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emf" ContentType="image/x-emf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Questa_cartella_di_lavoro"/>
  <bookViews>
    <workbookView xWindow="-120" yWindow="-120" windowWidth="15600" windowHeight="11160" activeTab="8"/>
  </bookViews>
  <sheets>
    <sheet name="Atleti" sheetId="7" r:id="rId1"/>
    <sheet name="Società" sheetId="4" r:id="rId2"/>
    <sheet name="Categorie" sheetId="6" r:id="rId3"/>
    <sheet name="Arrivi" sheetId="8" r:id="rId4"/>
    <sheet name="Class" sheetId="39" r:id="rId5"/>
    <sheet name="Cl Soc" sheetId="40" r:id="rId6"/>
    <sheet name="Configur" sheetId="42" r:id="rId7"/>
    <sheet name="Stampa 1" sheetId="44" r:id="rId8"/>
    <sheet name="Stampa 2" sheetId="45" r:id="rId9"/>
    <sheet name="Stampa 3" sheetId="46" r:id="rId10"/>
    <sheet name="Stampa 4" sheetId="47" r:id="rId11"/>
    <sheet name="Stampa 5" sheetId="48" r:id="rId12"/>
    <sheet name="Stampa 6" sheetId="49" r:id="rId13"/>
    <sheet name="Stampa 7" sheetId="50" r:id="rId14"/>
    <sheet name="Stampa 8" sheetId="51" r:id="rId15"/>
    <sheet name="Stampa 9" sheetId="52" r:id="rId16"/>
  </sheets>
  <definedNames>
    <definedName name="_xlnm._FilterDatabase" localSheetId="3" hidden="1">Arrivi!$A$1:$G$1</definedName>
    <definedName name="_xlnm._FilterDatabase" localSheetId="0" hidden="1">Atleti!$D$1:$D$94</definedName>
    <definedName name="_xlnm._FilterDatabase" localSheetId="5" hidden="1">'Cl Soc'!#REF!</definedName>
    <definedName name="_xlnm._FilterDatabase" localSheetId="4" hidden="1">Class!$A$2:$K$2</definedName>
    <definedName name="_xlnm._FilterDatabase" localSheetId="6" hidden="1">Configur!$A$51:$M$81</definedName>
    <definedName name="_xlnm._FilterDatabase" localSheetId="1" hidden="1">Società!#REF!</definedName>
    <definedName name="_xlnm._FilterDatabase" localSheetId="7" hidden="1">'Stampa 1'!#REF!</definedName>
    <definedName name="_xlnm._FilterDatabase" localSheetId="8" hidden="1">'Stampa 2'!#REF!</definedName>
    <definedName name="_xlnm._FilterDatabase" localSheetId="9" hidden="1">'Stampa 3'!#REF!</definedName>
    <definedName name="_xlnm._FilterDatabase" localSheetId="10" hidden="1">'Stampa 4'!#REF!</definedName>
    <definedName name="_xlnm._FilterDatabase" localSheetId="11" hidden="1">'Stampa 5'!#REF!</definedName>
    <definedName name="_xlnm._FilterDatabase" localSheetId="12" hidden="1">'Stampa 6'!#REF!</definedName>
    <definedName name="_xlnm._FilterDatabase" localSheetId="13" hidden="1">'Stampa 7'!#REF!</definedName>
    <definedName name="_xlnm._FilterDatabase" localSheetId="14" hidden="1">'Stampa 8'!#REF!</definedName>
    <definedName name="_xlnm._FilterDatabase" localSheetId="15" hidden="1">'Stampa 9'!#REF!</definedName>
    <definedName name="_xlnm.Print_Area" localSheetId="7">'Stampa 1'!$A$1:$E$117</definedName>
    <definedName name="_xlnm.Print_Area" localSheetId="8">'Stampa 2'!$A$1:$E$106</definedName>
    <definedName name="_xlnm.Database" localSheetId="0">Atleti!$B$1:$F$1</definedName>
    <definedName name="_xlnm.Database" localSheetId="2">Categorie!$A$1:$F$1</definedName>
    <definedName name="_xlnm.Print_Titles" localSheetId="4">Class!$1:$2</definedName>
    <definedName name="_xlnm.Print_Titles" localSheetId="7">'Stampa 1'!$1:$3</definedName>
    <definedName name="_xlnm.Print_Titles" localSheetId="8">'Stampa 2'!$1:$3</definedName>
    <definedName name="_xlnm.Print_Titles" localSheetId="9">'Stampa 3'!$1:$3</definedName>
    <definedName name="_xlnm.Print_Titles" localSheetId="10">'Stampa 4'!$1:$3</definedName>
    <definedName name="_xlnm.Print_Titles" localSheetId="11">'Stampa 5'!$1:$3</definedName>
    <definedName name="_xlnm.Print_Titles" localSheetId="12">'Stampa 6'!$1:$3</definedName>
    <definedName name="_xlnm.Print_Titles" localSheetId="13">'Stampa 7'!$1:$3</definedName>
    <definedName name="_xlnm.Print_Titles" localSheetId="14">'Stampa 8'!$1:$3</definedName>
    <definedName name="_xlnm.Print_Titles" localSheetId="15">'Stampa 9'!$1:$3</definedName>
  </definedNames>
  <calcPr calcId="124519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4" i="8"/>
  <c r="G74"/>
  <c r="D74"/>
  <c r="E74" s="1"/>
  <c r="C74"/>
  <c r="H73"/>
  <c r="G73"/>
  <c r="D73"/>
  <c r="E73" s="1"/>
  <c r="C73"/>
  <c r="H72"/>
  <c r="G72"/>
  <c r="D72"/>
  <c r="E72" s="1"/>
  <c r="C72"/>
  <c r="H71"/>
  <c r="G71"/>
  <c r="D71"/>
  <c r="E71" s="1"/>
  <c r="C71"/>
  <c r="H70"/>
  <c r="G70"/>
  <c r="D70"/>
  <c r="E70" s="1"/>
  <c r="C70"/>
  <c r="H69"/>
  <c r="G69"/>
  <c r="D69"/>
  <c r="E69" s="1"/>
  <c r="C69"/>
  <c r="H68"/>
  <c r="G68"/>
  <c r="D68"/>
  <c r="E68" s="1"/>
  <c r="C68"/>
  <c r="H67"/>
  <c r="G67"/>
  <c r="D67"/>
  <c r="E67" s="1"/>
  <c r="C67"/>
  <c r="H66"/>
  <c r="G66"/>
  <c r="D66"/>
  <c r="E66" s="1"/>
  <c r="C66"/>
  <c r="H65"/>
  <c r="G65"/>
  <c r="D65"/>
  <c r="E65" s="1"/>
  <c r="C65"/>
  <c r="H64"/>
  <c r="G64"/>
  <c r="D64"/>
  <c r="E64" s="1"/>
  <c r="C64"/>
  <c r="H63"/>
  <c r="G63"/>
  <c r="D63"/>
  <c r="E63" s="1"/>
  <c r="C63"/>
  <c r="H62"/>
  <c r="G62"/>
  <c r="D62"/>
  <c r="E62" s="1"/>
  <c r="C62"/>
  <c r="H61"/>
  <c r="G61"/>
  <c r="D61"/>
  <c r="E61" s="1"/>
  <c r="C61"/>
  <c r="H60"/>
  <c r="G60"/>
  <c r="D60"/>
  <c r="E60" s="1"/>
  <c r="C60"/>
  <c r="H59"/>
  <c r="G59"/>
  <c r="D59"/>
  <c r="E59" s="1"/>
  <c r="C59"/>
  <c r="H58"/>
  <c r="G58"/>
  <c r="D58"/>
  <c r="E58" s="1"/>
  <c r="C58"/>
  <c r="H57"/>
  <c r="G57"/>
  <c r="D57"/>
  <c r="E57" s="1"/>
  <c r="C57"/>
  <c r="H56"/>
  <c r="G56"/>
  <c r="D56"/>
  <c r="E56" s="1"/>
  <c r="C56"/>
  <c r="H55"/>
  <c r="G55"/>
  <c r="D55"/>
  <c r="E55" s="1"/>
  <c r="C55"/>
  <c r="H54"/>
  <c r="G54"/>
  <c r="D54"/>
  <c r="E54" s="1"/>
  <c r="C54"/>
  <c r="H53"/>
  <c r="G53"/>
  <c r="D53"/>
  <c r="E53" s="1"/>
  <c r="C53"/>
  <c r="H52"/>
  <c r="G52"/>
  <c r="D52"/>
  <c r="E52" s="1"/>
  <c r="C52"/>
  <c r="H51"/>
  <c r="G51"/>
  <c r="D51"/>
  <c r="E51" s="1"/>
  <c r="C51"/>
  <c r="H50"/>
  <c r="G50"/>
  <c r="D50"/>
  <c r="E50" s="1"/>
  <c r="C50"/>
  <c r="H41"/>
  <c r="G41"/>
  <c r="D41"/>
  <c r="E41" s="1"/>
  <c r="C41"/>
  <c r="H49"/>
  <c r="G49"/>
  <c r="D49"/>
  <c r="E49" s="1"/>
  <c r="C49"/>
  <c r="H48"/>
  <c r="G48"/>
  <c r="D48"/>
  <c r="E48" s="1"/>
  <c r="C48"/>
  <c r="H47"/>
  <c r="G47"/>
  <c r="D47"/>
  <c r="E47" s="1"/>
  <c r="C47"/>
  <c r="H46"/>
  <c r="G46"/>
  <c r="D46"/>
  <c r="E46" s="1"/>
  <c r="C46"/>
  <c r="H45"/>
  <c r="G45"/>
  <c r="D45"/>
  <c r="E45" s="1"/>
  <c r="C45"/>
  <c r="H44"/>
  <c r="G44"/>
  <c r="D44"/>
  <c r="E44" s="1"/>
  <c r="C44"/>
  <c r="H43"/>
  <c r="G43"/>
  <c r="D43"/>
  <c r="E43" s="1"/>
  <c r="C43"/>
  <c r="H42"/>
  <c r="G42"/>
  <c r="D42"/>
  <c r="E42" s="1"/>
  <c r="C42"/>
  <c r="H40"/>
  <c r="G40"/>
  <c r="D40"/>
  <c r="E40" s="1"/>
  <c r="C40"/>
  <c r="H39"/>
  <c r="G39"/>
  <c r="D39"/>
  <c r="E39" s="1"/>
  <c r="C39"/>
  <c r="H38"/>
  <c r="G38"/>
  <c r="D38"/>
  <c r="E38" s="1"/>
  <c r="C38"/>
  <c r="H37"/>
  <c r="G37"/>
  <c r="D37"/>
  <c r="E37" s="1"/>
  <c r="C37"/>
  <c r="H36"/>
  <c r="G36"/>
  <c r="D36"/>
  <c r="E36" s="1"/>
  <c r="C36"/>
  <c r="H35"/>
  <c r="G35"/>
  <c r="D35"/>
  <c r="E35" s="1"/>
  <c r="C35"/>
  <c r="H34"/>
  <c r="G34"/>
  <c r="D34"/>
  <c r="E34" s="1"/>
  <c r="C34"/>
  <c r="H33"/>
  <c r="G33"/>
  <c r="D33"/>
  <c r="E33" s="1"/>
  <c r="C33"/>
  <c r="H32"/>
  <c r="G32"/>
  <c r="D32"/>
  <c r="E32" s="1"/>
  <c r="C32"/>
  <c r="H31"/>
  <c r="G31"/>
  <c r="D31"/>
  <c r="E31" s="1"/>
  <c r="C31"/>
  <c r="H30"/>
  <c r="G30"/>
  <c r="D30"/>
  <c r="E30" s="1"/>
  <c r="C30"/>
  <c r="H29"/>
  <c r="G29"/>
  <c r="D29"/>
  <c r="E29" s="1"/>
  <c r="C29"/>
  <c r="H28"/>
  <c r="G28"/>
  <c r="D28"/>
  <c r="E28" s="1"/>
  <c r="C28"/>
  <c r="H27"/>
  <c r="G27"/>
  <c r="D27"/>
  <c r="E27" s="1"/>
  <c r="C27"/>
  <c r="H26"/>
  <c r="G26"/>
  <c r="D26"/>
  <c r="E26" s="1"/>
  <c r="C26"/>
  <c r="H25"/>
  <c r="G25"/>
  <c r="D25"/>
  <c r="E25" s="1"/>
  <c r="C25"/>
  <c r="H24"/>
  <c r="G24"/>
  <c r="D24"/>
  <c r="E24" s="1"/>
  <c r="C24"/>
  <c r="H23"/>
  <c r="G23"/>
  <c r="D23"/>
  <c r="E23" s="1"/>
  <c r="C23"/>
  <c r="H22"/>
  <c r="G22"/>
  <c r="D22"/>
  <c r="E22" s="1"/>
  <c r="C22"/>
  <c r="H21"/>
  <c r="G21"/>
  <c r="D21"/>
  <c r="E21" s="1"/>
  <c r="C21"/>
  <c r="H20"/>
  <c r="G20"/>
  <c r="D20"/>
  <c r="E20" s="1"/>
  <c r="C20"/>
  <c r="H19"/>
  <c r="G19"/>
  <c r="D19"/>
  <c r="E19" s="1"/>
  <c r="C19"/>
  <c r="H18"/>
  <c r="G18"/>
  <c r="D18"/>
  <c r="E18" s="1"/>
  <c r="C18"/>
  <c r="H17"/>
  <c r="G17"/>
  <c r="D17"/>
  <c r="E17" s="1"/>
  <c r="C17"/>
  <c r="H16"/>
  <c r="G16"/>
  <c r="D16"/>
  <c r="E16" s="1"/>
  <c r="C16"/>
  <c r="H15"/>
  <c r="G15"/>
  <c r="D15"/>
  <c r="E15" s="1"/>
  <c r="C15"/>
  <c r="H6"/>
  <c r="G6"/>
  <c r="D6"/>
  <c r="E6" s="1"/>
  <c r="C6"/>
  <c r="H14"/>
  <c r="G14"/>
  <c r="D14"/>
  <c r="E14" s="1"/>
  <c r="C14"/>
  <c r="H13"/>
  <c r="G13"/>
  <c r="D13"/>
  <c r="E13" s="1"/>
  <c r="C13"/>
  <c r="H12"/>
  <c r="G12"/>
  <c r="D12"/>
  <c r="E12" s="1"/>
  <c r="C12"/>
  <c r="H11"/>
  <c r="G11"/>
  <c r="D11"/>
  <c r="E11" s="1"/>
  <c r="C11"/>
  <c r="H10"/>
  <c r="G10"/>
  <c r="D10"/>
  <c r="E10" s="1"/>
  <c r="C10"/>
  <c r="H9"/>
  <c r="G9"/>
  <c r="D9"/>
  <c r="E9" s="1"/>
  <c r="C9"/>
  <c r="H8"/>
  <c r="G8"/>
  <c r="D8"/>
  <c r="E8" s="1"/>
  <c r="C8"/>
  <c r="H7"/>
  <c r="G7"/>
  <c r="D7"/>
  <c r="E7" s="1"/>
  <c r="C7"/>
  <c r="H5"/>
  <c r="G5"/>
  <c r="D5"/>
  <c r="E5" s="1"/>
  <c r="C5"/>
  <c r="H4"/>
  <c r="G4"/>
  <c r="D4"/>
  <c r="E4" s="1"/>
  <c r="C4"/>
  <c r="H3"/>
  <c r="G3"/>
  <c r="D3"/>
  <c r="E3" s="1"/>
  <c r="C3"/>
  <c r="H2"/>
  <c r="G2"/>
  <c r="D2"/>
  <c r="E2" s="1"/>
  <c r="C2"/>
  <c r="Q81" i="7"/>
  <c r="P81"/>
  <c r="F81"/>
  <c r="F62" i="8" s="1"/>
  <c r="Q80" i="7"/>
  <c r="P80"/>
  <c r="F80"/>
  <c r="Q93"/>
  <c r="P93"/>
  <c r="F93"/>
  <c r="F71" i="8" s="1"/>
  <c r="Q92" i="7"/>
  <c r="P92"/>
  <c r="F92"/>
  <c r="F64" i="8" s="1"/>
  <c r="Q79" i="7"/>
  <c r="P79"/>
  <c r="F79"/>
  <c r="F55" i="8" s="1"/>
  <c r="Q78" i="7"/>
  <c r="P78"/>
  <c r="F78"/>
  <c r="F68" i="8" s="1"/>
  <c r="Q94" i="7"/>
  <c r="P94"/>
  <c r="F94"/>
  <c r="F67" i="8" s="1"/>
  <c r="Q91" i="7"/>
  <c r="P91"/>
  <c r="F91"/>
  <c r="Q90"/>
  <c r="P90"/>
  <c r="F90"/>
  <c r="F51" i="8" s="1"/>
  <c r="Q77" i="7"/>
  <c r="P77"/>
  <c r="F77"/>
  <c r="F66" i="8" s="1"/>
  <c r="Q76" i="7"/>
  <c r="P76"/>
  <c r="F76"/>
  <c r="F69" i="8" s="1"/>
  <c r="Q75" i="7"/>
  <c r="P75"/>
  <c r="F75"/>
  <c r="F57" i="8" s="1"/>
  <c r="Q74" i="7"/>
  <c r="P74"/>
  <c r="F74"/>
  <c r="F58" i="8" s="1"/>
  <c r="Q89" i="7"/>
  <c r="P89"/>
  <c r="F89"/>
  <c r="F52" i="8" s="1"/>
  <c r="Q88" i="7"/>
  <c r="P88"/>
  <c r="F88"/>
  <c r="Q87"/>
  <c r="P87"/>
  <c r="F87"/>
  <c r="F74" i="8" s="1"/>
  <c r="Q86" i="7"/>
  <c r="P86"/>
  <c r="F86"/>
  <c r="F70" i="8" s="1"/>
  <c r="Q85" i="7"/>
  <c r="P85"/>
  <c r="F85"/>
  <c r="F60" i="8" s="1"/>
  <c r="Q52" i="7"/>
  <c r="P52"/>
  <c r="F52"/>
  <c r="Q73"/>
  <c r="P73"/>
  <c r="F73"/>
  <c r="F73" i="8" s="1"/>
  <c r="Q51" i="7"/>
  <c r="P51"/>
  <c r="F51"/>
  <c r="F48" i="8" s="1"/>
  <c r="Q72" i="7"/>
  <c r="P72"/>
  <c r="F72"/>
  <c r="F53" i="8" s="1"/>
  <c r="Q84" i="7"/>
  <c r="P84"/>
  <c r="F84"/>
  <c r="F61" i="8" s="1"/>
  <c r="Q71" i="7"/>
  <c r="P71"/>
  <c r="F71"/>
  <c r="F59" i="8" s="1"/>
  <c r="Q66" i="7"/>
  <c r="P66"/>
  <c r="F66"/>
  <c r="F43" i="8" s="1"/>
  <c r="Q65" i="7"/>
  <c r="P65"/>
  <c r="F65"/>
  <c r="F42" i="8" s="1"/>
  <c r="Q50" i="7"/>
  <c r="P50"/>
  <c r="F50"/>
  <c r="Q83"/>
  <c r="P83"/>
  <c r="F83"/>
  <c r="F63" i="8" s="1"/>
  <c r="Q82" i="7"/>
  <c r="P82"/>
  <c r="F82"/>
  <c r="F56" i="8" s="1"/>
  <c r="Q64" i="7"/>
  <c r="P64"/>
  <c r="F64"/>
  <c r="F41" i="8" s="1"/>
  <c r="Q70" i="7"/>
  <c r="P70"/>
  <c r="F70"/>
  <c r="F54" i="8" s="1"/>
  <c r="Q63" i="7"/>
  <c r="P63"/>
  <c r="F63"/>
  <c r="Q69"/>
  <c r="P69"/>
  <c r="F69"/>
  <c r="F50" i="8" s="1"/>
  <c r="Q68" i="7"/>
  <c r="P68"/>
  <c r="F68"/>
  <c r="F72" i="8" s="1"/>
  <c r="Q62" i="7"/>
  <c r="P62"/>
  <c r="F62"/>
  <c r="Q67"/>
  <c r="P67"/>
  <c r="F67"/>
  <c r="F65" i="8" s="1"/>
  <c r="Q49" i="7"/>
  <c r="P49"/>
  <c r="F49"/>
  <c r="F34" i="8" s="1"/>
  <c r="Q48" i="7"/>
  <c r="P48"/>
  <c r="F48"/>
  <c r="F44" i="8" s="1"/>
  <c r="Q61" i="7"/>
  <c r="P61"/>
  <c r="F61"/>
  <c r="F49" i="8" s="1"/>
  <c r="Q47" i="7"/>
  <c r="P47"/>
  <c r="F47"/>
  <c r="F28" i="8" s="1"/>
  <c r="Q60" i="7"/>
  <c r="P60"/>
  <c r="F60"/>
  <c r="F40" i="8" s="1"/>
  <c r="Q46" i="7"/>
  <c r="P46"/>
  <c r="F46"/>
  <c r="F30" i="8" s="1"/>
  <c r="Q45" i="7"/>
  <c r="P45"/>
  <c r="F45"/>
  <c r="F37" i="8" s="1"/>
  <c r="Q59" i="7"/>
  <c r="P59"/>
  <c r="F59"/>
  <c r="Q44"/>
  <c r="P44"/>
  <c r="F44"/>
  <c r="F36" i="8" s="1"/>
  <c r="Q43" i="7"/>
  <c r="P43"/>
  <c r="F43"/>
  <c r="F31" i="8" s="1"/>
  <c r="Q42" i="7"/>
  <c r="P42"/>
  <c r="F42"/>
  <c r="F29" i="8" s="1"/>
  <c r="Q58" i="7"/>
  <c r="P58"/>
  <c r="F58"/>
  <c r="F46" i="8" s="1"/>
  <c r="Q41" i="7"/>
  <c r="P41"/>
  <c r="F41"/>
  <c r="Q57"/>
  <c r="P57"/>
  <c r="F57"/>
  <c r="Q40"/>
  <c r="P40"/>
  <c r="F40"/>
  <c r="F35" i="8" s="1"/>
  <c r="Q56" i="7"/>
  <c r="P56"/>
  <c r="F56"/>
  <c r="F45" i="8" s="1"/>
  <c r="Q17" i="7"/>
  <c r="P17"/>
  <c r="F17"/>
  <c r="F11" i="8" s="1"/>
  <c r="Q11" i="7"/>
  <c r="P11"/>
  <c r="F11"/>
  <c r="F22" i="8" s="1"/>
  <c r="Q37" i="7"/>
  <c r="P37"/>
  <c r="F37"/>
  <c r="Q16"/>
  <c r="P16"/>
  <c r="F16"/>
  <c r="F2" i="8" s="1"/>
  <c r="Q39" i="7"/>
  <c r="P39"/>
  <c r="F39"/>
  <c r="F38" i="8" s="1"/>
  <c r="Q55" i="7"/>
  <c r="P55"/>
  <c r="F55"/>
  <c r="F47" i="8" s="1"/>
  <c r="Q36" i="7"/>
  <c r="P36"/>
  <c r="F36"/>
  <c r="F25" i="8" s="1"/>
  <c r="Q54" i="7"/>
  <c r="P54"/>
  <c r="F54"/>
  <c r="F39" i="8" s="1"/>
  <c r="Q10" i="7"/>
  <c r="P10"/>
  <c r="F10"/>
  <c r="F27" i="8" s="1"/>
  <c r="Q6" i="7"/>
  <c r="P6"/>
  <c r="F6"/>
  <c r="Q25"/>
  <c r="P25"/>
  <c r="F25"/>
  <c r="Q24"/>
  <c r="P24"/>
  <c r="F24"/>
  <c r="F15" i="8" s="1"/>
  <c r="Q38" i="7"/>
  <c r="P38"/>
  <c r="F38"/>
  <c r="F33" i="8" s="1"/>
  <c r="Q21" i="7"/>
  <c r="P21"/>
  <c r="F21"/>
  <c r="F23" i="8" s="1"/>
  <c r="Q53" i="7"/>
  <c r="P53"/>
  <c r="F53"/>
  <c r="F32" i="8" s="1"/>
  <c r="Q23" i="7"/>
  <c r="P23"/>
  <c r="F23"/>
  <c r="F17" i="8" s="1"/>
  <c r="Q22" i="7"/>
  <c r="P22"/>
  <c r="F22"/>
  <c r="F20" i="8" s="1"/>
  <c r="Q9" i="7"/>
  <c r="P9"/>
  <c r="F9"/>
  <c r="F21" i="8" s="1"/>
  <c r="Q5" i="7"/>
  <c r="P5"/>
  <c r="F5"/>
  <c r="Q4"/>
  <c r="P4"/>
  <c r="F4"/>
  <c r="F3" i="8" s="1"/>
  <c r="C3670" i="4"/>
  <c r="Q35" i="7"/>
  <c r="P35"/>
  <c r="F35"/>
  <c r="F10" i="8" s="1"/>
  <c r="Q34" i="7"/>
  <c r="P34"/>
  <c r="F34"/>
  <c r="Q20"/>
  <c r="P20"/>
  <c r="F20"/>
  <c r="F13" i="8" s="1"/>
  <c r="Q3" i="7"/>
  <c r="P3"/>
  <c r="F3"/>
  <c r="F16" i="8" s="1"/>
  <c r="C596" i="4"/>
  <c r="Q8" i="7"/>
  <c r="P8"/>
  <c r="F8"/>
  <c r="F4" i="8" s="1"/>
  <c r="Q19" i="7"/>
  <c r="P19"/>
  <c r="F19"/>
  <c r="F5" i="8" s="1"/>
  <c r="Q33" i="7"/>
  <c r="P33"/>
  <c r="F33"/>
  <c r="F9" i="8" s="1"/>
  <c r="Q32" i="7"/>
  <c r="P32"/>
  <c r="F32"/>
  <c r="F24" i="8" s="1"/>
  <c r="Q31" i="7"/>
  <c r="P31"/>
  <c r="F31"/>
  <c r="Q15"/>
  <c r="P15"/>
  <c r="F15"/>
  <c r="F18" i="8" s="1"/>
  <c r="Q14" i="7"/>
  <c r="P14"/>
  <c r="F14"/>
  <c r="F14" i="8" s="1"/>
  <c r="Q30" i="7"/>
  <c r="P30"/>
  <c r="F30"/>
  <c r="F6" i="8" s="1"/>
  <c r="Q29" i="7"/>
  <c r="P29"/>
  <c r="F29"/>
  <c r="F7" i="8" s="1"/>
  <c r="Q28" i="7"/>
  <c r="P28"/>
  <c r="F28"/>
  <c r="Q13"/>
  <c r="P13"/>
  <c r="F13"/>
  <c r="F19" i="8" s="1"/>
  <c r="Q2" i="7"/>
  <c r="P2"/>
  <c r="F2"/>
  <c r="F12" i="8" s="1"/>
  <c r="Q12" i="7"/>
  <c r="P12"/>
  <c r="F12"/>
  <c r="F26" i="8" s="1"/>
  <c r="Q18" i="7"/>
  <c r="P18"/>
  <c r="Q27"/>
  <c r="P27"/>
  <c r="F27"/>
  <c r="Q7"/>
  <c r="P7"/>
  <c r="F7"/>
  <c r="Q26"/>
  <c r="P26"/>
  <c r="F26"/>
  <c r="F8" i="8" s="1"/>
  <c r="C2" i="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2112"/>
  <c r="C2113"/>
  <c r="C2114"/>
  <c r="C2115"/>
  <c r="C2116"/>
  <c r="C2117"/>
  <c r="C2118"/>
  <c r="C2119"/>
  <c r="C2120"/>
  <c r="C2121"/>
  <c r="C2122"/>
  <c r="C2123"/>
  <c r="C2124"/>
  <c r="C2125"/>
  <c r="C2126"/>
  <c r="C2127"/>
  <c r="C2128"/>
  <c r="C2129"/>
  <c r="C2130"/>
  <c r="C2131"/>
  <c r="C2132"/>
  <c r="C2133"/>
  <c r="C2134"/>
  <c r="C2135"/>
  <c r="C2136"/>
  <c r="C2137"/>
  <c r="C2138"/>
  <c r="C2139"/>
  <c r="C2140"/>
  <c r="C2141"/>
  <c r="C2142"/>
  <c r="C2143"/>
  <c r="C2144"/>
  <c r="C2145"/>
  <c r="C2146"/>
  <c r="C2147"/>
  <c r="C2148"/>
  <c r="C2149"/>
  <c r="C2150"/>
  <c r="C2151"/>
  <c r="C2152"/>
  <c r="C2153"/>
  <c r="C2154"/>
  <c r="C2155"/>
  <c r="C2156"/>
  <c r="C2157"/>
  <c r="C2158"/>
  <c r="C2159"/>
  <c r="C2160"/>
  <c r="C2161"/>
  <c r="C2162"/>
  <c r="C2163"/>
  <c r="C2164"/>
  <c r="C2165"/>
  <c r="C2166"/>
  <c r="C2167"/>
  <c r="C2168"/>
  <c r="C2169"/>
  <c r="C2170"/>
  <c r="C2171"/>
  <c r="C2172"/>
  <c r="C2173"/>
  <c r="C2174"/>
  <c r="C2175"/>
  <c r="C2176"/>
  <c r="C2177"/>
  <c r="C2178"/>
  <c r="C2179"/>
  <c r="C2180"/>
  <c r="C2181"/>
  <c r="C2182"/>
  <c r="C2183"/>
  <c r="C2184"/>
  <c r="C2185"/>
  <c r="C2186"/>
  <c r="C2187"/>
  <c r="C2188"/>
  <c r="C2189"/>
  <c r="C2190"/>
  <c r="C2191"/>
  <c r="C2192"/>
  <c r="C2193"/>
  <c r="C2194"/>
  <c r="C2195"/>
  <c r="C2196"/>
  <c r="C2197"/>
  <c r="C2198"/>
  <c r="C2199"/>
  <c r="C2200"/>
  <c r="C2201"/>
  <c r="C2202"/>
  <c r="C2203"/>
  <c r="C2204"/>
  <c r="C2205"/>
  <c r="C2206"/>
  <c r="C2207"/>
  <c r="C2208"/>
  <c r="C2209"/>
  <c r="C2210"/>
  <c r="C2211"/>
  <c r="C2212"/>
  <c r="C2213"/>
  <c r="C2214"/>
  <c r="C2215"/>
  <c r="C2216"/>
  <c r="C2217"/>
  <c r="C2218"/>
  <c r="C2219"/>
  <c r="C2220"/>
  <c r="C2221"/>
  <c r="C2222"/>
  <c r="C2223"/>
  <c r="C2224"/>
  <c r="C2225"/>
  <c r="C2226"/>
  <c r="C2227"/>
  <c r="C2228"/>
  <c r="C2229"/>
  <c r="C2230"/>
  <c r="C2231"/>
  <c r="C2232"/>
  <c r="C2233"/>
  <c r="C2234"/>
  <c r="C2235"/>
  <c r="C2236"/>
  <c r="C2237"/>
  <c r="C2238"/>
  <c r="C2239"/>
  <c r="C2240"/>
  <c r="C2241"/>
  <c r="C2242"/>
  <c r="C2243"/>
  <c r="C2244"/>
  <c r="C2245"/>
  <c r="C2246"/>
  <c r="C2247"/>
  <c r="C2248"/>
  <c r="C2249"/>
  <c r="C2250"/>
  <c r="C2251"/>
  <c r="C2252"/>
  <c r="C2253"/>
  <c r="C2254"/>
  <c r="C2255"/>
  <c r="C2256"/>
  <c r="C2257"/>
  <c r="C2258"/>
  <c r="C2259"/>
  <c r="C2260"/>
  <c r="C2261"/>
  <c r="C2262"/>
  <c r="C2263"/>
  <c r="C2264"/>
  <c r="C2265"/>
  <c r="C2266"/>
  <c r="C2267"/>
  <c r="C2268"/>
  <c r="C2269"/>
  <c r="C2270"/>
  <c r="C2271"/>
  <c r="C2272"/>
  <c r="C2273"/>
  <c r="C2274"/>
  <c r="C2275"/>
  <c r="C2276"/>
  <c r="C2277"/>
  <c r="C2278"/>
  <c r="C2279"/>
  <c r="C2280"/>
  <c r="C2281"/>
  <c r="C2282"/>
  <c r="C2283"/>
  <c r="C2284"/>
  <c r="C2285"/>
  <c r="C2286"/>
  <c r="C2287"/>
  <c r="C2288"/>
  <c r="C2289"/>
  <c r="C2290"/>
  <c r="C2291"/>
  <c r="C2292"/>
  <c r="C2293"/>
  <c r="C2294"/>
  <c r="C2295"/>
  <c r="C2296"/>
  <c r="C2297"/>
  <c r="C2298"/>
  <c r="C2299"/>
  <c r="C2300"/>
  <c r="C2301"/>
  <c r="C2302"/>
  <c r="C2303"/>
  <c r="C2304"/>
  <c r="C2305"/>
  <c r="C2306"/>
  <c r="C2307"/>
  <c r="C2308"/>
  <c r="C2309"/>
  <c r="C2310"/>
  <c r="C2311"/>
  <c r="C2312"/>
  <c r="C2313"/>
  <c r="C2314"/>
  <c r="C2315"/>
  <c r="C2316"/>
  <c r="C2317"/>
  <c r="C2318"/>
  <c r="C2319"/>
  <c r="C2320"/>
  <c r="C2321"/>
  <c r="C2322"/>
  <c r="C2323"/>
  <c r="C2324"/>
  <c r="C2325"/>
  <c r="C2326"/>
  <c r="C2327"/>
  <c r="C2328"/>
  <c r="C2329"/>
  <c r="C2330"/>
  <c r="C2331"/>
  <c r="C2332"/>
  <c r="C2333"/>
  <c r="C2334"/>
  <c r="C2335"/>
  <c r="C2336"/>
  <c r="C2337"/>
  <c r="C2338"/>
  <c r="C2339"/>
  <c r="C2340"/>
  <c r="C2341"/>
  <c r="C2342"/>
  <c r="C2343"/>
  <c r="C2344"/>
  <c r="C2345"/>
  <c r="C2346"/>
  <c r="C2347"/>
  <c r="C2348"/>
  <c r="C2349"/>
  <c r="C2350"/>
  <c r="C2351"/>
  <c r="C2352"/>
  <c r="C2353"/>
  <c r="C2354"/>
  <c r="C2355"/>
  <c r="C2356"/>
  <c r="C2357"/>
  <c r="C2358"/>
  <c r="C2359"/>
  <c r="C2360"/>
  <c r="C2361"/>
  <c r="C2362"/>
  <c r="C2363"/>
  <c r="C2364"/>
  <c r="C2365"/>
  <c r="C2366"/>
  <c r="C2367"/>
  <c r="C2368"/>
  <c r="C2369"/>
  <c r="C2370"/>
  <c r="C2371"/>
  <c r="C2372"/>
  <c r="C2373"/>
  <c r="C2374"/>
  <c r="C2375"/>
  <c r="C2376"/>
  <c r="C2377"/>
  <c r="C2378"/>
  <c r="C2379"/>
  <c r="C2380"/>
  <c r="C2381"/>
  <c r="C2382"/>
  <c r="C2383"/>
  <c r="C2384"/>
  <c r="C2385"/>
  <c r="C2386"/>
  <c r="C2387"/>
  <c r="C2388"/>
  <c r="C2389"/>
  <c r="C2390"/>
  <c r="C2391"/>
  <c r="C2392"/>
  <c r="C2393"/>
  <c r="C2394"/>
  <c r="C2395"/>
  <c r="C2396"/>
  <c r="C2397"/>
  <c r="C2398"/>
  <c r="C2399"/>
  <c r="C2400"/>
  <c r="C2401"/>
  <c r="C2402"/>
  <c r="C2403"/>
  <c r="C2404"/>
  <c r="C2405"/>
  <c r="C2406"/>
  <c r="C2407"/>
  <c r="C2408"/>
  <c r="C2409"/>
  <c r="C2410"/>
  <c r="C2411"/>
  <c r="C2412"/>
  <c r="C2413"/>
  <c r="C2414"/>
  <c r="C2415"/>
  <c r="C2416"/>
  <c r="C2417"/>
  <c r="C2418"/>
  <c r="C2419"/>
  <c r="C2420"/>
  <c r="C2421"/>
  <c r="C2422"/>
  <c r="C2423"/>
  <c r="C2424"/>
  <c r="C2425"/>
  <c r="C2426"/>
  <c r="C2427"/>
  <c r="C2428"/>
  <c r="C2429"/>
  <c r="C2430"/>
  <c r="C2431"/>
  <c r="C2432"/>
  <c r="C2433"/>
  <c r="C2434"/>
  <c r="C2435"/>
  <c r="C2436"/>
  <c r="C2437"/>
  <c r="C2438"/>
  <c r="C2439"/>
  <c r="C2440"/>
  <c r="C2441"/>
  <c r="C2442"/>
  <c r="C2443"/>
  <c r="C2444"/>
  <c r="C2445"/>
  <c r="C2446"/>
  <c r="C2447"/>
  <c r="C2448"/>
  <c r="C2449"/>
  <c r="C2450"/>
  <c r="C2451"/>
  <c r="C2452"/>
  <c r="C2453"/>
  <c r="C2454"/>
  <c r="C2455"/>
  <c r="C2456"/>
  <c r="C2457"/>
  <c r="C2458"/>
  <c r="C2459"/>
  <c r="C2460"/>
  <c r="C2461"/>
  <c r="C2462"/>
  <c r="C2463"/>
  <c r="C2464"/>
  <c r="C2465"/>
  <c r="C2466"/>
  <c r="C2467"/>
  <c r="C2468"/>
  <c r="C2469"/>
  <c r="C2470"/>
  <c r="C2471"/>
  <c r="C2472"/>
  <c r="C2473"/>
  <c r="C2474"/>
  <c r="C2475"/>
  <c r="C2476"/>
  <c r="C2477"/>
  <c r="C2478"/>
  <c r="C2479"/>
  <c r="C2480"/>
  <c r="C2481"/>
  <c r="C2482"/>
  <c r="C2483"/>
  <c r="C2484"/>
  <c r="C2485"/>
  <c r="C2486"/>
  <c r="C2487"/>
  <c r="C2488"/>
  <c r="C2489"/>
  <c r="C2490"/>
  <c r="C2491"/>
  <c r="C2492"/>
  <c r="C2493"/>
  <c r="C2494"/>
  <c r="C2495"/>
  <c r="C2496"/>
  <c r="C2497"/>
  <c r="C2498"/>
  <c r="C2499"/>
  <c r="C2500"/>
  <c r="C2501"/>
  <c r="C2502"/>
  <c r="C2503"/>
  <c r="C2504"/>
  <c r="C2505"/>
  <c r="C2506"/>
  <c r="C2507"/>
  <c r="C2508"/>
  <c r="C2509"/>
  <c r="C2510"/>
  <c r="C2511"/>
  <c r="C2512"/>
  <c r="C2513"/>
  <c r="C2514"/>
  <c r="C2515"/>
  <c r="C2516"/>
  <c r="C2517"/>
  <c r="C2518"/>
  <c r="C2519"/>
  <c r="C2520"/>
  <c r="C2521"/>
  <c r="C2522"/>
  <c r="C2523"/>
  <c r="C2524"/>
  <c r="C2525"/>
  <c r="C2526"/>
  <c r="C2527"/>
  <c r="C2528"/>
  <c r="C2529"/>
  <c r="C2530"/>
  <c r="C2531"/>
  <c r="C2532"/>
  <c r="C2533"/>
  <c r="C2534"/>
  <c r="C2535"/>
  <c r="C2536"/>
  <c r="C2537"/>
  <c r="C2538"/>
  <c r="C2539"/>
  <c r="C2540"/>
  <c r="C2541"/>
  <c r="C2542"/>
  <c r="C2543"/>
  <c r="C2544"/>
  <c r="C2545"/>
  <c r="C2546"/>
  <c r="C2547"/>
  <c r="C2548"/>
  <c r="C2549"/>
  <c r="C2550"/>
  <c r="C2551"/>
  <c r="C2552"/>
  <c r="C2553"/>
  <c r="C2554"/>
  <c r="C2555"/>
  <c r="C2556"/>
  <c r="C2557"/>
  <c r="C2558"/>
  <c r="C2559"/>
  <c r="C2560"/>
  <c r="C2561"/>
  <c r="C2562"/>
  <c r="C2563"/>
  <c r="C2564"/>
  <c r="C2565"/>
  <c r="C2566"/>
  <c r="C2567"/>
  <c r="C2568"/>
  <c r="C2569"/>
  <c r="C2570"/>
  <c r="C2571"/>
  <c r="C2572"/>
  <c r="C2573"/>
  <c r="C2574"/>
  <c r="C2575"/>
  <c r="C2576"/>
  <c r="C2577"/>
  <c r="C2578"/>
  <c r="C2579"/>
  <c r="C2580"/>
  <c r="C2581"/>
  <c r="C2582"/>
  <c r="C2583"/>
  <c r="C2584"/>
  <c r="C2585"/>
  <c r="C2586"/>
  <c r="C2587"/>
  <c r="C2588"/>
  <c r="C2589"/>
  <c r="C2590"/>
  <c r="C2591"/>
  <c r="C2592"/>
  <c r="C2593"/>
  <c r="C2594"/>
  <c r="C2595"/>
  <c r="C2596"/>
  <c r="C2597"/>
  <c r="C2598"/>
  <c r="C2599"/>
  <c r="C2600"/>
  <c r="C2601"/>
  <c r="C2602"/>
  <c r="C2603"/>
  <c r="C2604"/>
  <c r="C2605"/>
  <c r="C2606"/>
  <c r="C2607"/>
  <c r="C2608"/>
  <c r="C2609"/>
  <c r="C2610"/>
  <c r="C2611"/>
  <c r="C2612"/>
  <c r="C2613"/>
  <c r="C2614"/>
  <c r="C2615"/>
  <c r="C2616"/>
  <c r="C2617"/>
  <c r="C2618"/>
  <c r="C2619"/>
  <c r="C2620"/>
  <c r="C2621"/>
  <c r="C2622"/>
  <c r="C2623"/>
  <c r="C2624"/>
  <c r="C2625"/>
  <c r="C2626"/>
  <c r="C2627"/>
  <c r="C2628"/>
  <c r="C2629"/>
  <c r="C2630"/>
  <c r="C2631"/>
  <c r="C2632"/>
  <c r="C2633"/>
  <c r="C2634"/>
  <c r="C2635"/>
  <c r="C2636"/>
  <c r="C2637"/>
  <c r="C2638"/>
  <c r="C2639"/>
  <c r="C2640"/>
  <c r="C2641"/>
  <c r="C2642"/>
  <c r="C2643"/>
  <c r="C2644"/>
  <c r="C2645"/>
  <c r="C2646"/>
  <c r="C2647"/>
  <c r="C2648"/>
  <c r="C2649"/>
  <c r="C2650"/>
  <c r="C2651"/>
  <c r="C2652"/>
  <c r="C2653"/>
  <c r="C2654"/>
  <c r="C2655"/>
  <c r="C2656"/>
  <c r="C2657"/>
  <c r="C2658"/>
  <c r="C2659"/>
  <c r="C2660"/>
  <c r="C2661"/>
  <c r="C2662"/>
  <c r="C2663"/>
  <c r="C2664"/>
  <c r="C2665"/>
  <c r="C2666"/>
  <c r="C2667"/>
  <c r="C2668"/>
  <c r="C2669"/>
  <c r="C2670"/>
  <c r="C2671"/>
  <c r="C2672"/>
  <c r="C2673"/>
  <c r="C2674"/>
  <c r="C2675"/>
  <c r="C2676"/>
  <c r="C2677"/>
  <c r="C2678"/>
  <c r="C2679"/>
  <c r="C2680"/>
  <c r="C2681"/>
  <c r="C2682"/>
  <c r="C2683"/>
  <c r="C2684"/>
  <c r="C2685"/>
  <c r="C2686"/>
  <c r="C2687"/>
  <c r="C2688"/>
  <c r="C2689"/>
  <c r="C2690"/>
  <c r="C2691"/>
  <c r="C2692"/>
  <c r="C2693"/>
  <c r="C2694"/>
  <c r="C2695"/>
  <c r="C2696"/>
  <c r="C2697"/>
  <c r="C2698"/>
  <c r="C2699"/>
  <c r="C2700"/>
  <c r="C2701"/>
  <c r="C2702"/>
  <c r="C2703"/>
  <c r="C2704"/>
  <c r="C2705"/>
  <c r="C2706"/>
  <c r="C2707"/>
  <c r="C2708"/>
  <c r="C2709"/>
  <c r="C2710"/>
  <c r="C2711"/>
  <c r="C2712"/>
  <c r="C2713"/>
  <c r="C2714"/>
  <c r="C2715"/>
  <c r="C2716"/>
  <c r="C2717"/>
  <c r="C2718"/>
  <c r="C2719"/>
  <c r="C2720"/>
  <c r="C2721"/>
  <c r="C2722"/>
  <c r="C2723"/>
  <c r="C2724"/>
  <c r="C2725"/>
  <c r="C2726"/>
  <c r="C2727"/>
  <c r="C2728"/>
  <c r="C2729"/>
  <c r="C2730"/>
  <c r="C2731"/>
  <c r="C2732"/>
  <c r="C2733"/>
  <c r="C2734"/>
  <c r="C2735"/>
  <c r="C2736"/>
  <c r="C2737"/>
  <c r="C2738"/>
  <c r="C2739"/>
  <c r="C2740"/>
  <c r="C2741"/>
  <c r="C2742"/>
  <c r="C2743"/>
  <c r="C2744"/>
  <c r="C2745"/>
  <c r="C2746"/>
  <c r="C2747"/>
  <c r="C2748"/>
  <c r="C2749"/>
  <c r="C2750"/>
  <c r="C2751"/>
  <c r="C2752"/>
  <c r="C2753"/>
  <c r="C2754"/>
  <c r="C2755"/>
  <c r="C2756"/>
  <c r="C2757"/>
  <c r="C2758"/>
  <c r="C2759"/>
  <c r="C2760"/>
  <c r="C2761"/>
  <c r="C2762"/>
  <c r="C2763"/>
  <c r="C2764"/>
  <c r="C2765"/>
  <c r="C2766"/>
  <c r="C2767"/>
  <c r="C2768"/>
  <c r="C2769"/>
  <c r="C2770"/>
  <c r="C2771"/>
  <c r="C2772"/>
  <c r="C2773"/>
  <c r="C2774"/>
  <c r="C2775"/>
  <c r="C2776"/>
  <c r="C2777"/>
  <c r="C2778"/>
  <c r="C2779"/>
  <c r="C2780"/>
  <c r="C2781"/>
  <c r="C2782"/>
  <c r="C2783"/>
  <c r="C2784"/>
  <c r="C2785"/>
  <c r="C2786"/>
  <c r="C2787"/>
  <c r="C2788"/>
  <c r="C2789"/>
  <c r="C2790"/>
  <c r="C2791"/>
  <c r="C2792"/>
  <c r="C2793"/>
  <c r="C2794"/>
  <c r="C2795"/>
  <c r="C2796"/>
  <c r="C2797"/>
  <c r="C2798"/>
  <c r="C2799"/>
  <c r="C2800"/>
  <c r="C2801"/>
  <c r="C2802"/>
  <c r="C2803"/>
  <c r="C2804"/>
  <c r="C2805"/>
  <c r="C2806"/>
  <c r="C2807"/>
  <c r="C2808"/>
  <c r="C2809"/>
  <c r="C2810"/>
  <c r="C2811"/>
  <c r="C2812"/>
  <c r="C2813"/>
  <c r="C2814"/>
  <c r="C2815"/>
  <c r="C2816"/>
  <c r="C2817"/>
  <c r="C2818"/>
  <c r="C2819"/>
  <c r="C2820"/>
  <c r="C2821"/>
  <c r="C2822"/>
  <c r="C2823"/>
  <c r="C2824"/>
  <c r="C2825"/>
  <c r="C2826"/>
  <c r="C2827"/>
  <c r="C2828"/>
  <c r="C2829"/>
  <c r="C2830"/>
  <c r="C2831"/>
  <c r="C2832"/>
  <c r="C2833"/>
  <c r="C2834"/>
  <c r="C2835"/>
  <c r="C2836"/>
  <c r="C2837"/>
  <c r="C2838"/>
  <c r="C2839"/>
  <c r="C2840"/>
  <c r="C2841"/>
  <c r="C2842"/>
  <c r="C2843"/>
  <c r="C2844"/>
  <c r="C2845"/>
  <c r="C2846"/>
  <c r="C2847"/>
  <c r="C2848"/>
  <c r="C2849"/>
  <c r="C2850"/>
  <c r="C2851"/>
  <c r="C2852"/>
  <c r="C2853"/>
  <c r="C2854"/>
  <c r="C2855"/>
  <c r="C2856"/>
  <c r="C2857"/>
  <c r="C2858"/>
  <c r="C2859"/>
  <c r="C2860"/>
  <c r="C2861"/>
  <c r="C2862"/>
  <c r="C2863"/>
  <c r="C2864"/>
  <c r="C2865"/>
  <c r="C2866"/>
  <c r="C2867"/>
  <c r="C2868"/>
  <c r="C2869"/>
  <c r="C2870"/>
  <c r="C2871"/>
  <c r="C2872"/>
  <c r="C2873"/>
  <c r="C2874"/>
  <c r="C2875"/>
  <c r="C2876"/>
  <c r="C2877"/>
  <c r="C2878"/>
  <c r="C2879"/>
  <c r="C2880"/>
  <c r="C2881"/>
  <c r="C2882"/>
  <c r="C2883"/>
  <c r="C2884"/>
  <c r="C2885"/>
  <c r="C2886"/>
  <c r="C2887"/>
  <c r="C2888"/>
  <c r="C2889"/>
  <c r="C2890"/>
  <c r="C2891"/>
  <c r="C2892"/>
  <c r="C2893"/>
  <c r="C2894"/>
  <c r="C2895"/>
  <c r="C2896"/>
  <c r="C2897"/>
  <c r="C2898"/>
  <c r="C2899"/>
  <c r="C2900"/>
  <c r="C2901"/>
  <c r="C2902"/>
  <c r="C2903"/>
  <c r="C2904"/>
  <c r="C2905"/>
  <c r="C2906"/>
  <c r="C2907"/>
  <c r="C2908"/>
  <c r="C2909"/>
  <c r="C2910"/>
  <c r="C2911"/>
  <c r="C2912"/>
  <c r="C2913"/>
  <c r="C2914"/>
  <c r="C2915"/>
  <c r="C2916"/>
  <c r="C2917"/>
  <c r="C2918"/>
  <c r="C2919"/>
  <c r="C2920"/>
  <c r="C2921"/>
  <c r="C2922"/>
  <c r="C2923"/>
  <c r="C2924"/>
  <c r="C2925"/>
  <c r="C2926"/>
  <c r="C2927"/>
  <c r="C2928"/>
  <c r="C2929"/>
  <c r="C2930"/>
  <c r="C2931"/>
  <c r="C2932"/>
  <c r="C2933"/>
  <c r="C2934"/>
  <c r="C2935"/>
  <c r="C2936"/>
  <c r="C2937"/>
  <c r="C2938"/>
  <c r="C2939"/>
  <c r="C2940"/>
  <c r="C2941"/>
  <c r="C2942"/>
  <c r="C2943"/>
  <c r="C2944"/>
  <c r="C2945"/>
  <c r="C2946"/>
  <c r="C2947"/>
  <c r="C2948"/>
  <c r="C2949"/>
  <c r="C2950"/>
  <c r="C2951"/>
  <c r="C2952"/>
  <c r="C2953"/>
  <c r="C2954"/>
  <c r="C2955"/>
  <c r="C2956"/>
  <c r="C2957"/>
  <c r="C2958"/>
  <c r="C2959"/>
  <c r="C2960"/>
  <c r="C2961"/>
  <c r="C2962"/>
  <c r="C2963"/>
  <c r="C2964"/>
  <c r="C2965"/>
  <c r="C2966"/>
  <c r="C2967"/>
  <c r="C2968"/>
  <c r="C2969"/>
  <c r="C2970"/>
  <c r="C2971"/>
  <c r="C2972"/>
  <c r="C2973"/>
  <c r="C2974"/>
  <c r="C2975"/>
  <c r="C2976"/>
  <c r="C2977"/>
  <c r="C2978"/>
  <c r="C2979"/>
  <c r="C2980"/>
  <c r="C2981"/>
  <c r="C2982"/>
  <c r="C2983"/>
  <c r="C2984"/>
  <c r="C2985"/>
  <c r="C2986"/>
  <c r="C2987"/>
  <c r="C2988"/>
  <c r="C2989"/>
  <c r="C2990"/>
  <c r="C2991"/>
  <c r="C2992"/>
  <c r="C2993"/>
  <c r="C2994"/>
  <c r="C2995"/>
  <c r="C2996"/>
  <c r="C2997"/>
  <c r="C2998"/>
  <c r="C2999"/>
  <c r="C3000"/>
  <c r="C3001"/>
  <c r="C3002"/>
  <c r="C3003"/>
  <c r="C3004"/>
  <c r="C3005"/>
  <c r="C3006"/>
  <c r="C3007"/>
  <c r="C3008"/>
  <c r="C3009"/>
  <c r="C3010"/>
  <c r="C3011"/>
  <c r="C3012"/>
  <c r="C3013"/>
  <c r="C3014"/>
  <c r="C3015"/>
  <c r="C3016"/>
  <c r="C3017"/>
  <c r="C3018"/>
  <c r="C3019"/>
  <c r="C3020"/>
  <c r="C3021"/>
  <c r="C3022"/>
  <c r="C3023"/>
  <c r="C3024"/>
  <c r="C3025"/>
  <c r="C3026"/>
  <c r="C3027"/>
  <c r="C3028"/>
  <c r="C3029"/>
  <c r="C3030"/>
  <c r="C3031"/>
  <c r="C3032"/>
  <c r="C3033"/>
  <c r="C3034"/>
  <c r="C3035"/>
  <c r="C3036"/>
  <c r="C3037"/>
  <c r="C3038"/>
  <c r="C3039"/>
  <c r="C3040"/>
  <c r="C3041"/>
  <c r="C3042"/>
  <c r="C3043"/>
  <c r="C3044"/>
  <c r="C3045"/>
  <c r="C3046"/>
  <c r="C3047"/>
  <c r="C3048"/>
  <c r="C3049"/>
  <c r="C3050"/>
  <c r="C3051"/>
  <c r="C3052"/>
  <c r="C3053"/>
  <c r="C3054"/>
  <c r="C3055"/>
  <c r="C3056"/>
  <c r="C3057"/>
  <c r="C3058"/>
  <c r="C3059"/>
  <c r="C3060"/>
  <c r="C3061"/>
  <c r="C3062"/>
  <c r="C3063"/>
  <c r="C3064"/>
  <c r="C3065"/>
  <c r="C3066"/>
  <c r="C3067"/>
  <c r="C3068"/>
  <c r="C3069"/>
  <c r="C3070"/>
  <c r="C3071"/>
  <c r="C3072"/>
  <c r="C3073"/>
  <c r="C3074"/>
  <c r="C3075"/>
  <c r="C3076"/>
  <c r="C3077"/>
  <c r="C3078"/>
  <c r="C3079"/>
  <c r="C3080"/>
  <c r="C3081"/>
  <c r="C3082"/>
  <c r="C3083"/>
  <c r="C3084"/>
  <c r="C3085"/>
  <c r="C3086"/>
  <c r="C3087"/>
  <c r="C3088"/>
  <c r="C3089"/>
  <c r="C3090"/>
  <c r="C3091"/>
  <c r="C3092"/>
  <c r="C3093"/>
  <c r="C3094"/>
  <c r="C3095"/>
  <c r="C3096"/>
  <c r="C3097"/>
  <c r="C3098"/>
  <c r="C3099"/>
  <c r="C3100"/>
  <c r="C3101"/>
  <c r="C3102"/>
  <c r="C3103"/>
  <c r="C3104"/>
  <c r="C3105"/>
  <c r="C3106"/>
  <c r="C3107"/>
  <c r="C3108"/>
  <c r="C3109"/>
  <c r="C3110"/>
  <c r="C3111"/>
  <c r="C3112"/>
  <c r="C3113"/>
  <c r="C3114"/>
  <c r="C3115"/>
  <c r="C3116"/>
  <c r="C3117"/>
  <c r="C3118"/>
  <c r="C3119"/>
  <c r="C3120"/>
  <c r="C3121"/>
  <c r="C3122"/>
  <c r="C3123"/>
  <c r="C3124"/>
  <c r="C3125"/>
  <c r="C3126"/>
  <c r="C3127"/>
  <c r="C3128"/>
  <c r="C3129"/>
  <c r="C3130"/>
  <c r="C3131"/>
  <c r="C3132"/>
  <c r="C3133"/>
  <c r="C3134"/>
  <c r="C3135"/>
  <c r="C3136"/>
  <c r="C3137"/>
  <c r="C3138"/>
  <c r="C3139"/>
  <c r="C3140"/>
  <c r="C3141"/>
  <c r="C3142"/>
  <c r="C3143"/>
  <c r="C3144"/>
  <c r="C3145"/>
  <c r="C3146"/>
  <c r="C3147"/>
  <c r="C3148"/>
  <c r="C3149"/>
  <c r="C3150"/>
  <c r="C3151"/>
  <c r="C3152"/>
  <c r="C3153"/>
  <c r="C3154"/>
  <c r="C3155"/>
  <c r="C3156"/>
  <c r="C3157"/>
  <c r="C3158"/>
  <c r="C3159"/>
  <c r="C3160"/>
  <c r="C3161"/>
  <c r="C3162"/>
  <c r="C3163"/>
  <c r="C3164"/>
  <c r="C3165"/>
  <c r="C3166"/>
  <c r="C3167"/>
  <c r="C3168"/>
  <c r="C3169"/>
  <c r="C3170"/>
  <c r="C3171"/>
  <c r="C3172"/>
  <c r="C3173"/>
  <c r="C3174"/>
  <c r="C3175"/>
  <c r="C3176"/>
  <c r="C3177"/>
  <c r="C3178"/>
  <c r="C3179"/>
  <c r="C3180"/>
  <c r="C3181"/>
  <c r="C3182"/>
  <c r="C3183"/>
  <c r="C3184"/>
  <c r="C3185"/>
  <c r="C3186"/>
  <c r="C3187"/>
  <c r="C3188"/>
  <c r="C3189"/>
  <c r="C3190"/>
  <c r="C3191"/>
  <c r="C3192"/>
  <c r="C3193"/>
  <c r="C3194"/>
  <c r="C3195"/>
  <c r="C3196"/>
  <c r="C3197"/>
  <c r="C3198"/>
  <c r="C3199"/>
  <c r="C3200"/>
  <c r="C3201"/>
  <c r="C3202"/>
  <c r="C3203"/>
  <c r="C3204"/>
  <c r="C3205"/>
  <c r="C3206"/>
  <c r="C3207"/>
  <c r="C3208"/>
  <c r="C3209"/>
  <c r="C3210"/>
  <c r="C3211"/>
  <c r="C3212"/>
  <c r="C3213"/>
  <c r="C3214"/>
  <c r="C3215"/>
  <c r="C3216"/>
  <c r="C3217"/>
  <c r="C3218"/>
  <c r="C3219"/>
  <c r="C3220"/>
  <c r="C3221"/>
  <c r="C3222"/>
  <c r="C3223"/>
  <c r="C3224"/>
  <c r="C3225"/>
  <c r="C3226"/>
  <c r="C3227"/>
  <c r="C3228"/>
  <c r="C3229"/>
  <c r="C3230"/>
  <c r="C3231"/>
  <c r="C3232"/>
  <c r="C3233"/>
  <c r="C3234"/>
  <c r="C3235"/>
  <c r="C3236"/>
  <c r="C3237"/>
  <c r="C3238"/>
  <c r="C3239"/>
  <c r="C3240"/>
  <c r="C3241"/>
  <c r="C3242"/>
  <c r="C3243"/>
  <c r="C3244"/>
  <c r="C3245"/>
  <c r="C3246"/>
  <c r="C3247"/>
  <c r="C3248"/>
  <c r="C3249"/>
  <c r="C3250"/>
  <c r="C3251"/>
  <c r="C3252"/>
  <c r="C3253"/>
  <c r="C3254"/>
  <c r="C3255"/>
  <c r="C3256"/>
  <c r="C3257"/>
  <c r="C3258"/>
  <c r="C3259"/>
  <c r="C3260"/>
  <c r="C3261"/>
  <c r="C3262"/>
  <c r="C3263"/>
  <c r="C3264"/>
  <c r="C3265"/>
  <c r="C3266"/>
  <c r="C3267"/>
  <c r="C3268"/>
  <c r="C3269"/>
  <c r="C3270"/>
  <c r="C3271"/>
  <c r="C3272"/>
  <c r="C3273"/>
  <c r="C3274"/>
  <c r="C3275"/>
  <c r="C3276"/>
  <c r="C3277"/>
  <c r="C3278"/>
  <c r="C3279"/>
  <c r="C3280"/>
  <c r="C3281"/>
  <c r="C3282"/>
  <c r="C3283"/>
  <c r="C3284"/>
  <c r="C3285"/>
  <c r="C3286"/>
  <c r="C3287"/>
  <c r="C3288"/>
  <c r="C3289"/>
  <c r="C3290"/>
  <c r="C3291"/>
  <c r="C3292"/>
  <c r="C3293"/>
  <c r="C3294"/>
  <c r="C3295"/>
  <c r="C3296"/>
  <c r="C3297"/>
  <c r="C3298"/>
  <c r="C3299"/>
  <c r="C3300"/>
  <c r="C3301"/>
  <c r="C3302"/>
  <c r="C3303"/>
  <c r="C3304"/>
  <c r="C3305"/>
  <c r="C3306"/>
  <c r="C3307"/>
  <c r="C3308"/>
  <c r="C3309"/>
  <c r="C3310"/>
  <c r="C3311"/>
  <c r="C3312"/>
  <c r="C3313"/>
  <c r="C3314"/>
  <c r="C3315"/>
  <c r="C3316"/>
  <c r="C3317"/>
  <c r="C3318"/>
  <c r="C3319"/>
  <c r="C3320"/>
  <c r="C3321"/>
  <c r="C3322"/>
  <c r="C3323"/>
  <c r="C3324"/>
  <c r="C3325"/>
  <c r="C3326"/>
  <c r="C3327"/>
  <c r="C3328"/>
  <c r="C3329"/>
  <c r="C3330"/>
  <c r="C3331"/>
  <c r="C3332"/>
  <c r="C3333"/>
  <c r="C3334"/>
  <c r="C3335"/>
  <c r="C3336"/>
  <c r="C3337"/>
  <c r="C3338"/>
  <c r="C3339"/>
  <c r="C3340"/>
  <c r="C3341"/>
  <c r="C3342"/>
  <c r="C3343"/>
  <c r="C3344"/>
  <c r="C3345"/>
  <c r="C3346"/>
  <c r="C3347"/>
  <c r="C3348"/>
  <c r="C3349"/>
  <c r="C3350"/>
  <c r="C3351"/>
  <c r="C3352"/>
  <c r="C3353"/>
  <c r="C3354"/>
  <c r="C3355"/>
  <c r="C3356"/>
  <c r="C3357"/>
  <c r="C3358"/>
  <c r="C3359"/>
  <c r="C3360"/>
  <c r="C3361"/>
  <c r="C3362"/>
  <c r="C3363"/>
  <c r="C3364"/>
  <c r="C3365"/>
  <c r="C3366"/>
  <c r="C3367"/>
  <c r="C3368"/>
  <c r="C3369"/>
  <c r="C3370"/>
  <c r="C3371"/>
  <c r="C3372"/>
  <c r="C3373"/>
  <c r="C3374"/>
  <c r="C3375"/>
  <c r="C3376"/>
  <c r="C3377"/>
  <c r="C3378"/>
  <c r="C3379"/>
  <c r="C3380"/>
  <c r="C3381"/>
  <c r="C3382"/>
  <c r="C3383"/>
  <c r="C3384"/>
  <c r="C3385"/>
  <c r="C3386"/>
  <c r="C3387"/>
  <c r="C3388"/>
  <c r="C3389"/>
  <c r="C3390"/>
  <c r="C3391"/>
  <c r="C3392"/>
  <c r="C3393"/>
  <c r="C3394"/>
  <c r="C3395"/>
  <c r="C3396"/>
  <c r="C3397"/>
  <c r="C3398"/>
  <c r="C3399"/>
  <c r="C3400"/>
  <c r="C3401"/>
  <c r="C3402"/>
  <c r="C3403"/>
  <c r="C3404"/>
  <c r="C3405"/>
  <c r="C3406"/>
  <c r="C3407"/>
  <c r="C3408"/>
  <c r="C3409"/>
  <c r="C3410"/>
  <c r="C3411"/>
  <c r="C3412"/>
  <c r="C3413"/>
  <c r="C3414"/>
  <c r="C3415"/>
  <c r="C3416"/>
  <c r="C3417"/>
  <c r="C3418"/>
  <c r="C3419"/>
  <c r="C3420"/>
  <c r="C3421"/>
  <c r="C3422"/>
  <c r="C3423"/>
  <c r="C3424"/>
  <c r="C3425"/>
  <c r="C3426"/>
  <c r="C3427"/>
  <c r="C3428"/>
  <c r="C3429"/>
  <c r="C3430"/>
  <c r="C3431"/>
  <c r="C3432"/>
  <c r="C3433"/>
  <c r="C3434"/>
  <c r="C3435"/>
  <c r="C3436"/>
  <c r="C3437"/>
  <c r="C3438"/>
  <c r="C3439"/>
  <c r="C3440"/>
  <c r="C3441"/>
  <c r="C3442"/>
  <c r="C3443"/>
  <c r="C3444"/>
  <c r="C3445"/>
  <c r="C3446"/>
  <c r="C3447"/>
  <c r="C3448"/>
  <c r="C3449"/>
  <c r="C3450"/>
  <c r="C3451"/>
  <c r="C3452"/>
  <c r="C3453"/>
  <c r="C3454"/>
  <c r="C3455"/>
  <c r="C3456"/>
  <c r="C3457"/>
  <c r="C3458"/>
  <c r="C3459"/>
  <c r="C3460"/>
  <c r="C3461"/>
  <c r="C3462"/>
  <c r="C3463"/>
  <c r="C3464"/>
  <c r="C3465"/>
  <c r="C3466"/>
  <c r="C3467"/>
  <c r="C3468"/>
  <c r="C3469"/>
  <c r="C3470"/>
  <c r="C3471"/>
  <c r="C3472"/>
  <c r="C3473"/>
  <c r="C3474"/>
  <c r="C3475"/>
  <c r="C3476"/>
  <c r="C3477"/>
  <c r="C3478"/>
  <c r="C3479"/>
  <c r="C3480"/>
  <c r="C3481"/>
  <c r="C3482"/>
  <c r="C3483"/>
  <c r="C3484"/>
  <c r="C3485"/>
  <c r="C3486"/>
  <c r="C3487"/>
  <c r="C3488"/>
  <c r="C3489"/>
  <c r="C3490"/>
  <c r="C3491"/>
  <c r="C3492"/>
  <c r="C3493"/>
  <c r="C3494"/>
  <c r="C3495"/>
  <c r="C3496"/>
  <c r="C3497"/>
  <c r="C3498"/>
  <c r="C3499"/>
  <c r="C3500"/>
  <c r="C3501"/>
  <c r="C3502"/>
  <c r="C3503"/>
  <c r="C3504"/>
  <c r="C3505"/>
  <c r="C3506"/>
  <c r="C3507"/>
  <c r="C3508"/>
  <c r="C3509"/>
  <c r="C3510"/>
  <c r="C3511"/>
  <c r="C3512"/>
  <c r="C3513"/>
  <c r="C3514"/>
  <c r="C3515"/>
  <c r="C3516"/>
  <c r="C3517"/>
  <c r="C3518"/>
  <c r="C3519"/>
  <c r="C3520"/>
  <c r="C3521"/>
  <c r="C3522"/>
  <c r="C3523"/>
  <c r="C3524"/>
  <c r="C3525"/>
  <c r="C3526"/>
  <c r="C3527"/>
  <c r="C3528"/>
  <c r="C3529"/>
  <c r="C3530"/>
  <c r="C3531"/>
  <c r="C3532"/>
  <c r="C3533"/>
  <c r="C3534"/>
  <c r="C3535"/>
  <c r="C3536"/>
  <c r="C3537"/>
  <c r="C3538"/>
  <c r="C3539"/>
  <c r="C3540"/>
  <c r="C3541"/>
  <c r="C3542"/>
  <c r="C3543"/>
  <c r="C3544"/>
  <c r="C3545"/>
  <c r="C3546"/>
  <c r="C3547"/>
  <c r="C3548"/>
  <c r="C3549"/>
  <c r="C3550"/>
  <c r="C3551"/>
  <c r="C3552"/>
  <c r="C3553"/>
  <c r="C3554"/>
  <c r="C3555"/>
  <c r="C3556"/>
  <c r="C3557"/>
  <c r="C3558"/>
  <c r="C3559"/>
  <c r="C3560"/>
  <c r="C3561"/>
  <c r="C3562"/>
  <c r="C3563"/>
  <c r="C3564"/>
  <c r="C3565"/>
  <c r="C3566"/>
  <c r="C3567"/>
  <c r="C3568"/>
  <c r="C3569"/>
  <c r="C3570"/>
  <c r="C3571"/>
  <c r="C3572"/>
  <c r="C3573"/>
  <c r="C3574"/>
  <c r="C3575"/>
  <c r="C3576"/>
  <c r="C3577"/>
  <c r="C3578"/>
  <c r="C3579"/>
  <c r="C3580"/>
  <c r="C3581"/>
  <c r="C3582"/>
  <c r="C3583"/>
  <c r="C3584"/>
  <c r="C3585"/>
  <c r="C3586"/>
  <c r="C3587"/>
  <c r="C3588"/>
  <c r="C3589"/>
  <c r="C3590"/>
  <c r="C3591"/>
  <c r="C3592"/>
  <c r="C3593"/>
  <c r="C3594"/>
  <c r="C3595"/>
  <c r="C3596"/>
  <c r="C3597"/>
  <c r="C3598"/>
  <c r="C3599"/>
  <c r="C3600"/>
  <c r="C3601"/>
  <c r="C3602"/>
  <c r="C3603"/>
  <c r="C3604"/>
  <c r="C3605"/>
  <c r="C3606"/>
  <c r="C3607"/>
  <c r="C3608"/>
  <c r="C3609"/>
  <c r="C3610"/>
  <c r="C3611"/>
  <c r="C3612"/>
  <c r="C3613"/>
  <c r="C3614"/>
  <c r="C3615"/>
  <c r="C3616"/>
  <c r="C3617"/>
  <c r="C3618"/>
  <c r="C3619"/>
  <c r="C3620"/>
  <c r="C3621"/>
  <c r="C3622"/>
  <c r="C3623"/>
  <c r="C3624"/>
  <c r="C3625"/>
  <c r="C3626"/>
  <c r="C3627"/>
  <c r="C3628"/>
  <c r="C3629"/>
  <c r="C3630"/>
  <c r="C3631"/>
  <c r="C3632"/>
  <c r="C3633"/>
  <c r="C3634"/>
  <c r="C3635"/>
  <c r="C3636"/>
  <c r="C3637"/>
  <c r="C3638"/>
  <c r="C3639"/>
  <c r="C3640"/>
  <c r="C3641"/>
  <c r="C3642"/>
  <c r="C3643"/>
  <c r="C3644"/>
  <c r="C3645"/>
  <c r="C3646"/>
  <c r="C3647"/>
  <c r="C3648"/>
  <c r="C3649"/>
  <c r="C3650"/>
  <c r="C3651"/>
  <c r="C3652"/>
  <c r="C3653"/>
  <c r="C3654"/>
  <c r="C3655"/>
  <c r="C3656"/>
  <c r="C3657"/>
  <c r="C3658"/>
  <c r="C3659"/>
  <c r="C3660"/>
  <c r="C3661"/>
  <c r="C3662"/>
  <c r="C3663"/>
  <c r="C3664"/>
  <c r="C3665"/>
  <c r="C3666"/>
  <c r="C3667"/>
  <c r="C3668"/>
  <c r="C3669"/>
  <c r="C3671"/>
  <c r="C3672"/>
  <c r="C3673"/>
  <c r="C3674"/>
  <c r="C3675"/>
  <c r="C3676"/>
  <c r="C3677"/>
  <c r="C3678"/>
  <c r="C3679"/>
  <c r="C3680"/>
  <c r="C3681"/>
  <c r="C3682"/>
  <c r="C3683"/>
  <c r="C3684"/>
  <c r="C3685"/>
  <c r="C3686"/>
  <c r="C3687"/>
  <c r="C3688"/>
  <c r="C3689"/>
  <c r="C3690"/>
  <c r="C3691"/>
  <c r="C3692"/>
  <c r="C3693"/>
  <c r="C3694"/>
  <c r="C3695"/>
  <c r="C3696"/>
  <c r="C3697"/>
  <c r="C3698"/>
  <c r="C3699"/>
  <c r="C3700"/>
  <c r="C3701"/>
  <c r="C3702"/>
  <c r="C3703"/>
  <c r="C3704"/>
  <c r="C3705"/>
  <c r="C3706"/>
  <c r="C3707"/>
  <c r="C3708"/>
  <c r="C3709"/>
  <c r="C3710"/>
  <c r="C3711"/>
  <c r="C3712"/>
  <c r="C3713"/>
  <c r="C3714"/>
  <c r="C3715"/>
  <c r="C3716"/>
  <c r="C3717"/>
  <c r="C3718"/>
  <c r="C3719"/>
  <c r="C3720"/>
  <c r="C3721"/>
  <c r="C3722"/>
  <c r="C3723"/>
  <c r="C3724"/>
  <c r="C3725"/>
  <c r="C3726"/>
  <c r="C3727"/>
  <c r="C3728"/>
  <c r="C3729"/>
  <c r="C3730"/>
  <c r="C3731"/>
  <c r="C3732"/>
  <c r="C3733"/>
  <c r="C3734"/>
  <c r="C3735"/>
  <c r="C3736"/>
  <c r="C3737"/>
  <c r="C3738"/>
  <c r="C3739"/>
  <c r="C3740"/>
  <c r="C3741"/>
  <c r="C3742"/>
  <c r="C3743"/>
  <c r="C3744"/>
  <c r="C3745"/>
  <c r="C3746"/>
  <c r="C3747"/>
  <c r="C3748"/>
  <c r="C3749"/>
  <c r="C3750"/>
  <c r="C3751"/>
  <c r="C3752"/>
  <c r="C3753"/>
  <c r="C3754"/>
  <c r="C3755"/>
  <c r="C3756"/>
  <c r="C3757"/>
  <c r="C3758"/>
  <c r="C3759"/>
  <c r="C3760"/>
  <c r="C3761"/>
  <c r="C3762"/>
  <c r="C3763"/>
  <c r="C3764"/>
  <c r="C3765"/>
  <c r="C3766"/>
  <c r="C3767"/>
  <c r="C3768"/>
  <c r="C3769"/>
  <c r="C3770"/>
  <c r="C3771"/>
  <c r="C3772"/>
  <c r="C3773"/>
  <c r="C3774"/>
  <c r="C3775"/>
  <c r="C3776"/>
  <c r="C3777"/>
  <c r="C3778"/>
  <c r="C3779"/>
  <c r="C3780"/>
  <c r="C3781"/>
  <c r="C3782"/>
  <c r="C3783"/>
  <c r="C3784"/>
  <c r="C3785"/>
  <c r="C3786"/>
  <c r="C3787"/>
  <c r="C3788"/>
  <c r="C3789"/>
  <c r="C3790"/>
  <c r="C3791"/>
  <c r="C3792"/>
  <c r="C3793"/>
  <c r="C3794"/>
  <c r="C3795"/>
  <c r="C3796"/>
  <c r="C3797"/>
  <c r="C3798"/>
  <c r="C3799"/>
  <c r="C3800"/>
  <c r="C3801"/>
  <c r="C3802"/>
  <c r="C3803"/>
  <c r="C3804"/>
  <c r="C3805"/>
  <c r="C3806"/>
  <c r="C3807"/>
  <c r="C3808"/>
  <c r="C3809"/>
  <c r="C3810"/>
  <c r="C3811"/>
  <c r="C3812"/>
  <c r="C3813"/>
  <c r="C3814"/>
  <c r="C3815"/>
  <c r="C3816"/>
  <c r="C3817"/>
  <c r="C3818"/>
  <c r="C3819"/>
  <c r="C3820"/>
  <c r="C3821"/>
  <c r="C3822"/>
  <c r="C3823"/>
  <c r="C3824"/>
  <c r="C3825"/>
  <c r="C3826"/>
  <c r="C3827"/>
  <c r="C3828"/>
  <c r="C3829"/>
  <c r="C3830"/>
  <c r="C3831"/>
  <c r="C3832"/>
  <c r="C3833"/>
  <c r="C3834"/>
  <c r="C3835"/>
  <c r="C3836"/>
  <c r="C3837"/>
  <c r="C3838"/>
  <c r="C3839"/>
  <c r="C3840"/>
  <c r="C3841"/>
  <c r="C3842"/>
  <c r="C3843"/>
  <c r="C3844"/>
  <c r="C3845"/>
  <c r="C3846"/>
  <c r="C3847"/>
  <c r="C3848"/>
  <c r="C3849"/>
  <c r="C3850"/>
  <c r="C3851"/>
  <c r="C3852"/>
  <c r="C3853"/>
  <c r="C3854"/>
  <c r="C3855"/>
  <c r="C3856"/>
  <c r="C3857"/>
  <c r="C3858"/>
  <c r="C3859"/>
  <c r="C3860"/>
  <c r="C3861"/>
  <c r="C3862"/>
  <c r="C3863"/>
  <c r="C3864"/>
  <c r="C3865"/>
  <c r="C3866"/>
  <c r="C3867"/>
  <c r="C3868"/>
  <c r="C3869"/>
  <c r="C3870"/>
  <c r="C3871"/>
  <c r="C3872"/>
  <c r="C3873"/>
  <c r="C3874"/>
  <c r="C3875"/>
  <c r="C3876"/>
  <c r="C3877"/>
  <c r="C3878"/>
  <c r="C3879"/>
  <c r="C3880"/>
  <c r="C3881"/>
  <c r="C3882"/>
  <c r="C3883"/>
  <c r="C3884"/>
  <c r="C3885"/>
  <c r="C3886"/>
  <c r="C3887"/>
  <c r="C3888"/>
  <c r="C3889"/>
  <c r="C3890"/>
  <c r="C3891"/>
  <c r="C3892"/>
  <c r="C3893"/>
  <c r="C3894"/>
  <c r="C3895"/>
  <c r="C3896"/>
  <c r="C3897"/>
  <c r="C3898"/>
  <c r="C3899"/>
  <c r="C3900"/>
  <c r="C3901"/>
  <c r="C3902"/>
  <c r="C3903"/>
  <c r="C3904"/>
  <c r="C3905"/>
  <c r="C3906"/>
  <c r="C3907"/>
  <c r="C3908"/>
  <c r="C3909"/>
  <c r="C3910"/>
  <c r="C3911"/>
  <c r="C3912"/>
  <c r="C3913"/>
  <c r="C3914"/>
  <c r="C3915"/>
  <c r="C3916"/>
  <c r="C3917"/>
  <c r="C3918"/>
  <c r="C3919"/>
  <c r="C3920"/>
  <c r="C3921"/>
  <c r="C3922"/>
  <c r="C3923"/>
  <c r="C3924"/>
  <c r="C3925"/>
  <c r="C3926"/>
  <c r="C3927"/>
  <c r="C3928"/>
  <c r="C3929"/>
  <c r="C3930"/>
  <c r="C3931"/>
  <c r="C3932"/>
  <c r="C3933"/>
  <c r="C3934"/>
  <c r="C3935"/>
  <c r="C3936"/>
  <c r="C3937"/>
  <c r="C3938"/>
  <c r="C3939"/>
  <c r="C3940"/>
  <c r="C3941"/>
  <c r="C3942"/>
  <c r="C3943"/>
  <c r="C3944"/>
  <c r="C3945"/>
  <c r="C3946"/>
  <c r="C3947"/>
  <c r="C3948"/>
  <c r="C3949"/>
  <c r="C3950"/>
  <c r="C3951"/>
  <c r="C3952"/>
  <c r="C3953"/>
  <c r="C3954"/>
  <c r="C3955"/>
  <c r="C3956"/>
  <c r="C3957"/>
  <c r="C3958"/>
  <c r="C3959"/>
  <c r="C3960"/>
  <c r="C3961"/>
  <c r="C3962"/>
  <c r="C3963"/>
  <c r="C3964"/>
  <c r="C3965"/>
  <c r="C3966"/>
  <c r="C3967"/>
  <c r="C3968"/>
  <c r="C3969"/>
  <c r="C3970"/>
  <c r="C3971"/>
  <c r="C3972"/>
  <c r="C3973"/>
  <c r="C3974"/>
  <c r="C3975"/>
  <c r="C3976"/>
  <c r="C3977"/>
  <c r="C3978"/>
  <c r="C3979"/>
  <c r="C3980"/>
  <c r="C3981"/>
  <c r="C3982"/>
  <c r="C3983"/>
  <c r="C3984"/>
  <c r="C3985"/>
  <c r="C3986"/>
  <c r="C3987"/>
  <c r="C3988"/>
  <c r="C3989"/>
  <c r="C3990"/>
  <c r="C3991"/>
  <c r="C3992"/>
  <c r="C3993"/>
  <c r="C3994"/>
  <c r="C3995"/>
  <c r="C3996"/>
  <c r="C3997"/>
  <c r="C3998"/>
  <c r="C3999"/>
  <c r="C4000"/>
  <c r="C4001"/>
  <c r="C4002"/>
  <c r="C4003"/>
  <c r="C4004"/>
  <c r="C4005"/>
  <c r="C4006"/>
  <c r="C4007"/>
  <c r="C4008"/>
  <c r="C4009"/>
  <c r="C4010"/>
  <c r="C4011"/>
  <c r="C4012"/>
  <c r="C4013"/>
  <c r="C4014"/>
  <c r="C4015"/>
  <c r="C4016"/>
  <c r="C4017"/>
  <c r="C4018"/>
  <c r="C4019"/>
  <c r="C4020"/>
  <c r="C4021"/>
  <c r="C4022"/>
  <c r="C4023"/>
  <c r="C4024"/>
  <c r="C4025"/>
  <c r="C4026"/>
  <c r="C4027"/>
  <c r="C4028"/>
  <c r="C4029"/>
  <c r="C4030"/>
  <c r="C4031"/>
  <c r="C4032"/>
  <c r="C4033"/>
  <c r="C4034"/>
  <c r="C4035"/>
  <c r="C4036"/>
  <c r="C4037"/>
  <c r="C4038"/>
  <c r="C4039"/>
  <c r="C4040"/>
  <c r="C4041"/>
  <c r="C4042"/>
  <c r="C4043"/>
  <c r="C4044"/>
  <c r="C4045"/>
  <c r="C4046"/>
  <c r="C4047"/>
  <c r="C4048"/>
  <c r="C4049"/>
  <c r="C4050"/>
  <c r="C4051"/>
  <c r="C4052"/>
  <c r="C4053"/>
  <c r="C4054"/>
  <c r="C4055"/>
  <c r="C4056"/>
  <c r="C4057"/>
  <c r="C4058"/>
  <c r="C4059"/>
  <c r="C4060"/>
  <c r="C4061"/>
  <c r="C4062"/>
  <c r="C4063"/>
  <c r="C4064"/>
  <c r="C4065"/>
  <c r="C4066"/>
  <c r="C4067"/>
  <c r="C4068"/>
  <c r="C4069"/>
  <c r="C4070"/>
  <c r="C4071"/>
  <c r="C4072"/>
  <c r="C4073"/>
  <c r="C4074"/>
  <c r="C4075"/>
  <c r="C4076"/>
  <c r="C4077"/>
  <c r="C4078"/>
  <c r="C4079"/>
  <c r="C4080"/>
  <c r="C4081"/>
  <c r="C4082"/>
  <c r="C4083"/>
  <c r="C4084"/>
  <c r="C4085"/>
  <c r="C4086"/>
  <c r="C4087"/>
  <c r="C4088"/>
  <c r="C4089"/>
  <c r="C4090"/>
  <c r="C4091"/>
  <c r="C4092"/>
  <c r="C4093"/>
  <c r="C4094"/>
  <c r="C4095"/>
  <c r="C4096"/>
  <c r="C4097"/>
  <c r="C4098"/>
  <c r="C4099"/>
  <c r="C4100"/>
  <c r="C4101"/>
  <c r="C4102"/>
  <c r="C4103"/>
  <c r="C4104"/>
  <c r="C4105"/>
  <c r="C4106"/>
  <c r="C4107"/>
  <c r="C4108"/>
  <c r="C4109"/>
  <c r="C4110"/>
  <c r="C4111"/>
  <c r="C4112"/>
  <c r="C4113"/>
  <c r="C4114"/>
  <c r="C4115"/>
  <c r="C4116"/>
  <c r="C4117"/>
  <c r="C4118"/>
  <c r="C4119"/>
  <c r="C4120"/>
  <c r="C4121"/>
  <c r="C4122"/>
  <c r="C4123"/>
  <c r="C4124"/>
  <c r="C4125"/>
  <c r="C4126"/>
  <c r="C4127"/>
  <c r="C4128"/>
  <c r="C4129"/>
  <c r="C4130"/>
  <c r="C4131"/>
  <c r="C4132"/>
  <c r="C4133"/>
  <c r="C4134"/>
  <c r="C4135"/>
  <c r="C4136"/>
  <c r="C4137"/>
  <c r="C4138"/>
  <c r="C4139"/>
  <c r="C4140"/>
  <c r="C4141"/>
  <c r="C4142"/>
  <c r="C4143"/>
  <c r="C4144"/>
  <c r="C4145"/>
  <c r="C4146"/>
  <c r="C4147"/>
  <c r="C4148"/>
  <c r="C4149"/>
  <c r="C4150"/>
  <c r="C4151"/>
  <c r="C4152"/>
  <c r="C4153"/>
  <c r="C4154"/>
  <c r="C4155"/>
  <c r="C4156"/>
  <c r="C4157"/>
  <c r="C4158"/>
  <c r="C4159"/>
  <c r="C4160"/>
  <c r="C4161"/>
  <c r="C4162"/>
  <c r="C4163"/>
  <c r="C4164"/>
  <c r="C4165"/>
  <c r="C4166"/>
  <c r="C4167"/>
  <c r="C4168"/>
  <c r="C4169"/>
  <c r="C4170"/>
  <c r="C4171"/>
  <c r="C4172"/>
  <c r="C4173"/>
  <c r="C4174"/>
  <c r="C4175"/>
  <c r="C4176"/>
  <c r="C4177"/>
  <c r="C4178"/>
  <c r="C4179"/>
  <c r="C4180"/>
  <c r="C4181"/>
  <c r="C4182"/>
  <c r="C4183"/>
  <c r="C4184"/>
  <c r="C4185"/>
  <c r="C4186"/>
  <c r="C4187"/>
  <c r="C4188"/>
  <c r="C4189"/>
  <c r="C4190"/>
  <c r="C4191"/>
  <c r="C4192"/>
  <c r="C4193"/>
  <c r="C4194"/>
  <c r="C4195"/>
  <c r="C4196"/>
  <c r="C4197"/>
  <c r="C4198"/>
  <c r="C4199"/>
  <c r="C4200"/>
  <c r="C4201"/>
  <c r="C4202"/>
  <c r="C4203"/>
  <c r="C4204"/>
  <c r="C4205"/>
  <c r="C4206"/>
  <c r="C4207"/>
  <c r="C4208"/>
  <c r="C4209"/>
  <c r="C4210"/>
  <c r="C4211"/>
  <c r="C4212"/>
  <c r="C4213"/>
  <c r="C4214"/>
  <c r="C4215"/>
  <c r="C4216"/>
  <c r="C4217"/>
  <c r="C4218"/>
  <c r="C4219"/>
  <c r="C4220"/>
  <c r="C4221"/>
  <c r="C4222"/>
  <c r="C4223"/>
  <c r="C4224"/>
  <c r="C4225"/>
  <c r="C4226"/>
  <c r="C4227"/>
  <c r="C4228"/>
  <c r="C4229"/>
  <c r="C4230"/>
  <c r="C4231"/>
  <c r="C4232"/>
  <c r="C4233"/>
  <c r="C4234"/>
  <c r="C4235"/>
  <c r="C4236"/>
  <c r="C4237"/>
  <c r="C4238"/>
  <c r="C4239"/>
  <c r="C4240"/>
  <c r="C4241"/>
  <c r="C4242"/>
  <c r="C4243"/>
  <c r="C4244"/>
  <c r="C4245"/>
  <c r="C4246"/>
  <c r="C4247"/>
  <c r="C4248"/>
  <c r="C4249"/>
  <c r="C4250"/>
  <c r="C4251"/>
  <c r="C4252"/>
  <c r="C4253"/>
  <c r="C4254"/>
  <c r="C4255"/>
  <c r="C4256"/>
  <c r="C4257"/>
  <c r="C4258"/>
  <c r="C4259"/>
  <c r="C4260"/>
  <c r="C4261"/>
  <c r="C4262"/>
  <c r="C4263"/>
  <c r="C4264"/>
  <c r="C4265"/>
  <c r="C4266"/>
  <c r="C4267"/>
  <c r="C4268"/>
  <c r="C4269"/>
  <c r="C4270"/>
  <c r="C4271"/>
  <c r="C4272"/>
  <c r="C4273"/>
  <c r="C4274"/>
  <c r="C4275"/>
  <c r="C4276"/>
  <c r="C4277"/>
  <c r="C4278"/>
  <c r="C4279"/>
  <c r="C4280"/>
  <c r="C4281"/>
  <c r="C4282"/>
  <c r="C4283"/>
  <c r="C4284"/>
  <c r="C4285"/>
  <c r="C4286"/>
  <c r="C4287"/>
  <c r="C4288"/>
  <c r="C4289"/>
  <c r="C4290"/>
  <c r="C4291"/>
  <c r="C4292"/>
  <c r="C4293"/>
  <c r="C4294"/>
  <c r="C4295"/>
  <c r="C4296"/>
  <c r="C4297"/>
  <c r="C4298"/>
  <c r="C4299"/>
  <c r="C4300"/>
  <c r="C4301"/>
  <c r="C4302"/>
  <c r="C4303"/>
  <c r="C4304"/>
  <c r="C4305"/>
  <c r="C4306"/>
  <c r="C4307"/>
  <c r="C4308"/>
  <c r="C4309"/>
  <c r="C4310"/>
  <c r="C4311"/>
  <c r="C4312"/>
  <c r="C4313"/>
  <c r="C4314"/>
  <c r="C4315"/>
  <c r="C4316"/>
  <c r="C4317"/>
  <c r="C4318"/>
  <c r="C4319"/>
  <c r="C4320"/>
  <c r="C4321"/>
  <c r="C4322"/>
  <c r="C4323"/>
  <c r="C4324"/>
  <c r="C4325"/>
  <c r="C4326"/>
  <c r="C4327"/>
  <c r="C4328"/>
  <c r="C4329"/>
  <c r="C4330"/>
  <c r="C4331"/>
  <c r="C4332"/>
  <c r="C4333"/>
  <c r="C4334"/>
  <c r="C4335"/>
  <c r="C4336"/>
  <c r="C4337"/>
  <c r="C4338"/>
  <c r="C4339"/>
  <c r="C4340"/>
  <c r="C4341"/>
  <c r="C4342"/>
  <c r="C4343"/>
  <c r="C4344"/>
  <c r="C4345"/>
  <c r="D3548" l="1"/>
  <c r="D4323"/>
  <c r="D3997"/>
  <c r="D3484"/>
  <c r="D4227"/>
  <c r="D3136"/>
  <c r="D4291"/>
  <c r="D4139"/>
  <c r="D3741"/>
  <c r="D2759"/>
  <c r="D4339"/>
  <c r="D4307"/>
  <c r="D4259"/>
  <c r="D4195"/>
  <c r="D4075"/>
  <c r="D3869"/>
  <c r="D3612"/>
  <c r="D3356"/>
  <c r="D2503"/>
  <c r="D4275"/>
  <c r="D4243"/>
  <c r="D4211"/>
  <c r="D4171"/>
  <c r="D4107"/>
  <c r="D4043"/>
  <c r="D3933"/>
  <c r="D3805"/>
  <c r="D3677"/>
  <c r="D3420"/>
  <c r="D3264"/>
  <c r="D3008"/>
  <c r="D2261"/>
  <c r="D4331"/>
  <c r="D4315"/>
  <c r="D4299"/>
  <c r="D4283"/>
  <c r="D4267"/>
  <c r="D4251"/>
  <c r="D4235"/>
  <c r="D4219"/>
  <c r="D4203"/>
  <c r="D4187"/>
  <c r="D4155"/>
  <c r="D4123"/>
  <c r="D4091"/>
  <c r="D4059"/>
  <c r="D4027"/>
  <c r="D3965"/>
  <c r="D3901"/>
  <c r="D3837"/>
  <c r="D3773"/>
  <c r="D3709"/>
  <c r="D3644"/>
  <c r="D3580"/>
  <c r="D3516"/>
  <c r="D3452"/>
  <c r="D3388"/>
  <c r="D3324"/>
  <c r="D3200"/>
  <c r="D3072"/>
  <c r="D2887"/>
  <c r="D2631"/>
  <c r="D2389"/>
  <c r="D4343"/>
  <c r="D4335"/>
  <c r="D4327"/>
  <c r="D4319"/>
  <c r="D4311"/>
  <c r="D4303"/>
  <c r="D4295"/>
  <c r="D4287"/>
  <c r="D4279"/>
  <c r="D4271"/>
  <c r="D4263"/>
  <c r="D4255"/>
  <c r="D4247"/>
  <c r="D4239"/>
  <c r="D4231"/>
  <c r="D4223"/>
  <c r="D4215"/>
  <c r="D4207"/>
  <c r="D4199"/>
  <c r="D4191"/>
  <c r="D4179"/>
  <c r="D4163"/>
  <c r="D4147"/>
  <c r="D4131"/>
  <c r="D4115"/>
  <c r="D4099"/>
  <c r="D4083"/>
  <c r="D4067"/>
  <c r="D4051"/>
  <c r="D4035"/>
  <c r="D4013"/>
  <c r="D3981"/>
  <c r="D3949"/>
  <c r="D3917"/>
  <c r="D3885"/>
  <c r="D3853"/>
  <c r="D3821"/>
  <c r="D3789"/>
  <c r="D3757"/>
  <c r="D3725"/>
  <c r="D3693"/>
  <c r="D3660"/>
  <c r="D3628"/>
  <c r="D3596"/>
  <c r="D3564"/>
  <c r="D3532"/>
  <c r="D3500"/>
  <c r="D3468"/>
  <c r="D3436"/>
  <c r="D3404"/>
  <c r="D3372"/>
  <c r="D3340"/>
  <c r="D3296"/>
  <c r="D3232"/>
  <c r="D3168"/>
  <c r="D3104"/>
  <c r="D3040"/>
  <c r="D2951"/>
  <c r="D2823"/>
  <c r="D2695"/>
  <c r="D2567"/>
  <c r="D4225"/>
  <c r="D4079"/>
  <c r="D2160"/>
  <c r="D4345"/>
  <c r="D4341"/>
  <c r="D4337"/>
  <c r="D4333"/>
  <c r="D4329"/>
  <c r="D4325"/>
  <c r="D4321"/>
  <c r="D4317"/>
  <c r="D4313"/>
  <c r="D4309"/>
  <c r="D4305"/>
  <c r="D4301"/>
  <c r="D4297"/>
  <c r="D4293"/>
  <c r="D4289"/>
  <c r="D4285"/>
  <c r="D4281"/>
  <c r="D4277"/>
  <c r="D4273"/>
  <c r="D4269"/>
  <c r="D4265"/>
  <c r="D4261"/>
  <c r="D4257"/>
  <c r="D4253"/>
  <c r="D4249"/>
  <c r="D4245"/>
  <c r="D4241"/>
  <c r="D4237"/>
  <c r="D4233"/>
  <c r="D4229"/>
  <c r="D4221"/>
  <c r="D4217"/>
  <c r="D4213"/>
  <c r="D4209"/>
  <c r="D4205"/>
  <c r="D4201"/>
  <c r="D4197"/>
  <c r="D4193"/>
  <c r="D4189"/>
  <c r="D4183"/>
  <c r="D4175"/>
  <c r="D4167"/>
  <c r="D4159"/>
  <c r="D4151"/>
  <c r="D4143"/>
  <c r="D4135"/>
  <c r="D4127"/>
  <c r="D4119"/>
  <c r="D4111"/>
  <c r="D4103"/>
  <c r="D4095"/>
  <c r="D4087"/>
  <c r="D4071"/>
  <c r="D4063"/>
  <c r="D4055"/>
  <c r="D4047"/>
  <c r="D4039"/>
  <c r="D4031"/>
  <c r="D4021"/>
  <c r="D4005"/>
  <c r="D3989"/>
  <c r="D3973"/>
  <c r="D3957"/>
  <c r="D3941"/>
  <c r="D3925"/>
  <c r="D3909"/>
  <c r="D3893"/>
  <c r="D3877"/>
  <c r="D3861"/>
  <c r="D3845"/>
  <c r="D3829"/>
  <c r="D3813"/>
  <c r="D3797"/>
  <c r="D3781"/>
  <c r="D3765"/>
  <c r="D3749"/>
  <c r="D3733"/>
  <c r="D3717"/>
  <c r="D3701"/>
  <c r="D3685"/>
  <c r="D3668"/>
  <c r="D3652"/>
  <c r="D3636"/>
  <c r="D3620"/>
  <c r="D3604"/>
  <c r="D3588"/>
  <c r="D3572"/>
  <c r="D3556"/>
  <c r="D3540"/>
  <c r="D3524"/>
  <c r="D3508"/>
  <c r="D3492"/>
  <c r="D3476"/>
  <c r="D3460"/>
  <c r="D3444"/>
  <c r="D3428"/>
  <c r="D3412"/>
  <c r="D3396"/>
  <c r="D3380"/>
  <c r="D3364"/>
  <c r="D3348"/>
  <c r="D3332"/>
  <c r="D3312"/>
  <c r="D3280"/>
  <c r="D3248"/>
  <c r="D3216"/>
  <c r="D3184"/>
  <c r="D3152"/>
  <c r="D3120"/>
  <c r="D3088"/>
  <c r="D3056"/>
  <c r="D3024"/>
  <c r="D2983"/>
  <c r="D2919"/>
  <c r="D2855"/>
  <c r="D2791"/>
  <c r="D2727"/>
  <c r="D2663"/>
  <c r="D2599"/>
  <c r="D2535"/>
  <c r="D2453"/>
  <c r="D2325"/>
  <c r="D1580"/>
  <c r="D2121"/>
  <c r="D2192"/>
  <c r="D2245"/>
  <c r="D2277"/>
  <c r="D2309"/>
  <c r="D2341"/>
  <c r="D2373"/>
  <c r="D2405"/>
  <c r="D2437"/>
  <c r="D2469"/>
  <c r="D2495"/>
  <c r="D2511"/>
  <c r="D2527"/>
  <c r="D2543"/>
  <c r="D2559"/>
  <c r="D2575"/>
  <c r="D2591"/>
  <c r="D2607"/>
  <c r="D2623"/>
  <c r="D2639"/>
  <c r="D2655"/>
  <c r="D2671"/>
  <c r="D2687"/>
  <c r="D2703"/>
  <c r="D2719"/>
  <c r="D2735"/>
  <c r="D2751"/>
  <c r="D2767"/>
  <c r="D2783"/>
  <c r="D2799"/>
  <c r="D2815"/>
  <c r="D2831"/>
  <c r="D2847"/>
  <c r="D2863"/>
  <c r="D2879"/>
  <c r="D2895"/>
  <c r="D2911"/>
  <c r="D2927"/>
  <c r="D2943"/>
  <c r="D2959"/>
  <c r="D2975"/>
  <c r="D2991"/>
  <c r="D3004"/>
  <c r="D3012"/>
  <c r="D3020"/>
  <c r="D3028"/>
  <c r="D3036"/>
  <c r="D3044"/>
  <c r="D3052"/>
  <c r="D3060"/>
  <c r="D3068"/>
  <c r="D3076"/>
  <c r="D3084"/>
  <c r="D3092"/>
  <c r="D3100"/>
  <c r="D3108"/>
  <c r="D3116"/>
  <c r="D3124"/>
  <c r="D3132"/>
  <c r="D3140"/>
  <c r="D3148"/>
  <c r="D3156"/>
  <c r="D3164"/>
  <c r="D3172"/>
  <c r="D3180"/>
  <c r="D3188"/>
  <c r="D3196"/>
  <c r="D3204"/>
  <c r="D3212"/>
  <c r="D3220"/>
  <c r="D3228"/>
  <c r="D3236"/>
  <c r="D3244"/>
  <c r="D3252"/>
  <c r="D3260"/>
  <c r="D3268"/>
  <c r="D3276"/>
  <c r="D3284"/>
  <c r="D3292"/>
  <c r="D3300"/>
  <c r="D3308"/>
  <c r="D3316"/>
  <c r="D2018"/>
  <c r="D2224"/>
  <c r="D2293"/>
  <c r="D2357"/>
  <c r="D2421"/>
  <c r="D2485"/>
  <c r="D2519"/>
  <c r="D2551"/>
  <c r="D2583"/>
  <c r="D2615"/>
  <c r="D2647"/>
  <c r="D2679"/>
  <c r="D2711"/>
  <c r="D2743"/>
  <c r="D2775"/>
  <c r="D2807"/>
  <c r="D2839"/>
  <c r="D2871"/>
  <c r="D2903"/>
  <c r="D2935"/>
  <c r="D2967"/>
  <c r="D2999"/>
  <c r="D3016"/>
  <c r="D3032"/>
  <c r="D3048"/>
  <c r="D3064"/>
  <c r="D3080"/>
  <c r="D3096"/>
  <c r="D3112"/>
  <c r="D3128"/>
  <c r="D3144"/>
  <c r="D3160"/>
  <c r="D3176"/>
  <c r="D3192"/>
  <c r="D3208"/>
  <c r="D3224"/>
  <c r="D3240"/>
  <c r="D3256"/>
  <c r="D3272"/>
  <c r="D3288"/>
  <c r="D3304"/>
  <c r="D3320"/>
  <c r="D3328"/>
  <c r="D3336"/>
  <c r="D3344"/>
  <c r="D3352"/>
  <c r="D3360"/>
  <c r="D3368"/>
  <c r="D3376"/>
  <c r="D3384"/>
  <c r="D3392"/>
  <c r="D3400"/>
  <c r="D3408"/>
  <c r="D3416"/>
  <c r="D3424"/>
  <c r="D3432"/>
  <c r="D3440"/>
  <c r="D3448"/>
  <c r="D3456"/>
  <c r="D3464"/>
  <c r="D3472"/>
  <c r="D3480"/>
  <c r="D3488"/>
  <c r="D3496"/>
  <c r="D3504"/>
  <c r="D3512"/>
  <c r="D3520"/>
  <c r="D3528"/>
  <c r="D3536"/>
  <c r="D3544"/>
  <c r="D3552"/>
  <c r="D3560"/>
  <c r="D3568"/>
  <c r="D3576"/>
  <c r="D3584"/>
  <c r="D3592"/>
  <c r="D3600"/>
  <c r="D3608"/>
  <c r="D3616"/>
  <c r="D3624"/>
  <c r="D3632"/>
  <c r="D3640"/>
  <c r="D3648"/>
  <c r="D3656"/>
  <c r="D3664"/>
  <c r="D3673"/>
  <c r="D3681"/>
  <c r="D3689"/>
  <c r="D3697"/>
  <c r="D3705"/>
  <c r="D3713"/>
  <c r="D3721"/>
  <c r="D3729"/>
  <c r="D3737"/>
  <c r="D3745"/>
  <c r="D3753"/>
  <c r="D3761"/>
  <c r="D3769"/>
  <c r="D3777"/>
  <c r="D3785"/>
  <c r="D3793"/>
  <c r="D3801"/>
  <c r="D3809"/>
  <c r="D3817"/>
  <c r="D3825"/>
  <c r="D3833"/>
  <c r="D3841"/>
  <c r="D3849"/>
  <c r="D3857"/>
  <c r="D3865"/>
  <c r="D3873"/>
  <c r="D3881"/>
  <c r="D3889"/>
  <c r="D3897"/>
  <c r="D3905"/>
  <c r="D3913"/>
  <c r="D3921"/>
  <c r="D3929"/>
  <c r="D3937"/>
  <c r="D3945"/>
  <c r="D3953"/>
  <c r="D3961"/>
  <c r="D3969"/>
  <c r="D3977"/>
  <c r="D3985"/>
  <c r="D3993"/>
  <c r="D4001"/>
  <c r="D4009"/>
  <c r="D4017"/>
  <c r="D4025"/>
  <c r="D4029"/>
  <c r="D4033"/>
  <c r="D4037"/>
  <c r="D4041"/>
  <c r="D4045"/>
  <c r="D4049"/>
  <c r="D4053"/>
  <c r="D4057"/>
  <c r="D4061"/>
  <c r="D4065"/>
  <c r="D4069"/>
  <c r="D4073"/>
  <c r="D4077"/>
  <c r="D4081"/>
  <c r="D4085"/>
  <c r="D4089"/>
  <c r="D4093"/>
  <c r="D4097"/>
  <c r="D4101"/>
  <c r="D4105"/>
  <c r="D4109"/>
  <c r="D4113"/>
  <c r="D4117"/>
  <c r="D4121"/>
  <c r="D4125"/>
  <c r="D4129"/>
  <c r="D4133"/>
  <c r="D4137"/>
  <c r="D4141"/>
  <c r="D4145"/>
  <c r="D4149"/>
  <c r="D4153"/>
  <c r="D4157"/>
  <c r="D4161"/>
  <c r="D4165"/>
  <c r="D4169"/>
  <c r="D4173"/>
  <c r="D4177"/>
  <c r="D4181"/>
  <c r="D4185"/>
  <c r="D1934"/>
  <c r="D1954"/>
  <c r="D4344"/>
  <c r="D4342"/>
  <c r="D4340"/>
  <c r="D4338"/>
  <c r="D4336"/>
  <c r="D4334"/>
  <c r="D4332"/>
  <c r="D4330"/>
  <c r="D4328"/>
  <c r="D4326"/>
  <c r="D4324"/>
  <c r="D4322"/>
  <c r="D4320"/>
  <c r="D4318"/>
  <c r="D4316"/>
  <c r="D4314"/>
  <c r="D4312"/>
  <c r="D4310"/>
  <c r="D4308"/>
  <c r="D4306"/>
  <c r="D4304"/>
  <c r="D4302"/>
  <c r="D4300"/>
  <c r="D4298"/>
  <c r="D4296"/>
  <c r="D4294"/>
  <c r="D4292"/>
  <c r="D4290"/>
  <c r="D4288"/>
  <c r="D4286"/>
  <c r="D4284"/>
  <c r="D4282"/>
  <c r="D4280"/>
  <c r="D4278"/>
  <c r="D4276"/>
  <c r="D4274"/>
  <c r="D4272"/>
  <c r="D4270"/>
  <c r="D4268"/>
  <c r="D4266"/>
  <c r="D4264"/>
  <c r="D4262"/>
  <c r="D4260"/>
  <c r="D4258"/>
  <c r="D4256"/>
  <c r="D4254"/>
  <c r="D4252"/>
  <c r="D4250"/>
  <c r="D4248"/>
  <c r="D4246"/>
  <c r="D4244"/>
  <c r="D4242"/>
  <c r="D4240"/>
  <c r="D4238"/>
  <c r="D4236"/>
  <c r="D4234"/>
  <c r="D4232"/>
  <c r="D4230"/>
  <c r="D4228"/>
  <c r="D4226"/>
  <c r="D4224"/>
  <c r="D4222"/>
  <c r="D4220"/>
  <c r="D4218"/>
  <c r="D4216"/>
  <c r="D4214"/>
  <c r="D4212"/>
  <c r="D4210"/>
  <c r="D4208"/>
  <c r="D4206"/>
  <c r="D4204"/>
  <c r="D4202"/>
  <c r="D4200"/>
  <c r="D4198"/>
  <c r="D4196"/>
  <c r="D4194"/>
  <c r="D4192"/>
  <c r="D4190"/>
  <c r="D4188"/>
  <c r="D4186"/>
  <c r="D4184"/>
  <c r="D4182"/>
  <c r="D4180"/>
  <c r="D4178"/>
  <c r="D4176"/>
  <c r="D4174"/>
  <c r="D4172"/>
  <c r="D4170"/>
  <c r="D4168"/>
  <c r="D4166"/>
  <c r="D4164"/>
  <c r="D4162"/>
  <c r="D4160"/>
  <c r="D4158"/>
  <c r="D4156"/>
  <c r="D4154"/>
  <c r="D4152"/>
  <c r="D4150"/>
  <c r="D4148"/>
  <c r="D4146"/>
  <c r="D4144"/>
  <c r="D4142"/>
  <c r="D4140"/>
  <c r="D4138"/>
  <c r="D4136"/>
  <c r="D4134"/>
  <c r="D4132"/>
  <c r="D4130"/>
  <c r="D4128"/>
  <c r="D4126"/>
  <c r="D4124"/>
  <c r="D4122"/>
  <c r="D4120"/>
  <c r="D4118"/>
  <c r="D4116"/>
  <c r="D4114"/>
  <c r="D4112"/>
  <c r="D4110"/>
  <c r="D4108"/>
  <c r="D4106"/>
  <c r="D4104"/>
  <c r="D4102"/>
  <c r="D4100"/>
  <c r="D4098"/>
  <c r="D4096"/>
  <c r="D4094"/>
  <c r="D4092"/>
  <c r="D4090"/>
  <c r="D4088"/>
  <c r="D4086"/>
  <c r="D4084"/>
  <c r="D4082"/>
  <c r="D4080"/>
  <c r="D4078"/>
  <c r="D4076"/>
  <c r="D4074"/>
  <c r="D4072"/>
  <c r="D4070"/>
  <c r="D4068"/>
  <c r="D4066"/>
  <c r="D4064"/>
  <c r="D4062"/>
  <c r="D4060"/>
  <c r="D4058"/>
  <c r="D4056"/>
  <c r="D4054"/>
  <c r="D4052"/>
  <c r="D4050"/>
  <c r="D4048"/>
  <c r="D4046"/>
  <c r="D4044"/>
  <c r="D4042"/>
  <c r="D4040"/>
  <c r="D4038"/>
  <c r="D4036"/>
  <c r="D4034"/>
  <c r="D4032"/>
  <c r="D4030"/>
  <c r="D4028"/>
  <c r="D4026"/>
  <c r="D4023"/>
  <c r="D4019"/>
  <c r="D4015"/>
  <c r="D4011"/>
  <c r="D4007"/>
  <c r="D4003"/>
  <c r="D3999"/>
  <c r="D3995"/>
  <c r="D3991"/>
  <c r="D3987"/>
  <c r="D3983"/>
  <c r="D3979"/>
  <c r="D3975"/>
  <c r="D3971"/>
  <c r="D3967"/>
  <c r="D3963"/>
  <c r="D3959"/>
  <c r="D3955"/>
  <c r="D3951"/>
  <c r="D3947"/>
  <c r="D3943"/>
  <c r="D3939"/>
  <c r="D3935"/>
  <c r="D3931"/>
  <c r="D3927"/>
  <c r="D3923"/>
  <c r="D3919"/>
  <c r="D3915"/>
  <c r="D3911"/>
  <c r="D3907"/>
  <c r="D3903"/>
  <c r="D3899"/>
  <c r="D3895"/>
  <c r="D3891"/>
  <c r="D3887"/>
  <c r="D3883"/>
  <c r="D3879"/>
  <c r="D3875"/>
  <c r="D3871"/>
  <c r="D3867"/>
  <c r="D3863"/>
  <c r="D3859"/>
  <c r="D3855"/>
  <c r="D3851"/>
  <c r="D3847"/>
  <c r="D3843"/>
  <c r="D3839"/>
  <c r="D3835"/>
  <c r="D3831"/>
  <c r="D3827"/>
  <c r="D3823"/>
  <c r="D3819"/>
  <c r="D3815"/>
  <c r="D3811"/>
  <c r="D3807"/>
  <c r="D3803"/>
  <c r="D3799"/>
  <c r="D3795"/>
  <c r="D3791"/>
  <c r="D3787"/>
  <c r="D3783"/>
  <c r="D3779"/>
  <c r="D3775"/>
  <c r="D3771"/>
  <c r="D3767"/>
  <c r="D3763"/>
  <c r="D3759"/>
  <c r="D3755"/>
  <c r="D3751"/>
  <c r="D3747"/>
  <c r="D3743"/>
  <c r="D3739"/>
  <c r="D3735"/>
  <c r="D3731"/>
  <c r="D3727"/>
  <c r="D3723"/>
  <c r="D3719"/>
  <c r="D3715"/>
  <c r="D3711"/>
  <c r="D3707"/>
  <c r="D3703"/>
  <c r="D3699"/>
  <c r="D3695"/>
  <c r="D3691"/>
  <c r="D3687"/>
  <c r="D3683"/>
  <c r="D3679"/>
  <c r="D3675"/>
  <c r="D3671"/>
  <c r="D3666"/>
  <c r="D3662"/>
  <c r="D3658"/>
  <c r="D3654"/>
  <c r="D3650"/>
  <c r="D3646"/>
  <c r="D3642"/>
  <c r="D3638"/>
  <c r="D3634"/>
  <c r="D3630"/>
  <c r="D3626"/>
  <c r="D3622"/>
  <c r="D3618"/>
  <c r="D3614"/>
  <c r="D3610"/>
  <c r="D3606"/>
  <c r="D3602"/>
  <c r="D3598"/>
  <c r="D3594"/>
  <c r="D3590"/>
  <c r="D3586"/>
  <c r="D3582"/>
  <c r="D3578"/>
  <c r="D3574"/>
  <c r="D3570"/>
  <c r="D3566"/>
  <c r="D3562"/>
  <c r="D3558"/>
  <c r="D3554"/>
  <c r="D3550"/>
  <c r="D3546"/>
  <c r="D3542"/>
  <c r="D3538"/>
  <c r="D3534"/>
  <c r="D3530"/>
  <c r="D3526"/>
  <c r="D3522"/>
  <c r="D3518"/>
  <c r="D3514"/>
  <c r="D3510"/>
  <c r="D3506"/>
  <c r="D3502"/>
  <c r="D3498"/>
  <c r="D3494"/>
  <c r="D3490"/>
  <c r="D3486"/>
  <c r="D3482"/>
  <c r="D3478"/>
  <c r="D3474"/>
  <c r="D3470"/>
  <c r="D3466"/>
  <c r="D3462"/>
  <c r="D3458"/>
  <c r="D3454"/>
  <c r="D3450"/>
  <c r="D3446"/>
  <c r="D3442"/>
  <c r="D3438"/>
  <c r="D3434"/>
  <c r="D3430"/>
  <c r="D3426"/>
  <c r="D3422"/>
  <c r="D3418"/>
  <c r="D3414"/>
  <c r="D3410"/>
  <c r="D3406"/>
  <c r="D3402"/>
  <c r="D3398"/>
  <c r="D3394"/>
  <c r="D3390"/>
  <c r="D3386"/>
  <c r="D3382"/>
  <c r="D3378"/>
  <c r="D3374"/>
  <c r="D3370"/>
  <c r="D3366"/>
  <c r="D3362"/>
  <c r="D3358"/>
  <c r="D3354"/>
  <c r="D3350"/>
  <c r="D3346"/>
  <c r="D3342"/>
  <c r="D3338"/>
  <c r="D3334"/>
  <c r="D3330"/>
  <c r="D3326"/>
  <c r="D3322"/>
  <c r="D3318"/>
  <c r="D3314"/>
  <c r="D3310"/>
  <c r="D3306"/>
  <c r="D3302"/>
  <c r="D3298"/>
  <c r="D3294"/>
  <c r="D3290"/>
  <c r="D3286"/>
  <c r="D3282"/>
  <c r="D3278"/>
  <c r="D3274"/>
  <c r="D3270"/>
  <c r="D3266"/>
  <c r="D3262"/>
  <c r="D3258"/>
  <c r="D3254"/>
  <c r="D3250"/>
  <c r="D3246"/>
  <c r="D3242"/>
  <c r="D3238"/>
  <c r="D3234"/>
  <c r="D3230"/>
  <c r="D3226"/>
  <c r="D3222"/>
  <c r="D3218"/>
  <c r="D3214"/>
  <c r="D3210"/>
  <c r="D3206"/>
  <c r="D3202"/>
  <c r="D3198"/>
  <c r="D3194"/>
  <c r="D3190"/>
  <c r="D3186"/>
  <c r="D3182"/>
  <c r="D3178"/>
  <c r="D3174"/>
  <c r="D3170"/>
  <c r="D3166"/>
  <c r="D3162"/>
  <c r="D3158"/>
  <c r="D3154"/>
  <c r="D3150"/>
  <c r="D3146"/>
  <c r="D3142"/>
  <c r="D3138"/>
  <c r="D3134"/>
  <c r="D3130"/>
  <c r="D3126"/>
  <c r="D3122"/>
  <c r="D3118"/>
  <c r="D3114"/>
  <c r="D3110"/>
  <c r="D3106"/>
  <c r="D3102"/>
  <c r="D3098"/>
  <c r="D3094"/>
  <c r="D3090"/>
  <c r="D3086"/>
  <c r="D3082"/>
  <c r="D3078"/>
  <c r="D3074"/>
  <c r="D3070"/>
  <c r="D3066"/>
  <c r="D3062"/>
  <c r="D3058"/>
  <c r="D3054"/>
  <c r="D3050"/>
  <c r="D3046"/>
  <c r="D3042"/>
  <c r="D3038"/>
  <c r="D3034"/>
  <c r="D3030"/>
  <c r="D3026"/>
  <c r="D3022"/>
  <c r="D3018"/>
  <c r="D3014"/>
  <c r="D3010"/>
  <c r="D3006"/>
  <c r="D3002"/>
  <c r="D2995"/>
  <c r="D2987"/>
  <c r="D2979"/>
  <c r="D2971"/>
  <c r="D2963"/>
  <c r="D2955"/>
  <c r="D2947"/>
  <c r="D2939"/>
  <c r="D2931"/>
  <c r="D2923"/>
  <c r="D2915"/>
  <c r="D2907"/>
  <c r="D2899"/>
  <c r="D2891"/>
  <c r="D2883"/>
  <c r="D2875"/>
  <c r="D2867"/>
  <c r="D2859"/>
  <c r="D2851"/>
  <c r="D2843"/>
  <c r="D2835"/>
  <c r="D2827"/>
  <c r="D2819"/>
  <c r="D2811"/>
  <c r="D2803"/>
  <c r="D2795"/>
  <c r="D2787"/>
  <c r="D2779"/>
  <c r="D2771"/>
  <c r="D2763"/>
  <c r="D2755"/>
  <c r="D2747"/>
  <c r="D2739"/>
  <c r="D2731"/>
  <c r="D2723"/>
  <c r="D2715"/>
  <c r="D2707"/>
  <c r="D2699"/>
  <c r="D2691"/>
  <c r="D2683"/>
  <c r="D2675"/>
  <c r="D2667"/>
  <c r="D2659"/>
  <c r="D2651"/>
  <c r="D2643"/>
  <c r="D2635"/>
  <c r="D2627"/>
  <c r="D2619"/>
  <c r="D2611"/>
  <c r="D2603"/>
  <c r="D2595"/>
  <c r="D2587"/>
  <c r="D2579"/>
  <c r="D2571"/>
  <c r="D2563"/>
  <c r="D2555"/>
  <c r="D2547"/>
  <c r="D2539"/>
  <c r="D2531"/>
  <c r="D2523"/>
  <c r="D2515"/>
  <c r="D2507"/>
  <c r="D2499"/>
  <c r="D2491"/>
  <c r="D2477"/>
  <c r="D2461"/>
  <c r="D2445"/>
  <c r="D2429"/>
  <c r="D2413"/>
  <c r="D2397"/>
  <c r="D2381"/>
  <c r="D2365"/>
  <c r="D2349"/>
  <c r="D2333"/>
  <c r="D2317"/>
  <c r="D2301"/>
  <c r="D2285"/>
  <c r="D2269"/>
  <c r="D2253"/>
  <c r="D2237"/>
  <c r="D2208"/>
  <c r="D2176"/>
  <c r="D2144"/>
  <c r="D2082"/>
  <c r="D1926"/>
  <c r="D1689"/>
  <c r="D1751"/>
  <c r="D1858"/>
  <c r="D1882"/>
  <c r="D1898"/>
  <c r="D1914"/>
  <c r="D1930"/>
  <c r="D1942"/>
  <c r="D1950"/>
  <c r="D1958"/>
  <c r="D1966"/>
  <c r="D1974"/>
  <c r="D1982"/>
  <c r="D1990"/>
  <c r="D1998"/>
  <c r="D2006"/>
  <c r="D2014"/>
  <c r="D2022"/>
  <c r="D2030"/>
  <c r="D2038"/>
  <c r="D2046"/>
  <c r="D2054"/>
  <c r="D2062"/>
  <c r="D2070"/>
  <c r="D2078"/>
  <c r="D2086"/>
  <c r="D2094"/>
  <c r="D2099"/>
  <c r="D2103"/>
  <c r="D2107"/>
  <c r="D2111"/>
  <c r="D2115"/>
  <c r="D2119"/>
  <c r="D2123"/>
  <c r="D2127"/>
  <c r="D2131"/>
  <c r="D2135"/>
  <c r="D2137"/>
  <c r="D2139"/>
  <c r="D2141"/>
  <c r="D2143"/>
  <c r="D2145"/>
  <c r="D2147"/>
  <c r="D2149"/>
  <c r="D2151"/>
  <c r="D2153"/>
  <c r="D2155"/>
  <c r="D2157"/>
  <c r="D2159"/>
  <c r="D2161"/>
  <c r="D2163"/>
  <c r="D2165"/>
  <c r="D2167"/>
  <c r="D2169"/>
  <c r="D2171"/>
  <c r="D2173"/>
  <c r="D2175"/>
  <c r="D2177"/>
  <c r="D2179"/>
  <c r="D2181"/>
  <c r="D2183"/>
  <c r="D2185"/>
  <c r="D2187"/>
  <c r="D2189"/>
  <c r="D2191"/>
  <c r="D2193"/>
  <c r="D2195"/>
  <c r="D2197"/>
  <c r="D2199"/>
  <c r="D2201"/>
  <c r="D2203"/>
  <c r="D2205"/>
  <c r="D2207"/>
  <c r="D2209"/>
  <c r="D2211"/>
  <c r="D2213"/>
  <c r="D2215"/>
  <c r="D2217"/>
  <c r="D2219"/>
  <c r="D2221"/>
  <c r="D2223"/>
  <c r="D2225"/>
  <c r="D2227"/>
  <c r="D2229"/>
  <c r="D2231"/>
  <c r="D2233"/>
  <c r="D1815"/>
  <c r="D1890"/>
  <c r="D1922"/>
  <c r="D1946"/>
  <c r="D1962"/>
  <c r="D1978"/>
  <c r="D1994"/>
  <c r="D2010"/>
  <c r="D2026"/>
  <c r="D2042"/>
  <c r="D2058"/>
  <c r="D2074"/>
  <c r="D2090"/>
  <c r="D2101"/>
  <c r="D2109"/>
  <c r="D2117"/>
  <c r="D2125"/>
  <c r="D2133"/>
  <c r="D2138"/>
  <c r="D2142"/>
  <c r="D2146"/>
  <c r="D2150"/>
  <c r="D2154"/>
  <c r="D2158"/>
  <c r="D2162"/>
  <c r="D2166"/>
  <c r="D2170"/>
  <c r="D2174"/>
  <c r="D2178"/>
  <c r="D2182"/>
  <c r="D2186"/>
  <c r="D2190"/>
  <c r="D2194"/>
  <c r="D2198"/>
  <c r="D2202"/>
  <c r="D2206"/>
  <c r="D2210"/>
  <c r="D2214"/>
  <c r="D2218"/>
  <c r="D2222"/>
  <c r="D2226"/>
  <c r="D2230"/>
  <c r="D2234"/>
  <c r="D2236"/>
  <c r="D2238"/>
  <c r="D2240"/>
  <c r="D2242"/>
  <c r="D2244"/>
  <c r="D2246"/>
  <c r="D2248"/>
  <c r="D2250"/>
  <c r="D2252"/>
  <c r="D2254"/>
  <c r="D2256"/>
  <c r="D2258"/>
  <c r="D2260"/>
  <c r="D2262"/>
  <c r="D2264"/>
  <c r="D2266"/>
  <c r="D2268"/>
  <c r="D2270"/>
  <c r="D2272"/>
  <c r="D2274"/>
  <c r="D2276"/>
  <c r="D2278"/>
  <c r="D2280"/>
  <c r="D2282"/>
  <c r="D2284"/>
  <c r="D2286"/>
  <c r="D2288"/>
  <c r="D2290"/>
  <c r="D2292"/>
  <c r="D2294"/>
  <c r="D2296"/>
  <c r="D2298"/>
  <c r="D2300"/>
  <c r="D2302"/>
  <c r="D2304"/>
  <c r="D2306"/>
  <c r="D2308"/>
  <c r="D2310"/>
  <c r="D2312"/>
  <c r="D2314"/>
  <c r="D2316"/>
  <c r="D2318"/>
  <c r="D2320"/>
  <c r="D2322"/>
  <c r="D2324"/>
  <c r="D2326"/>
  <c r="D2328"/>
  <c r="D2330"/>
  <c r="D2332"/>
  <c r="D2334"/>
  <c r="D2336"/>
  <c r="D2338"/>
  <c r="D2340"/>
  <c r="D2342"/>
  <c r="D2344"/>
  <c r="D2346"/>
  <c r="D2348"/>
  <c r="D2350"/>
  <c r="D2352"/>
  <c r="D2354"/>
  <c r="D2356"/>
  <c r="D2358"/>
  <c r="D2360"/>
  <c r="D2362"/>
  <c r="D2364"/>
  <c r="D2366"/>
  <c r="D2368"/>
  <c r="D2370"/>
  <c r="D2372"/>
  <c r="D2374"/>
  <c r="D2376"/>
  <c r="D2378"/>
  <c r="D2380"/>
  <c r="D2382"/>
  <c r="D2384"/>
  <c r="D2386"/>
  <c r="D2388"/>
  <c r="D2390"/>
  <c r="D2392"/>
  <c r="D2394"/>
  <c r="D2396"/>
  <c r="D2398"/>
  <c r="D2400"/>
  <c r="D2402"/>
  <c r="D2404"/>
  <c r="D2406"/>
  <c r="D2408"/>
  <c r="D2410"/>
  <c r="D2412"/>
  <c r="D2414"/>
  <c r="D2416"/>
  <c r="D2418"/>
  <c r="D2420"/>
  <c r="D2422"/>
  <c r="D2424"/>
  <c r="D2426"/>
  <c r="D2428"/>
  <c r="D2430"/>
  <c r="D2432"/>
  <c r="D2434"/>
  <c r="D2436"/>
  <c r="D2438"/>
  <c r="D2440"/>
  <c r="D2442"/>
  <c r="D2444"/>
  <c r="D2446"/>
  <c r="D2448"/>
  <c r="D2450"/>
  <c r="D2452"/>
  <c r="D2454"/>
  <c r="D2456"/>
  <c r="D2458"/>
  <c r="D2460"/>
  <c r="D2462"/>
  <c r="D2464"/>
  <c r="D2466"/>
  <c r="D2468"/>
  <c r="D2470"/>
  <c r="D2472"/>
  <c r="D2474"/>
  <c r="D2476"/>
  <c r="D2478"/>
  <c r="D2480"/>
  <c r="D2482"/>
  <c r="D2484"/>
  <c r="D2486"/>
  <c r="D2488"/>
  <c r="D1874"/>
  <c r="D1938"/>
  <c r="D1970"/>
  <c r="D2002"/>
  <c r="D2034"/>
  <c r="D2066"/>
  <c r="D2097"/>
  <c r="D2113"/>
  <c r="D2129"/>
  <c r="D2140"/>
  <c r="D2148"/>
  <c r="D2156"/>
  <c r="D2164"/>
  <c r="D2172"/>
  <c r="D2180"/>
  <c r="D2188"/>
  <c r="D2196"/>
  <c r="D2204"/>
  <c r="D2212"/>
  <c r="D2220"/>
  <c r="D2228"/>
  <c r="D2235"/>
  <c r="D2239"/>
  <c r="D2243"/>
  <c r="D2247"/>
  <c r="D2251"/>
  <c r="D2255"/>
  <c r="D2259"/>
  <c r="D2263"/>
  <c r="D2267"/>
  <c r="D2271"/>
  <c r="D2275"/>
  <c r="D2279"/>
  <c r="D2283"/>
  <c r="D2287"/>
  <c r="D2291"/>
  <c r="D2295"/>
  <c r="D2299"/>
  <c r="D2303"/>
  <c r="D2307"/>
  <c r="D2311"/>
  <c r="D2315"/>
  <c r="D2319"/>
  <c r="D2323"/>
  <c r="D2327"/>
  <c r="D2331"/>
  <c r="D2335"/>
  <c r="D2339"/>
  <c r="D2343"/>
  <c r="D2347"/>
  <c r="D2351"/>
  <c r="D2355"/>
  <c r="D2359"/>
  <c r="D2363"/>
  <c r="D2367"/>
  <c r="D2371"/>
  <c r="D2375"/>
  <c r="D2379"/>
  <c r="D2383"/>
  <c r="D2387"/>
  <c r="D2391"/>
  <c r="D2395"/>
  <c r="D2399"/>
  <c r="D2403"/>
  <c r="D2407"/>
  <c r="D2411"/>
  <c r="D2415"/>
  <c r="D2419"/>
  <c r="D2423"/>
  <c r="D2427"/>
  <c r="D2431"/>
  <c r="D2435"/>
  <c r="D2439"/>
  <c r="D2443"/>
  <c r="D2447"/>
  <c r="D2451"/>
  <c r="D2455"/>
  <c r="D2459"/>
  <c r="D2463"/>
  <c r="D2467"/>
  <c r="D2471"/>
  <c r="D2475"/>
  <c r="D2479"/>
  <c r="D2483"/>
  <c r="D2487"/>
  <c r="D2490"/>
  <c r="D2492"/>
  <c r="D2494"/>
  <c r="D2496"/>
  <c r="D2498"/>
  <c r="D2500"/>
  <c r="D2502"/>
  <c r="D2504"/>
  <c r="D2506"/>
  <c r="D2508"/>
  <c r="D2510"/>
  <c r="D2512"/>
  <c r="D2514"/>
  <c r="D2516"/>
  <c r="D2518"/>
  <c r="D2520"/>
  <c r="D2522"/>
  <c r="D2524"/>
  <c r="D2526"/>
  <c r="D2528"/>
  <c r="D2530"/>
  <c r="D2532"/>
  <c r="D2534"/>
  <c r="D2536"/>
  <c r="D2538"/>
  <c r="D2540"/>
  <c r="D2542"/>
  <c r="D2544"/>
  <c r="D2546"/>
  <c r="D2548"/>
  <c r="D2550"/>
  <c r="D2552"/>
  <c r="D2554"/>
  <c r="D2556"/>
  <c r="D2558"/>
  <c r="D2560"/>
  <c r="D2562"/>
  <c r="D2564"/>
  <c r="D2566"/>
  <c r="D2568"/>
  <c r="D2570"/>
  <c r="D2572"/>
  <c r="D2574"/>
  <c r="D2576"/>
  <c r="D2578"/>
  <c r="D2580"/>
  <c r="D2582"/>
  <c r="D2584"/>
  <c r="D2586"/>
  <c r="D2588"/>
  <c r="D2590"/>
  <c r="D2592"/>
  <c r="D2594"/>
  <c r="D2596"/>
  <c r="D2598"/>
  <c r="D2600"/>
  <c r="D2602"/>
  <c r="D2604"/>
  <c r="D2606"/>
  <c r="D2608"/>
  <c r="D2610"/>
  <c r="D2612"/>
  <c r="D2614"/>
  <c r="D2616"/>
  <c r="D2618"/>
  <c r="D2620"/>
  <c r="D2622"/>
  <c r="D2624"/>
  <c r="D2626"/>
  <c r="D2628"/>
  <c r="D2630"/>
  <c r="D2632"/>
  <c r="D2634"/>
  <c r="D2636"/>
  <c r="D2638"/>
  <c r="D2640"/>
  <c r="D2642"/>
  <c r="D2644"/>
  <c r="D2646"/>
  <c r="D2648"/>
  <c r="D2650"/>
  <c r="D2652"/>
  <c r="D2654"/>
  <c r="D2656"/>
  <c r="D2658"/>
  <c r="D2660"/>
  <c r="D2662"/>
  <c r="D2664"/>
  <c r="D2666"/>
  <c r="D2668"/>
  <c r="D2670"/>
  <c r="D2672"/>
  <c r="D2674"/>
  <c r="D2676"/>
  <c r="D2678"/>
  <c r="D2680"/>
  <c r="D2682"/>
  <c r="D2684"/>
  <c r="D2686"/>
  <c r="D2688"/>
  <c r="D2690"/>
  <c r="D2692"/>
  <c r="D2694"/>
  <c r="D2696"/>
  <c r="D2698"/>
  <c r="D2700"/>
  <c r="D2702"/>
  <c r="D2704"/>
  <c r="D2706"/>
  <c r="D2708"/>
  <c r="D2710"/>
  <c r="D2712"/>
  <c r="D2714"/>
  <c r="D2716"/>
  <c r="D2718"/>
  <c r="D2720"/>
  <c r="D2722"/>
  <c r="D2724"/>
  <c r="D2726"/>
  <c r="D2728"/>
  <c r="D2730"/>
  <c r="D2732"/>
  <c r="D2734"/>
  <c r="D2736"/>
  <c r="D2738"/>
  <c r="D2740"/>
  <c r="D2742"/>
  <c r="D2744"/>
  <c r="D2746"/>
  <c r="D2748"/>
  <c r="D2750"/>
  <c r="D2752"/>
  <c r="D2754"/>
  <c r="D2756"/>
  <c r="D2758"/>
  <c r="D2760"/>
  <c r="D2762"/>
  <c r="D2764"/>
  <c r="D2766"/>
  <c r="D2768"/>
  <c r="D2770"/>
  <c r="D2772"/>
  <c r="D2774"/>
  <c r="D2776"/>
  <c r="D2778"/>
  <c r="D2780"/>
  <c r="D2782"/>
  <c r="D2784"/>
  <c r="D2786"/>
  <c r="D2788"/>
  <c r="D2790"/>
  <c r="D2792"/>
  <c r="D2794"/>
  <c r="D2796"/>
  <c r="D2798"/>
  <c r="D2800"/>
  <c r="D2802"/>
  <c r="D2804"/>
  <c r="D2806"/>
  <c r="D2808"/>
  <c r="D2810"/>
  <c r="D2812"/>
  <c r="D2814"/>
  <c r="D2816"/>
  <c r="D2818"/>
  <c r="D2820"/>
  <c r="D2822"/>
  <c r="D2824"/>
  <c r="D2826"/>
  <c r="D2828"/>
  <c r="D2830"/>
  <c r="D2832"/>
  <c r="D2834"/>
  <c r="D2836"/>
  <c r="D2838"/>
  <c r="D2840"/>
  <c r="D2842"/>
  <c r="D2844"/>
  <c r="D2846"/>
  <c r="D2848"/>
  <c r="D2850"/>
  <c r="D2852"/>
  <c r="D2854"/>
  <c r="D2856"/>
  <c r="D2858"/>
  <c r="D2860"/>
  <c r="D2862"/>
  <c r="D2864"/>
  <c r="D2866"/>
  <c r="D2868"/>
  <c r="D2870"/>
  <c r="D2872"/>
  <c r="D2874"/>
  <c r="D2876"/>
  <c r="D2878"/>
  <c r="D2880"/>
  <c r="D2882"/>
  <c r="D2884"/>
  <c r="D2886"/>
  <c r="D2888"/>
  <c r="D2890"/>
  <c r="D2892"/>
  <c r="D2894"/>
  <c r="D2896"/>
  <c r="D2898"/>
  <c r="D2900"/>
  <c r="D2902"/>
  <c r="D2904"/>
  <c r="D2906"/>
  <c r="D2908"/>
  <c r="D2910"/>
  <c r="D2912"/>
  <c r="D2914"/>
  <c r="D2916"/>
  <c r="D2918"/>
  <c r="D2920"/>
  <c r="D2922"/>
  <c r="D2924"/>
  <c r="D2926"/>
  <c r="D2928"/>
  <c r="D2930"/>
  <c r="D2932"/>
  <c r="D2934"/>
  <c r="D2936"/>
  <c r="D2938"/>
  <c r="D2940"/>
  <c r="D2942"/>
  <c r="D2944"/>
  <c r="D2946"/>
  <c r="D2948"/>
  <c r="D2950"/>
  <c r="D2952"/>
  <c r="D2954"/>
  <c r="D2956"/>
  <c r="D2958"/>
  <c r="D2960"/>
  <c r="D2962"/>
  <c r="D2964"/>
  <c r="D2966"/>
  <c r="D2968"/>
  <c r="D2970"/>
  <c r="D2972"/>
  <c r="D2974"/>
  <c r="D2976"/>
  <c r="D2978"/>
  <c r="D2980"/>
  <c r="D2982"/>
  <c r="D2984"/>
  <c r="D2986"/>
  <c r="D2988"/>
  <c r="D2990"/>
  <c r="D2992"/>
  <c r="D2994"/>
  <c r="D2996"/>
  <c r="D2998"/>
  <c r="D3000"/>
  <c r="D1906"/>
  <c r="D1986"/>
  <c r="D2050"/>
  <c r="D2105"/>
  <c r="D2136"/>
  <c r="D2152"/>
  <c r="D2168"/>
  <c r="D2184"/>
  <c r="D2200"/>
  <c r="D2216"/>
  <c r="D2232"/>
  <c r="D2241"/>
  <c r="D2249"/>
  <c r="D2257"/>
  <c r="D2265"/>
  <c r="D2273"/>
  <c r="D2281"/>
  <c r="D2289"/>
  <c r="D2297"/>
  <c r="D2305"/>
  <c r="D2313"/>
  <c r="D2321"/>
  <c r="D2329"/>
  <c r="D2337"/>
  <c r="D2345"/>
  <c r="D2353"/>
  <c r="D2361"/>
  <c r="D2369"/>
  <c r="D2377"/>
  <c r="D2385"/>
  <c r="D2393"/>
  <c r="D2401"/>
  <c r="D2409"/>
  <c r="D2417"/>
  <c r="D2425"/>
  <c r="D2433"/>
  <c r="D2441"/>
  <c r="D2449"/>
  <c r="D2457"/>
  <c r="D2465"/>
  <c r="D2473"/>
  <c r="D2481"/>
  <c r="D2489"/>
  <c r="D2493"/>
  <c r="D2497"/>
  <c r="D2501"/>
  <c r="D2505"/>
  <c r="D2509"/>
  <c r="D2513"/>
  <c r="D2517"/>
  <c r="D2521"/>
  <c r="D2525"/>
  <c r="D2529"/>
  <c r="D2533"/>
  <c r="D2537"/>
  <c r="D2541"/>
  <c r="D2545"/>
  <c r="D2549"/>
  <c r="D2553"/>
  <c r="D2557"/>
  <c r="D2561"/>
  <c r="D2565"/>
  <c r="D2569"/>
  <c r="D2573"/>
  <c r="D2577"/>
  <c r="D2581"/>
  <c r="D2585"/>
  <c r="D2589"/>
  <c r="D2593"/>
  <c r="D2597"/>
  <c r="D2601"/>
  <c r="D2605"/>
  <c r="D2609"/>
  <c r="D2613"/>
  <c r="D2617"/>
  <c r="D2621"/>
  <c r="D2625"/>
  <c r="D2629"/>
  <c r="D2633"/>
  <c r="D2637"/>
  <c r="D2641"/>
  <c r="D2645"/>
  <c r="D2649"/>
  <c r="D2653"/>
  <c r="D2657"/>
  <c r="D2661"/>
  <c r="D2665"/>
  <c r="D2669"/>
  <c r="D2673"/>
  <c r="D2677"/>
  <c r="D2681"/>
  <c r="D2685"/>
  <c r="D2689"/>
  <c r="D2693"/>
  <c r="D2697"/>
  <c r="D2701"/>
  <c r="D2705"/>
  <c r="D2709"/>
  <c r="D2713"/>
  <c r="D2717"/>
  <c r="D2721"/>
  <c r="D2725"/>
  <c r="D2729"/>
  <c r="D2733"/>
  <c r="D2737"/>
  <c r="D2741"/>
  <c r="D2745"/>
  <c r="D2749"/>
  <c r="D2753"/>
  <c r="D2757"/>
  <c r="D2761"/>
  <c r="D2765"/>
  <c r="D2769"/>
  <c r="D2773"/>
  <c r="D2777"/>
  <c r="D2781"/>
  <c r="D2785"/>
  <c r="D2789"/>
  <c r="D2793"/>
  <c r="D2797"/>
  <c r="D2801"/>
  <c r="D2805"/>
  <c r="D2809"/>
  <c r="D2813"/>
  <c r="D2817"/>
  <c r="D2821"/>
  <c r="D2825"/>
  <c r="D2829"/>
  <c r="D2833"/>
  <c r="D2837"/>
  <c r="D2841"/>
  <c r="D2845"/>
  <c r="D2849"/>
  <c r="D2853"/>
  <c r="D2857"/>
  <c r="D2861"/>
  <c r="D2865"/>
  <c r="D2869"/>
  <c r="D2873"/>
  <c r="D2877"/>
  <c r="D2881"/>
  <c r="D2885"/>
  <c r="D2889"/>
  <c r="D2893"/>
  <c r="D2897"/>
  <c r="D2901"/>
  <c r="D2905"/>
  <c r="D2909"/>
  <c r="D2913"/>
  <c r="D2917"/>
  <c r="D2921"/>
  <c r="D2925"/>
  <c r="D2929"/>
  <c r="D2933"/>
  <c r="D2937"/>
  <c r="D2941"/>
  <c r="D2945"/>
  <c r="D2949"/>
  <c r="D2953"/>
  <c r="D2957"/>
  <c r="D2961"/>
  <c r="D2965"/>
  <c r="D2969"/>
  <c r="D2973"/>
  <c r="D2977"/>
  <c r="D2981"/>
  <c r="D2985"/>
  <c r="D2989"/>
  <c r="D2993"/>
  <c r="D2997"/>
  <c r="D3001"/>
  <c r="D3003"/>
  <c r="D3005"/>
  <c r="D3007"/>
  <c r="D3009"/>
  <c r="D3011"/>
  <c r="D3013"/>
  <c r="D3015"/>
  <c r="D3017"/>
  <c r="D3019"/>
  <c r="D3021"/>
  <c r="D3023"/>
  <c r="D3025"/>
  <c r="D3027"/>
  <c r="D3029"/>
  <c r="D3031"/>
  <c r="D3033"/>
  <c r="D3035"/>
  <c r="D3037"/>
  <c r="D3039"/>
  <c r="D3041"/>
  <c r="D3043"/>
  <c r="D3045"/>
  <c r="D3047"/>
  <c r="D3049"/>
  <c r="D3051"/>
  <c r="D3053"/>
  <c r="D3055"/>
  <c r="D3057"/>
  <c r="D3059"/>
  <c r="D3061"/>
  <c r="D3063"/>
  <c r="D3065"/>
  <c r="D3067"/>
  <c r="D3069"/>
  <c r="D3071"/>
  <c r="D3073"/>
  <c r="D3075"/>
  <c r="D3077"/>
  <c r="D3079"/>
  <c r="D3081"/>
  <c r="D3083"/>
  <c r="D3085"/>
  <c r="D3087"/>
  <c r="D3089"/>
  <c r="D3091"/>
  <c r="D3093"/>
  <c r="D3095"/>
  <c r="D3097"/>
  <c r="D3099"/>
  <c r="D3101"/>
  <c r="D3103"/>
  <c r="D3105"/>
  <c r="D3107"/>
  <c r="D3109"/>
  <c r="D3111"/>
  <c r="D3113"/>
  <c r="D3115"/>
  <c r="D3117"/>
  <c r="D3119"/>
  <c r="D3121"/>
  <c r="D3123"/>
  <c r="D3125"/>
  <c r="D3127"/>
  <c r="D3129"/>
  <c r="D3131"/>
  <c r="D3133"/>
  <c r="D3135"/>
  <c r="D3137"/>
  <c r="D3139"/>
  <c r="D3141"/>
  <c r="D3143"/>
  <c r="D3145"/>
  <c r="D3147"/>
  <c r="D3149"/>
  <c r="D3151"/>
  <c r="D3153"/>
  <c r="D3155"/>
  <c r="D3157"/>
  <c r="D3159"/>
  <c r="D3161"/>
  <c r="D3163"/>
  <c r="D3165"/>
  <c r="D3167"/>
  <c r="D3169"/>
  <c r="D3171"/>
  <c r="D3173"/>
  <c r="D3175"/>
  <c r="D3177"/>
  <c r="D3179"/>
  <c r="D3181"/>
  <c r="D3183"/>
  <c r="D3185"/>
  <c r="D3187"/>
  <c r="D3189"/>
  <c r="D3191"/>
  <c r="D3193"/>
  <c r="D3195"/>
  <c r="D3197"/>
  <c r="D3199"/>
  <c r="D3201"/>
  <c r="D3203"/>
  <c r="D3205"/>
  <c r="D3207"/>
  <c r="D3209"/>
  <c r="D3211"/>
  <c r="D3213"/>
  <c r="D3215"/>
  <c r="D3217"/>
  <c r="D3219"/>
  <c r="D3221"/>
  <c r="D3223"/>
  <c r="D3225"/>
  <c r="D3227"/>
  <c r="D3229"/>
  <c r="D3231"/>
  <c r="D3233"/>
  <c r="D3235"/>
  <c r="D3237"/>
  <c r="D3239"/>
  <c r="D3241"/>
  <c r="D3243"/>
  <c r="D3245"/>
  <c r="D3247"/>
  <c r="D3249"/>
  <c r="D3251"/>
  <c r="D3253"/>
  <c r="D3255"/>
  <c r="D3257"/>
  <c r="D3259"/>
  <c r="D3261"/>
  <c r="D3263"/>
  <c r="D3265"/>
  <c r="D3267"/>
  <c r="D3269"/>
  <c r="D3271"/>
  <c r="D3273"/>
  <c r="D3275"/>
  <c r="D3277"/>
  <c r="D3279"/>
  <c r="D3281"/>
  <c r="D3283"/>
  <c r="D3285"/>
  <c r="D3287"/>
  <c r="D3289"/>
  <c r="D3291"/>
  <c r="D3293"/>
  <c r="D3295"/>
  <c r="D3297"/>
  <c r="D3299"/>
  <c r="D3301"/>
  <c r="D3303"/>
  <c r="D3305"/>
  <c r="D3307"/>
  <c r="D3309"/>
  <c r="D3311"/>
  <c r="D3313"/>
  <c r="D3315"/>
  <c r="D3317"/>
  <c r="D3319"/>
  <c r="D3321"/>
  <c r="D3323"/>
  <c r="D3325"/>
  <c r="D3327"/>
  <c r="D3329"/>
  <c r="D3331"/>
  <c r="D3333"/>
  <c r="D3335"/>
  <c r="D3337"/>
  <c r="D3339"/>
  <c r="D3341"/>
  <c r="D3343"/>
  <c r="D3345"/>
  <c r="D3347"/>
  <c r="D3349"/>
  <c r="D3351"/>
  <c r="D3353"/>
  <c r="D3355"/>
  <c r="D3357"/>
  <c r="D3359"/>
  <c r="D3361"/>
  <c r="D3363"/>
  <c r="D3365"/>
  <c r="D3367"/>
  <c r="D3369"/>
  <c r="D3371"/>
  <c r="D3373"/>
  <c r="D3375"/>
  <c r="D3377"/>
  <c r="D3379"/>
  <c r="D3381"/>
  <c r="D3383"/>
  <c r="D3385"/>
  <c r="D3387"/>
  <c r="D3389"/>
  <c r="D3391"/>
  <c r="D3393"/>
  <c r="D3395"/>
  <c r="D3397"/>
  <c r="D3399"/>
  <c r="D3401"/>
  <c r="D3403"/>
  <c r="D3405"/>
  <c r="D3407"/>
  <c r="D3409"/>
  <c r="D3411"/>
  <c r="D3413"/>
  <c r="D3415"/>
  <c r="D3417"/>
  <c r="D3419"/>
  <c r="D3421"/>
  <c r="D3423"/>
  <c r="D3425"/>
  <c r="D3427"/>
  <c r="D3429"/>
  <c r="D3431"/>
  <c r="D3433"/>
  <c r="D3435"/>
  <c r="D3437"/>
  <c r="D3439"/>
  <c r="D3441"/>
  <c r="D3443"/>
  <c r="D3445"/>
  <c r="D3447"/>
  <c r="D3449"/>
  <c r="D3451"/>
  <c r="D3453"/>
  <c r="D3455"/>
  <c r="D3457"/>
  <c r="D3459"/>
  <c r="D3461"/>
  <c r="D3463"/>
  <c r="D3465"/>
  <c r="D3467"/>
  <c r="D3469"/>
  <c r="D3471"/>
  <c r="D3473"/>
  <c r="D3475"/>
  <c r="D3477"/>
  <c r="D3479"/>
  <c r="D3481"/>
  <c r="D3483"/>
  <c r="D3485"/>
  <c r="D3487"/>
  <c r="D3489"/>
  <c r="D3491"/>
  <c r="D3493"/>
  <c r="D3495"/>
  <c r="D3497"/>
  <c r="D3499"/>
  <c r="D3501"/>
  <c r="D3503"/>
  <c r="D3505"/>
  <c r="D3507"/>
  <c r="D3509"/>
  <c r="D3511"/>
  <c r="D3513"/>
  <c r="D3515"/>
  <c r="D3517"/>
  <c r="D3519"/>
  <c r="D3521"/>
  <c r="D3523"/>
  <c r="D3525"/>
  <c r="D3527"/>
  <c r="D3529"/>
  <c r="D3531"/>
  <c r="D3533"/>
  <c r="D3535"/>
  <c r="D3537"/>
  <c r="D3539"/>
  <c r="D3541"/>
  <c r="D3543"/>
  <c r="D3545"/>
  <c r="D3547"/>
  <c r="D3549"/>
  <c r="D3551"/>
  <c r="D3553"/>
  <c r="D3555"/>
  <c r="D3557"/>
  <c r="D3559"/>
  <c r="D3561"/>
  <c r="D3563"/>
  <c r="D3565"/>
  <c r="D3567"/>
  <c r="D3569"/>
  <c r="D3571"/>
  <c r="D3573"/>
  <c r="D3575"/>
  <c r="D3577"/>
  <c r="D3579"/>
  <c r="D3581"/>
  <c r="D3583"/>
  <c r="D3585"/>
  <c r="D3587"/>
  <c r="D3589"/>
  <c r="D3591"/>
  <c r="D3593"/>
  <c r="D3595"/>
  <c r="D3597"/>
  <c r="D3599"/>
  <c r="D3601"/>
  <c r="D3603"/>
  <c r="D3605"/>
  <c r="D3607"/>
  <c r="D3609"/>
  <c r="D3611"/>
  <c r="D3613"/>
  <c r="D3615"/>
  <c r="D3617"/>
  <c r="D3619"/>
  <c r="D3621"/>
  <c r="D3623"/>
  <c r="D3625"/>
  <c r="D3627"/>
  <c r="D3629"/>
  <c r="D3631"/>
  <c r="D3633"/>
  <c r="D3635"/>
  <c r="D3637"/>
  <c r="D3639"/>
  <c r="D3641"/>
  <c r="D3643"/>
  <c r="D3645"/>
  <c r="D3647"/>
  <c r="D3649"/>
  <c r="D3651"/>
  <c r="D3653"/>
  <c r="D3655"/>
  <c r="D3657"/>
  <c r="D3659"/>
  <c r="D3661"/>
  <c r="D3663"/>
  <c r="D3665"/>
  <c r="D3667"/>
  <c r="D3669"/>
  <c r="D3672"/>
  <c r="D3674"/>
  <c r="D3676"/>
  <c r="D3678"/>
  <c r="D3680"/>
  <c r="D3682"/>
  <c r="D3684"/>
  <c r="D3686"/>
  <c r="D3688"/>
  <c r="D3690"/>
  <c r="D3692"/>
  <c r="D3694"/>
  <c r="D3696"/>
  <c r="D3698"/>
  <c r="D3700"/>
  <c r="D3702"/>
  <c r="D3704"/>
  <c r="D3706"/>
  <c r="D3708"/>
  <c r="D3710"/>
  <c r="D3712"/>
  <c r="D3714"/>
  <c r="D3716"/>
  <c r="D3718"/>
  <c r="D3720"/>
  <c r="D3722"/>
  <c r="D3724"/>
  <c r="D3726"/>
  <c r="D3728"/>
  <c r="D3730"/>
  <c r="D3732"/>
  <c r="D3734"/>
  <c r="D3736"/>
  <c r="D3738"/>
  <c r="D3740"/>
  <c r="D3742"/>
  <c r="D3744"/>
  <c r="D3746"/>
  <c r="D3748"/>
  <c r="D3750"/>
  <c r="D3752"/>
  <c r="D3754"/>
  <c r="D3756"/>
  <c r="D3758"/>
  <c r="D3760"/>
  <c r="D3762"/>
  <c r="D3764"/>
  <c r="D3766"/>
  <c r="D3768"/>
  <c r="D3770"/>
  <c r="D3772"/>
  <c r="D3774"/>
  <c r="D3776"/>
  <c r="D3778"/>
  <c r="D3780"/>
  <c r="D3782"/>
  <c r="D3784"/>
  <c r="D3786"/>
  <c r="D3788"/>
  <c r="D3790"/>
  <c r="D3792"/>
  <c r="D3794"/>
  <c r="D3796"/>
  <c r="D3798"/>
  <c r="D3800"/>
  <c r="D3802"/>
  <c r="D3804"/>
  <c r="D3806"/>
  <c r="D3808"/>
  <c r="D3810"/>
  <c r="D3812"/>
  <c r="D3814"/>
  <c r="D3816"/>
  <c r="D3818"/>
  <c r="D3820"/>
  <c r="D3822"/>
  <c r="D3824"/>
  <c r="D3826"/>
  <c r="D3828"/>
  <c r="D3830"/>
  <c r="D3832"/>
  <c r="D3834"/>
  <c r="D3836"/>
  <c r="D3838"/>
  <c r="D3840"/>
  <c r="D3842"/>
  <c r="D3844"/>
  <c r="D3846"/>
  <c r="D3848"/>
  <c r="D3850"/>
  <c r="D3852"/>
  <c r="D3854"/>
  <c r="D3856"/>
  <c r="D3858"/>
  <c r="D3860"/>
  <c r="D3862"/>
  <c r="D3864"/>
  <c r="D3866"/>
  <c r="D3868"/>
  <c r="D3870"/>
  <c r="D3872"/>
  <c r="D3874"/>
  <c r="D3876"/>
  <c r="D3878"/>
  <c r="D3880"/>
  <c r="D3882"/>
  <c r="D3884"/>
  <c r="D3886"/>
  <c r="D3888"/>
  <c r="D3890"/>
  <c r="D3892"/>
  <c r="D3894"/>
  <c r="D3896"/>
  <c r="D3898"/>
  <c r="D3900"/>
  <c r="D3902"/>
  <c r="D3904"/>
  <c r="D3906"/>
  <c r="D3908"/>
  <c r="D3910"/>
  <c r="D3912"/>
  <c r="D3914"/>
  <c r="D3916"/>
  <c r="D3918"/>
  <c r="D3920"/>
  <c r="D3922"/>
  <c r="D3924"/>
  <c r="D3926"/>
  <c r="D3928"/>
  <c r="D3930"/>
  <c r="D3932"/>
  <c r="D3934"/>
  <c r="D3936"/>
  <c r="D3938"/>
  <c r="D3940"/>
  <c r="D3942"/>
  <c r="D3944"/>
  <c r="D3946"/>
  <c r="D3948"/>
  <c r="D3950"/>
  <c r="D3952"/>
  <c r="D3954"/>
  <c r="D3956"/>
  <c r="D3958"/>
  <c r="D3960"/>
  <c r="D3962"/>
  <c r="D3964"/>
  <c r="D3966"/>
  <c r="D3968"/>
  <c r="D3970"/>
  <c r="D3972"/>
  <c r="D3974"/>
  <c r="D3976"/>
  <c r="D3978"/>
  <c r="D3980"/>
  <c r="D3982"/>
  <c r="D3984"/>
  <c r="D3986"/>
  <c r="D3988"/>
  <c r="D3990"/>
  <c r="D3992"/>
  <c r="D3994"/>
  <c r="D3996"/>
  <c r="D3998"/>
  <c r="D4000"/>
  <c r="D4002"/>
  <c r="D4004"/>
  <c r="D4006"/>
  <c r="D4008"/>
  <c r="D4010"/>
  <c r="D4012"/>
  <c r="D4014"/>
  <c r="D4016"/>
  <c r="D4018"/>
  <c r="D4020"/>
  <c r="D4022"/>
  <c r="D4024"/>
  <c r="D1918"/>
  <c r="D1910"/>
  <c r="D1902"/>
  <c r="D1894"/>
  <c r="D1886"/>
  <c r="D1878"/>
  <c r="D1866"/>
  <c r="D1844"/>
  <c r="D1783"/>
  <c r="D1657"/>
  <c r="D1721"/>
  <c r="D1767"/>
  <c r="D1799"/>
  <c r="D1831"/>
  <c r="D1852"/>
  <c r="D1862"/>
  <c r="D1870"/>
  <c r="D1876"/>
  <c r="D1880"/>
  <c r="D1884"/>
  <c r="D1888"/>
  <c r="D1892"/>
  <c r="D1896"/>
  <c r="D1900"/>
  <c r="D1904"/>
  <c r="D1908"/>
  <c r="D1912"/>
  <c r="D1916"/>
  <c r="D1920"/>
  <c r="D1924"/>
  <c r="D1928"/>
  <c r="D1932"/>
  <c r="D1936"/>
  <c r="D1940"/>
  <c r="D1944"/>
  <c r="D1948"/>
  <c r="D1952"/>
  <c r="D1956"/>
  <c r="D1960"/>
  <c r="D1964"/>
  <c r="D1968"/>
  <c r="D1972"/>
  <c r="D1976"/>
  <c r="D1980"/>
  <c r="D1984"/>
  <c r="D1988"/>
  <c r="D1992"/>
  <c r="D1996"/>
  <c r="D2000"/>
  <c r="D2004"/>
  <c r="D2008"/>
  <c r="D2012"/>
  <c r="D2016"/>
  <c r="D2020"/>
  <c r="D2024"/>
  <c r="D2028"/>
  <c r="D2032"/>
  <c r="D2036"/>
  <c r="D2040"/>
  <c r="D2044"/>
  <c r="D2048"/>
  <c r="D2052"/>
  <c r="D2056"/>
  <c r="D2060"/>
  <c r="D2064"/>
  <c r="D2068"/>
  <c r="D2072"/>
  <c r="D2076"/>
  <c r="D2080"/>
  <c r="D2084"/>
  <c r="D2088"/>
  <c r="D2092"/>
  <c r="D2096"/>
  <c r="D2098"/>
  <c r="D2100"/>
  <c r="D2102"/>
  <c r="D2104"/>
  <c r="D2106"/>
  <c r="D2108"/>
  <c r="D2110"/>
  <c r="D2112"/>
  <c r="D2114"/>
  <c r="D2116"/>
  <c r="D2118"/>
  <c r="D2120"/>
  <c r="D2122"/>
  <c r="D2124"/>
  <c r="D2126"/>
  <c r="D2128"/>
  <c r="D2130"/>
  <c r="D2132"/>
  <c r="D2134"/>
  <c r="D1787"/>
  <c r="D1516"/>
  <c r="D1642"/>
  <c r="D1872"/>
  <c r="D1868"/>
  <c r="D1864"/>
  <c r="D1860"/>
  <c r="D1856"/>
  <c r="D1848"/>
  <c r="D1839"/>
  <c r="D1823"/>
  <c r="D1807"/>
  <c r="D1791"/>
  <c r="D1775"/>
  <c r="D1759"/>
  <c r="D1737"/>
  <c r="D1705"/>
  <c r="D1673"/>
  <c r="D1626"/>
  <c r="D1915"/>
  <c r="D1917"/>
  <c r="D1919"/>
  <c r="D1921"/>
  <c r="D1923"/>
  <c r="D1925"/>
  <c r="D1927"/>
  <c r="D1929"/>
  <c r="D1931"/>
  <c r="D1933"/>
  <c r="D1935"/>
  <c r="D1937"/>
  <c r="D1939"/>
  <c r="D1941"/>
  <c r="D1943"/>
  <c r="D1945"/>
  <c r="D1947"/>
  <c r="D1949"/>
  <c r="D1951"/>
  <c r="D1953"/>
  <c r="D1955"/>
  <c r="D1957"/>
  <c r="D1959"/>
  <c r="D1961"/>
  <c r="D1963"/>
  <c r="D1965"/>
  <c r="D1967"/>
  <c r="D1969"/>
  <c r="D1971"/>
  <c r="D1973"/>
  <c r="D1975"/>
  <c r="D1977"/>
  <c r="D1979"/>
  <c r="D1981"/>
  <c r="D1983"/>
  <c r="D1985"/>
  <c r="D1987"/>
  <c r="D1989"/>
  <c r="D1991"/>
  <c r="D1993"/>
  <c r="D1995"/>
  <c r="D1997"/>
  <c r="D1999"/>
  <c r="D2001"/>
  <c r="D2003"/>
  <c r="D2005"/>
  <c r="D2007"/>
  <c r="D2009"/>
  <c r="D2011"/>
  <c r="D2013"/>
  <c r="D2015"/>
  <c r="D2017"/>
  <c r="D2019"/>
  <c r="D2021"/>
  <c r="D2023"/>
  <c r="D2025"/>
  <c r="D2027"/>
  <c r="D2029"/>
  <c r="D2031"/>
  <c r="D2033"/>
  <c r="D2035"/>
  <c r="D2037"/>
  <c r="D2039"/>
  <c r="D2041"/>
  <c r="D2043"/>
  <c r="D2045"/>
  <c r="D2047"/>
  <c r="D2049"/>
  <c r="D2051"/>
  <c r="D2053"/>
  <c r="D2055"/>
  <c r="D2057"/>
  <c r="D2059"/>
  <c r="D2061"/>
  <c r="D2063"/>
  <c r="D2065"/>
  <c r="D2067"/>
  <c r="D2069"/>
  <c r="D2071"/>
  <c r="D2073"/>
  <c r="D2075"/>
  <c r="D2077"/>
  <c r="D2079"/>
  <c r="D2081"/>
  <c r="D2083"/>
  <c r="D2085"/>
  <c r="D2087"/>
  <c r="D2089"/>
  <c r="D2091"/>
  <c r="D2093"/>
  <c r="D2095"/>
  <c r="D1865"/>
  <c r="D1854"/>
  <c r="D1850"/>
  <c r="D1846"/>
  <c r="D1842"/>
  <c r="D1835"/>
  <c r="D1827"/>
  <c r="D1819"/>
  <c r="D1811"/>
  <c r="D1803"/>
  <c r="D1795"/>
  <c r="D1779"/>
  <c r="D1771"/>
  <c r="D1763"/>
  <c r="D1755"/>
  <c r="D1745"/>
  <c r="D1729"/>
  <c r="D1713"/>
  <c r="D1697"/>
  <c r="D1681"/>
  <c r="D1665"/>
  <c r="D1610"/>
  <c r="D1548"/>
  <c r="D1484"/>
  <c r="D1126"/>
  <c r="D1458"/>
  <c r="D1492"/>
  <c r="D1508"/>
  <c r="D1524"/>
  <c r="D1540"/>
  <c r="D1556"/>
  <c r="D1572"/>
  <c r="D1588"/>
  <c r="D1604"/>
  <c r="D1614"/>
  <c r="D1622"/>
  <c r="D1630"/>
  <c r="D1638"/>
  <c r="D1646"/>
  <c r="D1654"/>
  <c r="D1659"/>
  <c r="D1663"/>
  <c r="D1667"/>
  <c r="D1671"/>
  <c r="D1675"/>
  <c r="D1679"/>
  <c r="D1683"/>
  <c r="D1687"/>
  <c r="D1691"/>
  <c r="D1695"/>
  <c r="D1699"/>
  <c r="D1703"/>
  <c r="D1707"/>
  <c r="D1711"/>
  <c r="D1715"/>
  <c r="D1719"/>
  <c r="D1723"/>
  <c r="D1727"/>
  <c r="D1731"/>
  <c r="D1735"/>
  <c r="D1739"/>
  <c r="D1743"/>
  <c r="D1747"/>
  <c r="D1750"/>
  <c r="D1752"/>
  <c r="D1754"/>
  <c r="D1756"/>
  <c r="D1758"/>
  <c r="D1760"/>
  <c r="D1762"/>
  <c r="D1764"/>
  <c r="D1766"/>
  <c r="D1768"/>
  <c r="D1770"/>
  <c r="D1772"/>
  <c r="D1774"/>
  <c r="D1776"/>
  <c r="D1778"/>
  <c r="D1780"/>
  <c r="D1782"/>
  <c r="D1784"/>
  <c r="D1786"/>
  <c r="D1788"/>
  <c r="D1790"/>
  <c r="D1792"/>
  <c r="D1794"/>
  <c r="D1796"/>
  <c r="D1798"/>
  <c r="D1800"/>
  <c r="D1802"/>
  <c r="D1804"/>
  <c r="D1806"/>
  <c r="D1808"/>
  <c r="D1810"/>
  <c r="D1812"/>
  <c r="D1814"/>
  <c r="D1816"/>
  <c r="D1818"/>
  <c r="D1820"/>
  <c r="D1822"/>
  <c r="D1824"/>
  <c r="D1826"/>
  <c r="D1828"/>
  <c r="D1830"/>
  <c r="D1832"/>
  <c r="D1834"/>
  <c r="D1836"/>
  <c r="D1838"/>
  <c r="D1840"/>
  <c r="D1913"/>
  <c r="D1911"/>
  <c r="D1909"/>
  <c r="D1907"/>
  <c r="D1905"/>
  <c r="D1903"/>
  <c r="D1901"/>
  <c r="D1899"/>
  <c r="D1897"/>
  <c r="D1895"/>
  <c r="D1893"/>
  <c r="D1891"/>
  <c r="D1889"/>
  <c r="D1887"/>
  <c r="D1885"/>
  <c r="D1883"/>
  <c r="D1881"/>
  <c r="D1879"/>
  <c r="D1877"/>
  <c r="D1875"/>
  <c r="D1873"/>
  <c r="D1871"/>
  <c r="D1869"/>
  <c r="D1867"/>
  <c r="D1863"/>
  <c r="D1861"/>
  <c r="D1859"/>
  <c r="D1857"/>
  <c r="D1855"/>
  <c r="D1853"/>
  <c r="D1851"/>
  <c r="D1849"/>
  <c r="D1847"/>
  <c r="D1845"/>
  <c r="D1843"/>
  <c r="D1841"/>
  <c r="D1837"/>
  <c r="D1833"/>
  <c r="D1829"/>
  <c r="D1825"/>
  <c r="D1821"/>
  <c r="D1817"/>
  <c r="D1813"/>
  <c r="D1809"/>
  <c r="D1805"/>
  <c r="D1801"/>
  <c r="D1797"/>
  <c r="D1793"/>
  <c r="D1789"/>
  <c r="D1785"/>
  <c r="D1781"/>
  <c r="D1777"/>
  <c r="D1773"/>
  <c r="D1769"/>
  <c r="D1765"/>
  <c r="D1761"/>
  <c r="D1757"/>
  <c r="D1753"/>
  <c r="D1749"/>
  <c r="D1741"/>
  <c r="D1733"/>
  <c r="D1725"/>
  <c r="D1717"/>
  <c r="D1709"/>
  <c r="D1701"/>
  <c r="D1693"/>
  <c r="D1685"/>
  <c r="D1677"/>
  <c r="D1669"/>
  <c r="D1661"/>
  <c r="D1650"/>
  <c r="D1634"/>
  <c r="D1618"/>
  <c r="D1596"/>
  <c r="D1564"/>
  <c r="D1532"/>
  <c r="D1500"/>
  <c r="D1338"/>
  <c r="D643"/>
  <c r="D1028"/>
  <c r="D1190"/>
  <c r="D1306"/>
  <c r="D1370"/>
  <c r="D1434"/>
  <c r="D1466"/>
  <c r="D1480"/>
  <c r="D1488"/>
  <c r="D1496"/>
  <c r="D1504"/>
  <c r="D1512"/>
  <c r="D1520"/>
  <c r="D1528"/>
  <c r="D1536"/>
  <c r="D1544"/>
  <c r="D1552"/>
  <c r="D1560"/>
  <c r="D1568"/>
  <c r="D1576"/>
  <c r="D1584"/>
  <c r="D1592"/>
  <c r="D1600"/>
  <c r="D1608"/>
  <c r="D1612"/>
  <c r="D1616"/>
  <c r="D1620"/>
  <c r="D1624"/>
  <c r="D1628"/>
  <c r="D1632"/>
  <c r="D1636"/>
  <c r="D1640"/>
  <c r="D1644"/>
  <c r="D1648"/>
  <c r="D1652"/>
  <c r="D1656"/>
  <c r="D1658"/>
  <c r="D1660"/>
  <c r="D1662"/>
  <c r="D1664"/>
  <c r="D1666"/>
  <c r="D1668"/>
  <c r="D1670"/>
  <c r="D1672"/>
  <c r="D1674"/>
  <c r="D1676"/>
  <c r="D1678"/>
  <c r="D1680"/>
  <c r="D1682"/>
  <c r="D1684"/>
  <c r="D1686"/>
  <c r="D1688"/>
  <c r="D1690"/>
  <c r="D1692"/>
  <c r="D1694"/>
  <c r="D1696"/>
  <c r="D1698"/>
  <c r="D1700"/>
  <c r="D1702"/>
  <c r="D1704"/>
  <c r="D1706"/>
  <c r="D1708"/>
  <c r="D1710"/>
  <c r="D1712"/>
  <c r="D1714"/>
  <c r="D1716"/>
  <c r="D1718"/>
  <c r="D1720"/>
  <c r="D1722"/>
  <c r="D1724"/>
  <c r="D1726"/>
  <c r="D1728"/>
  <c r="D1730"/>
  <c r="D1732"/>
  <c r="D1734"/>
  <c r="D1736"/>
  <c r="D1738"/>
  <c r="D1740"/>
  <c r="D1742"/>
  <c r="D1744"/>
  <c r="D1746"/>
  <c r="D1748"/>
  <c r="D1474"/>
  <c r="D1402"/>
  <c r="D1254"/>
  <c r="D900"/>
  <c r="D1450"/>
  <c r="D1418"/>
  <c r="D831"/>
  <c r="D1386"/>
  <c r="D1354"/>
  <c r="D1322"/>
  <c r="D1286"/>
  <c r="D1222"/>
  <c r="D1158"/>
  <c r="D1092"/>
  <c r="D964"/>
  <c r="D767"/>
  <c r="D868"/>
  <c r="D932"/>
  <c r="D996"/>
  <c r="D1060"/>
  <c r="D1110"/>
  <c r="D1142"/>
  <c r="D1174"/>
  <c r="D1206"/>
  <c r="D1238"/>
  <c r="D1270"/>
  <c r="D1298"/>
  <c r="D1314"/>
  <c r="D1330"/>
  <c r="D1346"/>
  <c r="D1362"/>
  <c r="D1378"/>
  <c r="D1394"/>
  <c r="D1410"/>
  <c r="D1426"/>
  <c r="D1442"/>
  <c r="D1454"/>
  <c r="D1462"/>
  <c r="D1470"/>
  <c r="D1478"/>
  <c r="D1482"/>
  <c r="D1486"/>
  <c r="D1490"/>
  <c r="D1494"/>
  <c r="D1498"/>
  <c r="D1502"/>
  <c r="D1506"/>
  <c r="D1510"/>
  <c r="D1514"/>
  <c r="D1518"/>
  <c r="D1522"/>
  <c r="D1526"/>
  <c r="D1530"/>
  <c r="D1534"/>
  <c r="D1538"/>
  <c r="D1542"/>
  <c r="D1546"/>
  <c r="D1550"/>
  <c r="D1554"/>
  <c r="D1558"/>
  <c r="D1562"/>
  <c r="D1566"/>
  <c r="D1570"/>
  <c r="D1574"/>
  <c r="D1578"/>
  <c r="D1582"/>
  <c r="D1586"/>
  <c r="D1590"/>
  <c r="D1594"/>
  <c r="D1598"/>
  <c r="D1602"/>
  <c r="D1606"/>
  <c r="D1609"/>
  <c r="D1611"/>
  <c r="D1613"/>
  <c r="D1615"/>
  <c r="D1617"/>
  <c r="D1619"/>
  <c r="D1621"/>
  <c r="D1623"/>
  <c r="D1625"/>
  <c r="D1627"/>
  <c r="D1629"/>
  <c r="D1631"/>
  <c r="D1633"/>
  <c r="D1635"/>
  <c r="D1637"/>
  <c r="D1639"/>
  <c r="D1641"/>
  <c r="D1643"/>
  <c r="D1645"/>
  <c r="D1647"/>
  <c r="D1649"/>
  <c r="D1651"/>
  <c r="D1653"/>
  <c r="D1655"/>
  <c r="D1430"/>
  <c r="D1358"/>
  <c r="D1182"/>
  <c r="D181"/>
  <c r="D1476"/>
  <c r="D1472"/>
  <c r="D1468"/>
  <c r="D1464"/>
  <c r="D1460"/>
  <c r="D1456"/>
  <c r="D1452"/>
  <c r="D1446"/>
  <c r="D1438"/>
  <c r="D1422"/>
  <c r="D1414"/>
  <c r="D1406"/>
  <c r="D1398"/>
  <c r="D1390"/>
  <c r="D1382"/>
  <c r="D1374"/>
  <c r="D1366"/>
  <c r="D1350"/>
  <c r="D1342"/>
  <c r="D1334"/>
  <c r="D1326"/>
  <c r="D1318"/>
  <c r="D1310"/>
  <c r="D1302"/>
  <c r="D1294"/>
  <c r="D1278"/>
  <c r="D1262"/>
  <c r="D1246"/>
  <c r="D1230"/>
  <c r="D1214"/>
  <c r="D1198"/>
  <c r="D1166"/>
  <c r="D1150"/>
  <c r="D1134"/>
  <c r="D1118"/>
  <c r="D1102"/>
  <c r="D1076"/>
  <c r="D1044"/>
  <c r="D1012"/>
  <c r="D980"/>
  <c r="D948"/>
  <c r="D916"/>
  <c r="D884"/>
  <c r="D852"/>
  <c r="D799"/>
  <c r="D728"/>
  <c r="D741"/>
  <c r="D514"/>
  <c r="D696"/>
  <c r="D751"/>
  <c r="D783"/>
  <c r="D815"/>
  <c r="D844"/>
  <c r="D860"/>
  <c r="D876"/>
  <c r="D892"/>
  <c r="D908"/>
  <c r="D924"/>
  <c r="D940"/>
  <c r="D956"/>
  <c r="D972"/>
  <c r="D988"/>
  <c r="D1004"/>
  <c r="D1020"/>
  <c r="D1036"/>
  <c r="D1052"/>
  <c r="D1068"/>
  <c r="D1084"/>
  <c r="D1098"/>
  <c r="D1106"/>
  <c r="D1114"/>
  <c r="D1122"/>
  <c r="D1130"/>
  <c r="D1138"/>
  <c r="D1146"/>
  <c r="D1154"/>
  <c r="D1162"/>
  <c r="D1170"/>
  <c r="D1178"/>
  <c r="D1186"/>
  <c r="D1194"/>
  <c r="D1202"/>
  <c r="D1210"/>
  <c r="D1218"/>
  <c r="D1226"/>
  <c r="D1234"/>
  <c r="D1242"/>
  <c r="D1250"/>
  <c r="D1258"/>
  <c r="D1266"/>
  <c r="D1274"/>
  <c r="D1282"/>
  <c r="D1290"/>
  <c r="D1296"/>
  <c r="D1300"/>
  <c r="D1304"/>
  <c r="D1308"/>
  <c r="D1312"/>
  <c r="D1316"/>
  <c r="D1320"/>
  <c r="D1324"/>
  <c r="D1328"/>
  <c r="D1332"/>
  <c r="D1336"/>
  <c r="D1340"/>
  <c r="D1344"/>
  <c r="D1348"/>
  <c r="D1352"/>
  <c r="D1356"/>
  <c r="D1360"/>
  <c r="D1364"/>
  <c r="D1368"/>
  <c r="D1372"/>
  <c r="D1376"/>
  <c r="D1380"/>
  <c r="D1384"/>
  <c r="D1388"/>
  <c r="D1392"/>
  <c r="D1396"/>
  <c r="D1400"/>
  <c r="D1404"/>
  <c r="D1408"/>
  <c r="D1412"/>
  <c r="D1416"/>
  <c r="D1420"/>
  <c r="D1424"/>
  <c r="D1428"/>
  <c r="D1432"/>
  <c r="D1436"/>
  <c r="D1440"/>
  <c r="D1444"/>
  <c r="D1448"/>
  <c r="D739"/>
  <c r="D711"/>
  <c r="D318"/>
  <c r="D392"/>
  <c r="D424"/>
  <c r="D442"/>
  <c r="D458"/>
  <c r="D474"/>
  <c r="D490"/>
  <c r="D506"/>
  <c r="D522"/>
  <c r="D538"/>
  <c r="D554"/>
  <c r="D570"/>
  <c r="D586"/>
  <c r="D603"/>
  <c r="D619"/>
  <c r="D635"/>
  <c r="D648"/>
  <c r="D656"/>
  <c r="D664"/>
  <c r="D672"/>
  <c r="D680"/>
  <c r="D686"/>
  <c r="D690"/>
  <c r="D694"/>
  <c r="D698"/>
  <c r="D702"/>
  <c r="D706"/>
  <c r="D710"/>
  <c r="D714"/>
  <c r="D718"/>
  <c r="D722"/>
  <c r="D726"/>
  <c r="D730"/>
  <c r="D734"/>
  <c r="D738"/>
  <c r="D742"/>
  <c r="D744"/>
  <c r="D746"/>
  <c r="D748"/>
  <c r="D750"/>
  <c r="D752"/>
  <c r="D754"/>
  <c r="D756"/>
  <c r="D758"/>
  <c r="D760"/>
  <c r="D762"/>
  <c r="D764"/>
  <c r="D766"/>
  <c r="D768"/>
  <c r="D770"/>
  <c r="D772"/>
  <c r="D774"/>
  <c r="D776"/>
  <c r="D778"/>
  <c r="D780"/>
  <c r="D782"/>
  <c r="D784"/>
  <c r="D786"/>
  <c r="D788"/>
  <c r="D790"/>
  <c r="D792"/>
  <c r="D794"/>
  <c r="D796"/>
  <c r="D798"/>
  <c r="D800"/>
  <c r="D802"/>
  <c r="D804"/>
  <c r="D806"/>
  <c r="D808"/>
  <c r="D810"/>
  <c r="D812"/>
  <c r="D814"/>
  <c r="D816"/>
  <c r="D818"/>
  <c r="D820"/>
  <c r="D822"/>
  <c r="D824"/>
  <c r="D826"/>
  <c r="D828"/>
  <c r="D830"/>
  <c r="D832"/>
  <c r="D834"/>
  <c r="D836"/>
  <c r="D838"/>
  <c r="D840"/>
  <c r="D376"/>
  <c r="D434"/>
  <c r="D466"/>
  <c r="D498"/>
  <c r="D530"/>
  <c r="D562"/>
  <c r="D594"/>
  <c r="D627"/>
  <c r="D652"/>
  <c r="D668"/>
  <c r="D684"/>
  <c r="D692"/>
  <c r="D700"/>
  <c r="D708"/>
  <c r="D716"/>
  <c r="D724"/>
  <c r="D732"/>
  <c r="D740"/>
  <c r="D745"/>
  <c r="D749"/>
  <c r="D753"/>
  <c r="D757"/>
  <c r="D761"/>
  <c r="D765"/>
  <c r="D769"/>
  <c r="D773"/>
  <c r="D777"/>
  <c r="D781"/>
  <c r="D785"/>
  <c r="D789"/>
  <c r="D793"/>
  <c r="D797"/>
  <c r="D801"/>
  <c r="D805"/>
  <c r="D809"/>
  <c r="D813"/>
  <c r="D817"/>
  <c r="D821"/>
  <c r="D825"/>
  <c r="D829"/>
  <c r="D833"/>
  <c r="D837"/>
  <c r="D841"/>
  <c r="D843"/>
  <c r="D845"/>
  <c r="D847"/>
  <c r="D849"/>
  <c r="D851"/>
  <c r="D853"/>
  <c r="D855"/>
  <c r="D857"/>
  <c r="D859"/>
  <c r="D861"/>
  <c r="D863"/>
  <c r="D865"/>
  <c r="D867"/>
  <c r="D869"/>
  <c r="D871"/>
  <c r="D873"/>
  <c r="D875"/>
  <c r="D877"/>
  <c r="D879"/>
  <c r="D881"/>
  <c r="D883"/>
  <c r="D885"/>
  <c r="D887"/>
  <c r="D889"/>
  <c r="D891"/>
  <c r="D893"/>
  <c r="D895"/>
  <c r="D897"/>
  <c r="D899"/>
  <c r="D901"/>
  <c r="D903"/>
  <c r="D905"/>
  <c r="D907"/>
  <c r="D909"/>
  <c r="D911"/>
  <c r="D913"/>
  <c r="D915"/>
  <c r="D917"/>
  <c r="D919"/>
  <c r="D921"/>
  <c r="D923"/>
  <c r="D925"/>
  <c r="D927"/>
  <c r="D929"/>
  <c r="D931"/>
  <c r="D933"/>
  <c r="D935"/>
  <c r="D937"/>
  <c r="D939"/>
  <c r="D941"/>
  <c r="D943"/>
  <c r="D945"/>
  <c r="D947"/>
  <c r="D949"/>
  <c r="D951"/>
  <c r="D953"/>
  <c r="D955"/>
  <c r="D957"/>
  <c r="D959"/>
  <c r="D961"/>
  <c r="D963"/>
  <c r="D965"/>
  <c r="D967"/>
  <c r="D969"/>
  <c r="D971"/>
  <c r="D973"/>
  <c r="D975"/>
  <c r="D977"/>
  <c r="D979"/>
  <c r="D981"/>
  <c r="D983"/>
  <c r="D985"/>
  <c r="D987"/>
  <c r="D989"/>
  <c r="D991"/>
  <c r="D993"/>
  <c r="D995"/>
  <c r="D997"/>
  <c r="D999"/>
  <c r="D1001"/>
  <c r="D1003"/>
  <c r="D1005"/>
  <c r="D1007"/>
  <c r="D1009"/>
  <c r="D1011"/>
  <c r="D1013"/>
  <c r="D1015"/>
  <c r="D1017"/>
  <c r="D1019"/>
  <c r="D1021"/>
  <c r="D1023"/>
  <c r="D1025"/>
  <c r="D1027"/>
  <c r="D1029"/>
  <c r="D1031"/>
  <c r="D1033"/>
  <c r="D1035"/>
  <c r="D1037"/>
  <c r="D1039"/>
  <c r="D1041"/>
  <c r="D1043"/>
  <c r="D1045"/>
  <c r="D1047"/>
  <c r="D1049"/>
  <c r="D1051"/>
  <c r="D1053"/>
  <c r="D1055"/>
  <c r="D1057"/>
  <c r="D1059"/>
  <c r="D1061"/>
  <c r="D1063"/>
  <c r="D1065"/>
  <c r="D1067"/>
  <c r="D1069"/>
  <c r="D1071"/>
  <c r="D1073"/>
  <c r="D1075"/>
  <c r="D1077"/>
  <c r="D1079"/>
  <c r="D1081"/>
  <c r="D1083"/>
  <c r="D1085"/>
  <c r="D1087"/>
  <c r="D1089"/>
  <c r="D1091"/>
  <c r="D1093"/>
  <c r="D1095"/>
  <c r="D408"/>
  <c r="D482"/>
  <c r="D546"/>
  <c r="D611"/>
  <c r="D660"/>
  <c r="D688"/>
  <c r="D704"/>
  <c r="D720"/>
  <c r="D736"/>
  <c r="D747"/>
  <c r="D755"/>
  <c r="D763"/>
  <c r="D771"/>
  <c r="D779"/>
  <c r="D787"/>
  <c r="D795"/>
  <c r="D803"/>
  <c r="D811"/>
  <c r="D819"/>
  <c r="D827"/>
  <c r="D835"/>
  <c r="D842"/>
  <c r="D846"/>
  <c r="D850"/>
  <c r="D854"/>
  <c r="D858"/>
  <c r="D862"/>
  <c r="D866"/>
  <c r="D870"/>
  <c r="D874"/>
  <c r="D878"/>
  <c r="D882"/>
  <c r="D886"/>
  <c r="D890"/>
  <c r="D894"/>
  <c r="D898"/>
  <c r="D902"/>
  <c r="D906"/>
  <c r="D910"/>
  <c r="D914"/>
  <c r="D918"/>
  <c r="D922"/>
  <c r="D926"/>
  <c r="D930"/>
  <c r="D934"/>
  <c r="D938"/>
  <c r="D942"/>
  <c r="D946"/>
  <c r="D950"/>
  <c r="D954"/>
  <c r="D958"/>
  <c r="D962"/>
  <c r="D966"/>
  <c r="D970"/>
  <c r="D974"/>
  <c r="D978"/>
  <c r="D982"/>
  <c r="D986"/>
  <c r="D990"/>
  <c r="D994"/>
  <c r="D998"/>
  <c r="D1002"/>
  <c r="D1006"/>
  <c r="D1010"/>
  <c r="D1014"/>
  <c r="D1018"/>
  <c r="D1022"/>
  <c r="D1026"/>
  <c r="D1030"/>
  <c r="D1034"/>
  <c r="D1038"/>
  <c r="D1042"/>
  <c r="D1046"/>
  <c r="D1050"/>
  <c r="D1054"/>
  <c r="D1058"/>
  <c r="D1062"/>
  <c r="D1066"/>
  <c r="D1070"/>
  <c r="D1074"/>
  <c r="D1078"/>
  <c r="D1082"/>
  <c r="D1086"/>
  <c r="D1090"/>
  <c r="D1094"/>
  <c r="D1097"/>
  <c r="D1099"/>
  <c r="D1101"/>
  <c r="D1103"/>
  <c r="D1105"/>
  <c r="D1107"/>
  <c r="D1109"/>
  <c r="D1111"/>
  <c r="D1113"/>
  <c r="D1115"/>
  <c r="D1117"/>
  <c r="D1119"/>
  <c r="D1121"/>
  <c r="D1123"/>
  <c r="D1125"/>
  <c r="D1127"/>
  <c r="D1129"/>
  <c r="D1131"/>
  <c r="D1133"/>
  <c r="D1135"/>
  <c r="D1137"/>
  <c r="D1139"/>
  <c r="D1141"/>
  <c r="D1143"/>
  <c r="D1145"/>
  <c r="D1147"/>
  <c r="D1149"/>
  <c r="D1151"/>
  <c r="D1153"/>
  <c r="D1155"/>
  <c r="D1157"/>
  <c r="D1159"/>
  <c r="D1161"/>
  <c r="D1163"/>
  <c r="D1165"/>
  <c r="D1167"/>
  <c r="D1169"/>
  <c r="D1171"/>
  <c r="D1173"/>
  <c r="D1175"/>
  <c r="D1177"/>
  <c r="D1179"/>
  <c r="D1181"/>
  <c r="D1183"/>
  <c r="D1185"/>
  <c r="D1187"/>
  <c r="D1189"/>
  <c r="D1191"/>
  <c r="D1193"/>
  <c r="D1195"/>
  <c r="D1197"/>
  <c r="D1199"/>
  <c r="D1201"/>
  <c r="D1203"/>
  <c r="D1205"/>
  <c r="D1207"/>
  <c r="D1209"/>
  <c r="D1211"/>
  <c r="D1213"/>
  <c r="D1215"/>
  <c r="D1217"/>
  <c r="D1219"/>
  <c r="D1221"/>
  <c r="D1223"/>
  <c r="D1225"/>
  <c r="D1227"/>
  <c r="D1229"/>
  <c r="D1231"/>
  <c r="D1233"/>
  <c r="D1235"/>
  <c r="D1237"/>
  <c r="D1239"/>
  <c r="D1241"/>
  <c r="D1243"/>
  <c r="D1245"/>
  <c r="D1247"/>
  <c r="D1249"/>
  <c r="D1251"/>
  <c r="D1253"/>
  <c r="D1255"/>
  <c r="D1257"/>
  <c r="D1259"/>
  <c r="D1261"/>
  <c r="D1263"/>
  <c r="D1265"/>
  <c r="D1267"/>
  <c r="D1269"/>
  <c r="D1271"/>
  <c r="D1273"/>
  <c r="D1275"/>
  <c r="D1277"/>
  <c r="D1279"/>
  <c r="D1281"/>
  <c r="D1283"/>
  <c r="D1285"/>
  <c r="D1287"/>
  <c r="D1289"/>
  <c r="D1291"/>
  <c r="D1293"/>
  <c r="D1295"/>
  <c r="D1297"/>
  <c r="D1299"/>
  <c r="D1301"/>
  <c r="D1303"/>
  <c r="D1305"/>
  <c r="D1307"/>
  <c r="D1309"/>
  <c r="D1311"/>
  <c r="D1313"/>
  <c r="D1315"/>
  <c r="D1317"/>
  <c r="D1319"/>
  <c r="D1321"/>
  <c r="D1323"/>
  <c r="D1325"/>
  <c r="D1327"/>
  <c r="D1329"/>
  <c r="D1331"/>
  <c r="D1333"/>
  <c r="D1335"/>
  <c r="D1337"/>
  <c r="D1339"/>
  <c r="D1341"/>
  <c r="D1343"/>
  <c r="D1345"/>
  <c r="D1347"/>
  <c r="D1349"/>
  <c r="D1351"/>
  <c r="D1353"/>
  <c r="D1355"/>
  <c r="D1357"/>
  <c r="D1359"/>
  <c r="D1361"/>
  <c r="D1363"/>
  <c r="D1365"/>
  <c r="D1367"/>
  <c r="D1369"/>
  <c r="D1371"/>
  <c r="D1373"/>
  <c r="D1375"/>
  <c r="D1377"/>
  <c r="D1379"/>
  <c r="D1381"/>
  <c r="D1383"/>
  <c r="D1385"/>
  <c r="D1387"/>
  <c r="D1389"/>
  <c r="D1391"/>
  <c r="D1393"/>
  <c r="D1395"/>
  <c r="D1397"/>
  <c r="D1399"/>
  <c r="D1401"/>
  <c r="D1403"/>
  <c r="D1405"/>
  <c r="D1407"/>
  <c r="D1409"/>
  <c r="D1411"/>
  <c r="D1413"/>
  <c r="D1415"/>
  <c r="D1417"/>
  <c r="D1419"/>
  <c r="D1421"/>
  <c r="D1423"/>
  <c r="D1425"/>
  <c r="D1427"/>
  <c r="D1429"/>
  <c r="D1431"/>
  <c r="D1433"/>
  <c r="D1435"/>
  <c r="D1437"/>
  <c r="D1439"/>
  <c r="D1441"/>
  <c r="D1443"/>
  <c r="D1445"/>
  <c r="D1447"/>
  <c r="D1449"/>
  <c r="D1451"/>
  <c r="D1453"/>
  <c r="D1455"/>
  <c r="D1457"/>
  <c r="D1459"/>
  <c r="D1461"/>
  <c r="D1463"/>
  <c r="D1465"/>
  <c r="D1467"/>
  <c r="D1469"/>
  <c r="D1471"/>
  <c r="D1473"/>
  <c r="D1475"/>
  <c r="D1477"/>
  <c r="D1479"/>
  <c r="D1481"/>
  <c r="D1483"/>
  <c r="D1485"/>
  <c r="D1487"/>
  <c r="D1489"/>
  <c r="D1491"/>
  <c r="D1493"/>
  <c r="D1495"/>
  <c r="D1497"/>
  <c r="D1499"/>
  <c r="D1501"/>
  <c r="D1503"/>
  <c r="D1505"/>
  <c r="D1507"/>
  <c r="D1509"/>
  <c r="D1511"/>
  <c r="D1513"/>
  <c r="D1515"/>
  <c r="D1517"/>
  <c r="D1519"/>
  <c r="D1521"/>
  <c r="D1523"/>
  <c r="D1525"/>
  <c r="D1527"/>
  <c r="D1529"/>
  <c r="D1531"/>
  <c r="D1533"/>
  <c r="D1535"/>
  <c r="D1537"/>
  <c r="D1539"/>
  <c r="D1541"/>
  <c r="D1543"/>
  <c r="D1545"/>
  <c r="D1547"/>
  <c r="D1549"/>
  <c r="D1551"/>
  <c r="D1553"/>
  <c r="D1555"/>
  <c r="D1557"/>
  <c r="D1559"/>
  <c r="D1561"/>
  <c r="D1563"/>
  <c r="D1565"/>
  <c r="D1567"/>
  <c r="D1569"/>
  <c r="D1571"/>
  <c r="D1573"/>
  <c r="D1575"/>
  <c r="D1577"/>
  <c r="D1579"/>
  <c r="D1581"/>
  <c r="D1583"/>
  <c r="D1585"/>
  <c r="D1587"/>
  <c r="D1589"/>
  <c r="D1591"/>
  <c r="D1593"/>
  <c r="D1595"/>
  <c r="D1597"/>
  <c r="D1599"/>
  <c r="D1601"/>
  <c r="D1603"/>
  <c r="D1605"/>
  <c r="D1607"/>
  <c r="D1292"/>
  <c r="D1288"/>
  <c r="D1284"/>
  <c r="D1280"/>
  <c r="D1276"/>
  <c r="D1272"/>
  <c r="D1268"/>
  <c r="D1264"/>
  <c r="D1260"/>
  <c r="D1256"/>
  <c r="D1252"/>
  <c r="D1248"/>
  <c r="D1244"/>
  <c r="D1240"/>
  <c r="D1236"/>
  <c r="D1232"/>
  <c r="D1228"/>
  <c r="D1224"/>
  <c r="D1220"/>
  <c r="D1216"/>
  <c r="D1212"/>
  <c r="D1208"/>
  <c r="D1204"/>
  <c r="D1200"/>
  <c r="D1196"/>
  <c r="D1192"/>
  <c r="D1188"/>
  <c r="D1184"/>
  <c r="D1180"/>
  <c r="D1176"/>
  <c r="D1172"/>
  <c r="D1168"/>
  <c r="D1164"/>
  <c r="D1160"/>
  <c r="D1156"/>
  <c r="D1152"/>
  <c r="D1148"/>
  <c r="D1144"/>
  <c r="D1140"/>
  <c r="D1136"/>
  <c r="D1132"/>
  <c r="D1128"/>
  <c r="D1124"/>
  <c r="D1120"/>
  <c r="D1116"/>
  <c r="D1112"/>
  <c r="D1108"/>
  <c r="D1104"/>
  <c r="D1100"/>
  <c r="D1096"/>
  <c r="D1088"/>
  <c r="D1080"/>
  <c r="D1072"/>
  <c r="D1064"/>
  <c r="D1056"/>
  <c r="D1048"/>
  <c r="D1040"/>
  <c r="D1032"/>
  <c r="D1024"/>
  <c r="D1016"/>
  <c r="D1008"/>
  <c r="D1000"/>
  <c r="D992"/>
  <c r="D984"/>
  <c r="D976"/>
  <c r="D968"/>
  <c r="D960"/>
  <c r="D952"/>
  <c r="D944"/>
  <c r="D936"/>
  <c r="D928"/>
  <c r="D920"/>
  <c r="D912"/>
  <c r="D904"/>
  <c r="D896"/>
  <c r="D888"/>
  <c r="D880"/>
  <c r="D872"/>
  <c r="D864"/>
  <c r="D856"/>
  <c r="D848"/>
  <c r="D839"/>
  <c r="D823"/>
  <c r="D807"/>
  <c r="D791"/>
  <c r="D775"/>
  <c r="D759"/>
  <c r="D743"/>
  <c r="D712"/>
  <c r="D676"/>
  <c r="D578"/>
  <c r="D450"/>
  <c r="D242"/>
  <c r="D302"/>
  <c r="D334"/>
  <c r="D366"/>
  <c r="D380"/>
  <c r="D388"/>
  <c r="D396"/>
  <c r="D404"/>
  <c r="D412"/>
  <c r="D420"/>
  <c r="D428"/>
  <c r="D432"/>
  <c r="D436"/>
  <c r="D440"/>
  <c r="D444"/>
  <c r="D448"/>
  <c r="D452"/>
  <c r="D456"/>
  <c r="D460"/>
  <c r="D464"/>
  <c r="D468"/>
  <c r="D472"/>
  <c r="D476"/>
  <c r="D480"/>
  <c r="D484"/>
  <c r="D488"/>
  <c r="D492"/>
  <c r="D496"/>
  <c r="D500"/>
  <c r="D504"/>
  <c r="D508"/>
  <c r="D512"/>
  <c r="D516"/>
  <c r="D520"/>
  <c r="D524"/>
  <c r="D528"/>
  <c r="D532"/>
  <c r="D536"/>
  <c r="D540"/>
  <c r="D544"/>
  <c r="D548"/>
  <c r="D552"/>
  <c r="D556"/>
  <c r="D560"/>
  <c r="D564"/>
  <c r="D568"/>
  <c r="D572"/>
  <c r="D576"/>
  <c r="D580"/>
  <c r="D584"/>
  <c r="D588"/>
  <c r="D592"/>
  <c r="D597"/>
  <c r="D601"/>
  <c r="D605"/>
  <c r="D609"/>
  <c r="D613"/>
  <c r="D617"/>
  <c r="D621"/>
  <c r="D625"/>
  <c r="D629"/>
  <c r="D633"/>
  <c r="D637"/>
  <c r="D641"/>
  <c r="D645"/>
  <c r="D647"/>
  <c r="D649"/>
  <c r="D651"/>
  <c r="D653"/>
  <c r="D655"/>
  <c r="D657"/>
  <c r="D659"/>
  <c r="D661"/>
  <c r="D663"/>
  <c r="D665"/>
  <c r="D667"/>
  <c r="D669"/>
  <c r="D671"/>
  <c r="D673"/>
  <c r="D675"/>
  <c r="D677"/>
  <c r="D679"/>
  <c r="D681"/>
  <c r="D683"/>
  <c r="D737"/>
  <c r="D735"/>
  <c r="D733"/>
  <c r="D731"/>
  <c r="D729"/>
  <c r="D727"/>
  <c r="D725"/>
  <c r="D723"/>
  <c r="D721"/>
  <c r="D719"/>
  <c r="D717"/>
  <c r="D715"/>
  <c r="D713"/>
  <c r="D709"/>
  <c r="D707"/>
  <c r="D705"/>
  <c r="D703"/>
  <c r="D701"/>
  <c r="D699"/>
  <c r="D697"/>
  <c r="D695"/>
  <c r="D693"/>
  <c r="D691"/>
  <c r="D689"/>
  <c r="D687"/>
  <c r="D685"/>
  <c r="D682"/>
  <c r="D678"/>
  <c r="D674"/>
  <c r="D670"/>
  <c r="D666"/>
  <c r="D662"/>
  <c r="D658"/>
  <c r="D654"/>
  <c r="D650"/>
  <c r="D646"/>
  <c r="D639"/>
  <c r="D631"/>
  <c r="D623"/>
  <c r="D615"/>
  <c r="D607"/>
  <c r="D599"/>
  <c r="D590"/>
  <c r="D582"/>
  <c r="D574"/>
  <c r="D566"/>
  <c r="D558"/>
  <c r="D550"/>
  <c r="D542"/>
  <c r="D534"/>
  <c r="D526"/>
  <c r="D518"/>
  <c r="D510"/>
  <c r="D502"/>
  <c r="D494"/>
  <c r="D486"/>
  <c r="D478"/>
  <c r="D470"/>
  <c r="D462"/>
  <c r="D454"/>
  <c r="D446"/>
  <c r="D438"/>
  <c r="D430"/>
  <c r="D416"/>
  <c r="D400"/>
  <c r="D384"/>
  <c r="D350"/>
  <c r="D274"/>
  <c r="D382"/>
  <c r="D372"/>
  <c r="D358"/>
  <c r="D342"/>
  <c r="D326"/>
  <c r="D310"/>
  <c r="D290"/>
  <c r="D258"/>
  <c r="D213"/>
  <c r="D115"/>
  <c r="D306"/>
  <c r="D51"/>
  <c r="D426"/>
  <c r="D422"/>
  <c r="D418"/>
  <c r="D414"/>
  <c r="D410"/>
  <c r="D406"/>
  <c r="D402"/>
  <c r="D398"/>
  <c r="D394"/>
  <c r="D390"/>
  <c r="D386"/>
  <c r="D378"/>
  <c r="D374"/>
  <c r="D370"/>
  <c r="D362"/>
  <c r="D354"/>
  <c r="D346"/>
  <c r="D338"/>
  <c r="D330"/>
  <c r="D322"/>
  <c r="D314"/>
  <c r="D298"/>
  <c r="D282"/>
  <c r="D266"/>
  <c r="D250"/>
  <c r="D229"/>
  <c r="D197"/>
  <c r="D161"/>
  <c r="D521"/>
  <c r="D523"/>
  <c r="D525"/>
  <c r="D527"/>
  <c r="D529"/>
  <c r="D531"/>
  <c r="D533"/>
  <c r="D535"/>
  <c r="D537"/>
  <c r="D539"/>
  <c r="D541"/>
  <c r="D543"/>
  <c r="D545"/>
  <c r="D547"/>
  <c r="D549"/>
  <c r="D551"/>
  <c r="D553"/>
  <c r="D555"/>
  <c r="D557"/>
  <c r="D559"/>
  <c r="D561"/>
  <c r="D563"/>
  <c r="D565"/>
  <c r="D567"/>
  <c r="D569"/>
  <c r="D571"/>
  <c r="D573"/>
  <c r="D575"/>
  <c r="D577"/>
  <c r="D579"/>
  <c r="D581"/>
  <c r="D583"/>
  <c r="D585"/>
  <c r="D587"/>
  <c r="D589"/>
  <c r="D591"/>
  <c r="D593"/>
  <c r="D595"/>
  <c r="D598"/>
  <c r="D600"/>
  <c r="D602"/>
  <c r="D604"/>
  <c r="D606"/>
  <c r="D608"/>
  <c r="D610"/>
  <c r="D612"/>
  <c r="D614"/>
  <c r="D616"/>
  <c r="D618"/>
  <c r="D620"/>
  <c r="D622"/>
  <c r="D624"/>
  <c r="D626"/>
  <c r="D628"/>
  <c r="D630"/>
  <c r="D632"/>
  <c r="D634"/>
  <c r="D636"/>
  <c r="D638"/>
  <c r="D640"/>
  <c r="D642"/>
  <c r="D644"/>
  <c r="D455"/>
  <c r="D19"/>
  <c r="D519"/>
  <c r="D517"/>
  <c r="D515"/>
  <c r="D513"/>
  <c r="D511"/>
  <c r="D509"/>
  <c r="D507"/>
  <c r="D505"/>
  <c r="D503"/>
  <c r="D501"/>
  <c r="D499"/>
  <c r="D497"/>
  <c r="D495"/>
  <c r="D493"/>
  <c r="D491"/>
  <c r="D489"/>
  <c r="D487"/>
  <c r="D485"/>
  <c r="D483"/>
  <c r="D481"/>
  <c r="D479"/>
  <c r="D477"/>
  <c r="D475"/>
  <c r="D473"/>
  <c r="D471"/>
  <c r="D469"/>
  <c r="D467"/>
  <c r="D465"/>
  <c r="D463"/>
  <c r="D461"/>
  <c r="D459"/>
  <c r="D457"/>
  <c r="D453"/>
  <c r="D451"/>
  <c r="D449"/>
  <c r="D447"/>
  <c r="D445"/>
  <c r="D443"/>
  <c r="D441"/>
  <c r="D439"/>
  <c r="D437"/>
  <c r="D435"/>
  <c r="D433"/>
  <c r="D431"/>
  <c r="D429"/>
  <c r="D427"/>
  <c r="D425"/>
  <c r="D423"/>
  <c r="D421"/>
  <c r="D419"/>
  <c r="D417"/>
  <c r="D415"/>
  <c r="D413"/>
  <c r="D411"/>
  <c r="D409"/>
  <c r="D407"/>
  <c r="D405"/>
  <c r="D403"/>
  <c r="D401"/>
  <c r="D399"/>
  <c r="D397"/>
  <c r="D395"/>
  <c r="D393"/>
  <c r="D391"/>
  <c r="D389"/>
  <c r="D387"/>
  <c r="D385"/>
  <c r="D383"/>
  <c r="D381"/>
  <c r="D379"/>
  <c r="D377"/>
  <c r="D375"/>
  <c r="D373"/>
  <c r="D371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4"/>
  <c r="D286"/>
  <c r="D278"/>
  <c r="D270"/>
  <c r="D262"/>
  <c r="D254"/>
  <c r="D246"/>
  <c r="D237"/>
  <c r="D221"/>
  <c r="D205"/>
  <c r="D189"/>
  <c r="D173"/>
  <c r="D145"/>
  <c r="D83"/>
  <c r="D3"/>
  <c r="D35"/>
  <c r="D67"/>
  <c r="D99"/>
  <c r="D131"/>
  <c r="D153"/>
  <c r="D169"/>
  <c r="D177"/>
  <c r="D185"/>
  <c r="D193"/>
  <c r="D201"/>
  <c r="D209"/>
  <c r="D217"/>
  <c r="D225"/>
  <c r="D233"/>
  <c r="D240"/>
  <c r="D244"/>
  <c r="D248"/>
  <c r="D252"/>
  <c r="D256"/>
  <c r="D260"/>
  <c r="D264"/>
  <c r="D268"/>
  <c r="D272"/>
  <c r="D276"/>
  <c r="D280"/>
  <c r="D284"/>
  <c r="D288"/>
  <c r="D292"/>
  <c r="D296"/>
  <c r="D299"/>
  <c r="D301"/>
  <c r="D303"/>
  <c r="D305"/>
  <c r="D307"/>
  <c r="D309"/>
  <c r="D311"/>
  <c r="D313"/>
  <c r="D315"/>
  <c r="D317"/>
  <c r="D319"/>
  <c r="D321"/>
  <c r="D323"/>
  <c r="D325"/>
  <c r="D327"/>
  <c r="D329"/>
  <c r="D331"/>
  <c r="D333"/>
  <c r="D335"/>
  <c r="D337"/>
  <c r="D339"/>
  <c r="D341"/>
  <c r="D343"/>
  <c r="D345"/>
  <c r="D347"/>
  <c r="D349"/>
  <c r="D351"/>
  <c r="D353"/>
  <c r="D355"/>
  <c r="D357"/>
  <c r="D359"/>
  <c r="D361"/>
  <c r="D363"/>
  <c r="D365"/>
  <c r="D367"/>
  <c r="D369"/>
  <c r="D27"/>
  <c r="D7"/>
  <c r="D15"/>
  <c r="D23"/>
  <c r="D31"/>
  <c r="D39"/>
  <c r="D47"/>
  <c r="D55"/>
  <c r="D63"/>
  <c r="D71"/>
  <c r="D79"/>
  <c r="D87"/>
  <c r="D95"/>
  <c r="D103"/>
  <c r="D111"/>
  <c r="D119"/>
  <c r="D127"/>
  <c r="D135"/>
  <c r="D143"/>
  <c r="D147"/>
  <c r="D151"/>
  <c r="D155"/>
  <c r="D159"/>
  <c r="D163"/>
  <c r="D167"/>
  <c r="D171"/>
  <c r="D175"/>
  <c r="D179"/>
  <c r="D183"/>
  <c r="D187"/>
  <c r="D191"/>
  <c r="D195"/>
  <c r="D199"/>
  <c r="D203"/>
  <c r="D207"/>
  <c r="D211"/>
  <c r="D215"/>
  <c r="D219"/>
  <c r="D223"/>
  <c r="D227"/>
  <c r="D231"/>
  <c r="D235"/>
  <c r="D239"/>
  <c r="D241"/>
  <c r="D243"/>
  <c r="D245"/>
  <c r="D247"/>
  <c r="D249"/>
  <c r="D251"/>
  <c r="D253"/>
  <c r="D255"/>
  <c r="D257"/>
  <c r="D259"/>
  <c r="D261"/>
  <c r="D263"/>
  <c r="D265"/>
  <c r="D267"/>
  <c r="D269"/>
  <c r="D271"/>
  <c r="D273"/>
  <c r="D275"/>
  <c r="D277"/>
  <c r="D279"/>
  <c r="D281"/>
  <c r="D283"/>
  <c r="D285"/>
  <c r="D287"/>
  <c r="D289"/>
  <c r="D291"/>
  <c r="D293"/>
  <c r="D295"/>
  <c r="D297"/>
  <c r="D165"/>
  <c r="D157"/>
  <c r="D149"/>
  <c r="D139"/>
  <c r="D123"/>
  <c r="D107"/>
  <c r="D91"/>
  <c r="D75"/>
  <c r="D59"/>
  <c r="D43"/>
  <c r="D11"/>
  <c r="D3670"/>
  <c r="D596"/>
  <c r="D2"/>
  <c r="D4"/>
  <c r="D6"/>
  <c r="D8"/>
  <c r="D10"/>
  <c r="D12"/>
  <c r="D14"/>
  <c r="D16"/>
  <c r="D18"/>
  <c r="D20"/>
  <c r="D22"/>
  <c r="D24"/>
  <c r="D26"/>
  <c r="D28"/>
  <c r="D30"/>
  <c r="D32"/>
  <c r="D34"/>
  <c r="D36"/>
  <c r="D38"/>
  <c r="D40"/>
  <c r="D42"/>
  <c r="D44"/>
  <c r="D46"/>
  <c r="D48"/>
  <c r="D50"/>
  <c r="D52"/>
  <c r="D54"/>
  <c r="D56"/>
  <c r="D58"/>
  <c r="D60"/>
  <c r="D62"/>
  <c r="D64"/>
  <c r="D66"/>
  <c r="D68"/>
  <c r="D70"/>
  <c r="D72"/>
  <c r="D74"/>
  <c r="D76"/>
  <c r="D78"/>
  <c r="D80"/>
  <c r="D82"/>
  <c r="D84"/>
  <c r="D86"/>
  <c r="D88"/>
  <c r="D90"/>
  <c r="D92"/>
  <c r="D94"/>
  <c r="D96"/>
  <c r="D98"/>
  <c r="D100"/>
  <c r="D102"/>
  <c r="D104"/>
  <c r="D106"/>
  <c r="D108"/>
  <c r="D110"/>
  <c r="D112"/>
  <c r="D114"/>
  <c r="D116"/>
  <c r="D118"/>
  <c r="D120"/>
  <c r="D122"/>
  <c r="D124"/>
  <c r="D126"/>
  <c r="D128"/>
  <c r="D130"/>
  <c r="D132"/>
  <c r="D134"/>
  <c r="D136"/>
  <c r="D138"/>
  <c r="D140"/>
  <c r="D142"/>
  <c r="D5"/>
  <c r="D9"/>
  <c r="D13"/>
  <c r="D17"/>
  <c r="D21"/>
  <c r="D25"/>
  <c r="D29"/>
  <c r="D33"/>
  <c r="D37"/>
  <c r="D41"/>
  <c r="D45"/>
  <c r="D49"/>
  <c r="D53"/>
  <c r="D57"/>
  <c r="D61"/>
  <c r="D65"/>
  <c r="D69"/>
  <c r="D73"/>
  <c r="D77"/>
  <c r="D81"/>
  <c r="D85"/>
  <c r="D89"/>
  <c r="D93"/>
  <c r="D97"/>
  <c r="D101"/>
  <c r="D105"/>
  <c r="D109"/>
  <c r="D113"/>
  <c r="D117"/>
  <c r="D121"/>
  <c r="D125"/>
  <c r="D129"/>
  <c r="D133"/>
  <c r="D137"/>
  <c r="D141"/>
  <c r="D144"/>
  <c r="D146"/>
  <c r="D148"/>
  <c r="D150"/>
  <c r="D152"/>
  <c r="D154"/>
  <c r="D156"/>
  <c r="D158"/>
  <c r="D160"/>
  <c r="D162"/>
  <c r="D164"/>
  <c r="D166"/>
  <c r="D168"/>
  <c r="D170"/>
  <c r="D172"/>
  <c r="D174"/>
  <c r="D176"/>
  <c r="D178"/>
  <c r="D180"/>
  <c r="D182"/>
  <c r="D184"/>
  <c r="D186"/>
  <c r="D188"/>
  <c r="D190"/>
  <c r="D192"/>
  <c r="D194"/>
  <c r="D196"/>
  <c r="D198"/>
  <c r="D200"/>
  <c r="D202"/>
  <c r="D204"/>
  <c r="D206"/>
  <c r="D208"/>
  <c r="D210"/>
  <c r="D212"/>
  <c r="D214"/>
  <c r="D216"/>
  <c r="D218"/>
  <c r="D220"/>
  <c r="D222"/>
  <c r="D224"/>
  <c r="D226"/>
  <c r="D228"/>
  <c r="D230"/>
  <c r="D232"/>
  <c r="D234"/>
  <c r="D236"/>
  <c r="D238"/>
</calcChain>
</file>

<file path=xl/sharedStrings.xml><?xml version="1.0" encoding="utf-8"?>
<sst xmlns="http://schemas.openxmlformats.org/spreadsheetml/2006/main" count="12092" uniqueCount="7778">
  <si>
    <t>Tempo</t>
  </si>
  <si>
    <t>impiegato</t>
  </si>
  <si>
    <t>distacco</t>
  </si>
  <si>
    <t>Km/h</t>
  </si>
  <si>
    <t>Categ</t>
  </si>
  <si>
    <t>Società</t>
  </si>
  <si>
    <t>Ass</t>
  </si>
  <si>
    <t>Lunghezza</t>
  </si>
  <si>
    <t>Descrizione</t>
  </si>
  <si>
    <t>Nome società</t>
  </si>
  <si>
    <t>Nome</t>
  </si>
  <si>
    <t>Cat</t>
  </si>
  <si>
    <t>Numero</t>
  </si>
  <si>
    <t>Partenza</t>
  </si>
  <si>
    <t>Posizione</t>
  </si>
  <si>
    <t>Media</t>
  </si>
  <si>
    <t>A</t>
  </si>
  <si>
    <t>B</t>
  </si>
  <si>
    <t>C</t>
  </si>
  <si>
    <t>D</t>
  </si>
  <si>
    <t>Dal</t>
  </si>
  <si>
    <t>Al</t>
  </si>
  <si>
    <t>Anno</t>
  </si>
  <si>
    <t>N. soc</t>
  </si>
  <si>
    <t>Pti</t>
  </si>
  <si>
    <t>N. gara</t>
  </si>
  <si>
    <t>Punti</t>
  </si>
  <si>
    <t>Atleti</t>
  </si>
  <si>
    <t>Le righe da 3 a 15 definiscono le stampe di elenchi</t>
  </si>
  <si>
    <t>Foglio</t>
  </si>
  <si>
    <t>Colonne da stampare</t>
  </si>
  <si>
    <t>Ordine</t>
  </si>
  <si>
    <t>Class</t>
  </si>
  <si>
    <t>Cl Soc</t>
  </si>
  <si>
    <t>N. massimo società</t>
  </si>
  <si>
    <t>N. massimo atleti</t>
  </si>
  <si>
    <t>N. massimo categorie</t>
  </si>
  <si>
    <t>Ora</t>
  </si>
  <si>
    <t>F</t>
  </si>
  <si>
    <t>Interruzione</t>
  </si>
  <si>
    <t>Pos.</t>
  </si>
  <si>
    <t>Piazzamenti</t>
  </si>
  <si>
    <t>Distacco 0=ass - 1=di categoria</t>
  </si>
  <si>
    <t>Arrivo</t>
  </si>
  <si>
    <t>La GIURIA:</t>
  </si>
  <si>
    <t>Esposto alle ore:</t>
  </si>
  <si>
    <t>Riga finale 1</t>
  </si>
  <si>
    <t>Riga finale 2</t>
  </si>
  <si>
    <t>Colonna riga finale</t>
  </si>
  <si>
    <t>Dor</t>
  </si>
  <si>
    <t>Ente</t>
  </si>
  <si>
    <t>Tipo crono</t>
  </si>
  <si>
    <t>Categoria</t>
  </si>
  <si>
    <t>Classifica atleti di tutte le categorie</t>
  </si>
  <si>
    <t>ABCD</t>
  </si>
  <si>
    <t>x</t>
  </si>
  <si>
    <t>Mostra elenco categorie</t>
  </si>
  <si>
    <t>1=mostra tutte le categorie dell'anno specificato,  0=mostra solo la prima (vecchio modo)</t>
  </si>
  <si>
    <t>Iscritti</t>
  </si>
  <si>
    <t>Arrivati</t>
  </si>
  <si>
    <t>Pos</t>
  </si>
  <si>
    <t>N. tessera</t>
  </si>
  <si>
    <t>Parole da ignorare nel controllo società simili</t>
  </si>
  <si>
    <t>MTB;AVIS;bike;cicli</t>
  </si>
  <si>
    <t>Porta lettore schede: COM</t>
  </si>
  <si>
    <t xml:space="preserve">La B20 serve per la class. Di Società; </t>
  </si>
  <si>
    <t>il valore sulla cella B25 è il bonus x tutti gli iscritti,  se non c'è il bonus, va scritto 0</t>
  </si>
  <si>
    <t>Punti agli iscritti in cl generale</t>
  </si>
  <si>
    <t>Per capire quale porta e' quella giusta provare un numero da 1 a 8 (o piu'?) e cliccare su Apertura Lettore Schede</t>
  </si>
  <si>
    <t>ClGen</t>
  </si>
  <si>
    <t>Penalità</t>
  </si>
  <si>
    <t>Atleti da considerare per la classifica generale</t>
  </si>
  <si>
    <t>la B22 serve x la Class Gen. : se  non c'e niente vengono considerati tutti gli atleti, altrimenti va indicato chi deve essere preso in considerazione</t>
  </si>
  <si>
    <t>Numeri duplicati</t>
  </si>
  <si>
    <t>1=permette di iscrivere lo stesso numero in 2 categorie diverse -- 0, no.</t>
  </si>
  <si>
    <t>Classifica atleti per assoluto</t>
  </si>
  <si>
    <t>N. Iscritti</t>
  </si>
  <si>
    <t>N. Arrivati</t>
  </si>
  <si>
    <t>Classifica di Società a punteggio</t>
  </si>
  <si>
    <t>Classifica di Società a partecipazione</t>
  </si>
  <si>
    <t>Copia la descrizione della categoria</t>
  </si>
  <si>
    <t>Toglie righe con questa colonna=0 o vuota</t>
  </si>
  <si>
    <t>cD</t>
  </si>
  <si>
    <t>ef</t>
  </si>
  <si>
    <t>BE</t>
  </si>
  <si>
    <t>Atleti iscritti in ordine di categoria</t>
  </si>
  <si>
    <t>Comitato</t>
  </si>
  <si>
    <t>-10 sec</t>
  </si>
  <si>
    <t>-1 sec</t>
  </si>
  <si>
    <t>+1 sec</t>
  </si>
  <si>
    <t>+10 sec</t>
  </si>
  <si>
    <t>-0.1 sec</t>
  </si>
  <si>
    <t>+0.1 sec</t>
  </si>
  <si>
    <t>-0.01 sec</t>
  </si>
  <si>
    <t>+0.01 sec</t>
  </si>
  <si>
    <t>Categorie</t>
  </si>
  <si>
    <t>Arrivi</t>
  </si>
  <si>
    <t>Configur</t>
  </si>
  <si>
    <t>Stampa *</t>
  </si>
  <si>
    <t>Nome pulsante</t>
  </si>
  <si>
    <t>Numero toolbar</t>
  </si>
  <si>
    <t>Nome macro</t>
  </si>
  <si>
    <t>Tooltip</t>
  </si>
  <si>
    <t>Importa il contenuto del database aperto su Archivio.xls</t>
  </si>
  <si>
    <t>Classifica</t>
  </si>
  <si>
    <t>Larghezza colonne</t>
  </si>
  <si>
    <t>Adatta la larghezza di tutte le colonne</t>
  </si>
  <si>
    <t>Filtro</t>
  </si>
  <si>
    <t>Attiva/disattiva il filtro automatico</t>
  </si>
  <si>
    <t>InvertiAutoFiltro</t>
  </si>
  <si>
    <t>Stampa</t>
  </si>
  <si>
    <t>Togli suffisso</t>
  </si>
  <si>
    <t>Toglie il suffisso</t>
  </si>
  <si>
    <t>RemSuffix</t>
  </si>
  <si>
    <t>Aggiungi suffisso</t>
  </si>
  <si>
    <t>Aggiunge il suffisso</t>
  </si>
  <si>
    <t>AddSuffix</t>
  </si>
  <si>
    <t>Classifica generale</t>
  </si>
  <si>
    <t>Esporta in Archivio</t>
  </si>
  <si>
    <t>Aggiunge gli atleti del foglio Atleti corrente ad Archivio.xls</t>
  </si>
  <si>
    <t>EsportaSuArchivio</t>
  </si>
  <si>
    <t>Importa atleti</t>
  </si>
  <si>
    <t>ImportaAtleti</t>
  </si>
  <si>
    <t>Importa arrivi</t>
  </si>
  <si>
    <t>ImportaArrivi</t>
  </si>
  <si>
    <t>Controllo squalificati</t>
  </si>
  <si>
    <t>CheckSqualificati</t>
  </si>
  <si>
    <t>Controllo società simili</t>
  </si>
  <si>
    <t>CercaSocietàSimili</t>
  </si>
  <si>
    <t>Statistiche</t>
  </si>
  <si>
    <t>Importa tutto su Archivio</t>
  </si>
  <si>
    <t>ImportaTuttoSuArchivio</t>
  </si>
  <si>
    <t>EliminaToolbars</t>
  </si>
  <si>
    <t>IncrementaSecondi10</t>
  </si>
  <si>
    <t>IncrementaSecondi1</t>
  </si>
  <si>
    <t>IncrementaSecondi_10</t>
  </si>
  <si>
    <t>IncrementaSecondi_1</t>
  </si>
  <si>
    <t>IncrementaSecondi01</t>
  </si>
  <si>
    <t>IncrementaSecondi001</t>
  </si>
  <si>
    <t>IncrementaSecondi_01</t>
  </si>
  <si>
    <t>IncrementaSecondi_001</t>
  </si>
  <si>
    <t>IncrementaSerie</t>
  </si>
  <si>
    <t>Incrementa la serie di un secondo</t>
  </si>
  <si>
    <t>Incrementa di un secondo finche' necessario</t>
  </si>
  <si>
    <t>+sec serie</t>
  </si>
  <si>
    <t>+sec automatico</t>
  </si>
  <si>
    <t>IncrementaSerieAut</t>
  </si>
  <si>
    <t>Inserisci riga</t>
  </si>
  <si>
    <t>Elimina riga</t>
  </si>
  <si>
    <t>InserisciRiga</t>
  </si>
  <si>
    <t>EliminaRiga</t>
  </si>
  <si>
    <t>Oppure</t>
  </si>
  <si>
    <t>Rigenera toolbar</t>
  </si>
  <si>
    <t>Elimina le toolbar e le ricrea usando la tabella del foglio Configur</t>
  </si>
  <si>
    <t>Cicloturismo</t>
  </si>
  <si>
    <t>ImportaSocietaDaArchivio</t>
  </si>
  <si>
    <t>Importa da Archivio</t>
  </si>
  <si>
    <t>Importa tutte le società da Archivio</t>
  </si>
  <si>
    <t>AdattaLarghezzaColonne</t>
  </si>
  <si>
    <t>ClassificaGenerale</t>
  </si>
  <si>
    <t>CercaDoppiaTessera</t>
  </si>
  <si>
    <t>DuplicaFoglio</t>
  </si>
  <si>
    <t>Duplica il foglio di stampa</t>
  </si>
  <si>
    <t>Duplica foglio</t>
  </si>
  <si>
    <t>0=no crono  --  1=crono con ora (2 manche)  --   2=crono a 0  --  3=crono normale con ora</t>
  </si>
  <si>
    <t>Importa / esporta N gara</t>
  </si>
  <si>
    <t>Controlli</t>
  </si>
  <si>
    <t>Calcola la classifica delle società in base alla tabella controlli</t>
  </si>
  <si>
    <t>Gara con controlli</t>
  </si>
  <si>
    <t>Coefficiente distanza</t>
  </si>
  <si>
    <r>
      <t>Se nella cella B29 c'è scritto 1, quando si esportano gli atleti in ' Archivio ' viene esportato anche il n. di gara. Se invece c'è scritto 0, no. Nel file 'Archivio' comunque la colonna intestata "</t>
    </r>
    <r>
      <rPr>
        <i/>
        <sz val="7"/>
        <rFont val="Arial"/>
        <family val="2"/>
      </rPr>
      <t xml:space="preserve"> N. di Gara " </t>
    </r>
    <r>
      <rPr>
        <sz val="7"/>
        <rFont val="Arial"/>
        <family val="2"/>
      </rPr>
      <t xml:space="preserve">deve essere sempre scritta  </t>
    </r>
  </si>
  <si>
    <t>Impaginazione automatica</t>
  </si>
  <si>
    <t>Maschere numero tessera</t>
  </si>
  <si>
    <t>Numero duplicati</t>
  </si>
  <si>
    <t>Gara / cicloturismo</t>
  </si>
  <si>
    <t>1 = Gara, 0 = Cicloturismo</t>
  </si>
  <si>
    <t>1 = dopo l'inserimento dell'atleta il cursore si posiziona sulla cella A1 sottosctante       0 = dopo l'inserimento di un concorrente il cursore si posiziona sulla cella  B1 sottostante (usare questa opzione per cicloturismo)</t>
  </si>
  <si>
    <t>Punti categoria</t>
  </si>
  <si>
    <t xml:space="preserve">5 4 3 2 1 </t>
  </si>
  <si>
    <t># significa numero, * significa qualsiasi cosa, una lettera significa quella lettera</t>
  </si>
  <si>
    <t>+10 ore</t>
  </si>
  <si>
    <t>Incrementa il tempo di 10 ore per I percorsi brevi</t>
  </si>
  <si>
    <t>Incrementa10Ore</t>
  </si>
  <si>
    <t>-10 ore</t>
  </si>
  <si>
    <t>Decrementa il tempo di 10 ore per I percorsi brevi</t>
  </si>
  <si>
    <t>Incrementa_10Ore</t>
  </si>
  <si>
    <t>(questo file)</t>
  </si>
  <si>
    <t>Autogestito</t>
  </si>
  <si>
    <t>Controllo1</t>
  </si>
  <si>
    <t>Controllo2</t>
  </si>
  <si>
    <t>Elenco atleti non arrivati</t>
  </si>
  <si>
    <t>Macro</t>
  </si>
  <si>
    <t>ElencoNonClassificati</t>
  </si>
  <si>
    <t>P. Corto</t>
  </si>
  <si>
    <t>Senza file</t>
  </si>
  <si>
    <t>Distanza di Provenienza</t>
  </si>
  <si>
    <t>Moltiplicatore</t>
  </si>
  <si>
    <t>Fine distanza di Provenienza</t>
  </si>
  <si>
    <t>NRC-BIKE A.S.D.</t>
  </si>
  <si>
    <t>P. Lungo</t>
  </si>
  <si>
    <t>Percorso differenziato</t>
  </si>
  <si>
    <t>Codice disciplina</t>
  </si>
  <si>
    <t>15B 15D CT</t>
  </si>
  <si>
    <t>Gli atleti con il codice disciplina elencato qui  prendono i punti del percorso corto</t>
  </si>
  <si>
    <t>1°</t>
  </si>
  <si>
    <t>2°</t>
  </si>
  <si>
    <t>Maschera cicloturismo</t>
  </si>
  <si>
    <t>[cC][tT]####</t>
  </si>
  <si>
    <t>Importa squalificati</t>
  </si>
  <si>
    <t>Importa il contenuto del fotlio squalificati su Archivio.xls</t>
  </si>
  <si>
    <t>ImportaSqualificati</t>
  </si>
  <si>
    <t>CodiceDisciplina</t>
  </si>
  <si>
    <t>Input da scanner</t>
  </si>
  <si>
    <t>0 = input da tastiera con avvertimenti, 1 = input da scanner senza interruzioni</t>
  </si>
  <si>
    <t>UISP COMITATO TERR.LE AREZZO</t>
  </si>
  <si>
    <t>: 1</t>
  </si>
  <si>
    <t>: 1 1 2 3</t>
  </si>
  <si>
    <t>(Elite Sport): da 19 a 29 anni</t>
  </si>
  <si>
    <t>(Master M1): da 30 a 34 anni</t>
  </si>
  <si>
    <t>(Master M2): da 35 a 39 anni</t>
  </si>
  <si>
    <t>(Master M3): da 40 a 44 anni</t>
  </si>
  <si>
    <t>(Master M4): da 45 a 49 anni</t>
  </si>
  <si>
    <t>(Master M5): da 50 a 54 anni</t>
  </si>
  <si>
    <t>(Master M6): da 55 a 59 anni</t>
  </si>
  <si>
    <t>(Master M7): da 60 a 64 anni</t>
  </si>
  <si>
    <t>(Master M8): da 65 anni e oltre</t>
  </si>
  <si>
    <t>Codice Fiscale</t>
  </si>
  <si>
    <t>#####*,[aA][tT]########*,[uU]###*,[aA]######,[pP][rR][oO][vV][vV]#####,#####[pP]</t>
  </si>
  <si>
    <t>CodiceSocieta</t>
  </si>
  <si>
    <t>CodiceFiscaleSocieta</t>
  </si>
  <si>
    <r>
      <rPr>
        <sz val="9"/>
        <rFont val="Arial"/>
        <family val="2"/>
      </rPr>
      <t>1</t>
    </r>
    <r>
      <rPr>
        <sz val="7"/>
        <rFont val="Arial"/>
        <family val="2"/>
      </rPr>
      <t xml:space="preserve"> = assegna i punti dell'ultimo controllo visitato (controlli in contiguità di percorso)  -</t>
    </r>
    <r>
      <rPr>
        <sz val="9"/>
        <rFont val="Arial"/>
        <family val="2"/>
      </rPr>
      <t xml:space="preserve"> 2</t>
    </r>
    <r>
      <rPr>
        <sz val="7"/>
        <rFont val="Arial"/>
        <family val="2"/>
      </rPr>
      <t>= Controlli non in contiguità di percorso -   0 = assegna i punti in base al numero di controlli visitati</t>
    </r>
  </si>
  <si>
    <t>G1_Elite</t>
  </si>
  <si>
    <t>G1_M1</t>
  </si>
  <si>
    <t>G1_M2</t>
  </si>
  <si>
    <t>G2_M3</t>
  </si>
  <si>
    <t>G2_M4</t>
  </si>
  <si>
    <t>G3_M5</t>
  </si>
  <si>
    <t>G3_M6</t>
  </si>
  <si>
    <t>G4_M7</t>
  </si>
  <si>
    <t>G4_M8</t>
  </si>
  <si>
    <t>Donne</t>
  </si>
  <si>
    <t>(Donne): da 19 a 75 anni</t>
  </si>
  <si>
    <t>G1_Elite G1_M1 G1_M2 G2_M3 G2_M4 G3_M5 G3_M6 G4_M7 G4_M8 Donne</t>
  </si>
  <si>
    <t>ABFG</t>
  </si>
  <si>
    <t>BFOPQ</t>
  </si>
  <si>
    <t>BDEGH</t>
  </si>
  <si>
    <t>ABDEGFH</t>
  </si>
  <si>
    <t>"TEAM POPPINS BIKE" A.S.D.</t>
  </si>
  <si>
    <t>L012365</t>
  </si>
  <si>
    <t>91010020518</t>
  </si>
  <si>
    <t>"TURISMO ATTIVO FVG , A.S.D."</t>
  </si>
  <si>
    <t>G010230</t>
  </si>
  <si>
    <t>90033350316</t>
  </si>
  <si>
    <t>#CHICE'CE'</t>
  </si>
  <si>
    <t>L111485</t>
  </si>
  <si>
    <t/>
  </si>
  <si>
    <t>#LESORELLE A.S.D.</t>
  </si>
  <si>
    <t>L024255</t>
  </si>
  <si>
    <t>94254230488</t>
  </si>
  <si>
    <t>#SOLOSALITA - SQUADRA CORSE</t>
  </si>
  <si>
    <t>L012295</t>
  </si>
  <si>
    <t>92086750517</t>
  </si>
  <si>
    <t>+KUOTA ASD</t>
  </si>
  <si>
    <t>H051579</t>
  </si>
  <si>
    <t>02743500346</t>
  </si>
  <si>
    <t>1° E PIZZA BIKE G.S.</t>
  </si>
  <si>
    <t>L110479</t>
  </si>
  <si>
    <t>92059400488</t>
  </si>
  <si>
    <t>100 ANNI IN BICI</t>
  </si>
  <si>
    <t>100 MIGLIA A.S.D.</t>
  </si>
  <si>
    <t>L090027</t>
  </si>
  <si>
    <t>01423110525</t>
  </si>
  <si>
    <t>101%OFF ROAD ASD</t>
  </si>
  <si>
    <t>H061035</t>
  </si>
  <si>
    <t>01716020332</t>
  </si>
  <si>
    <t>111 TEAM</t>
  </si>
  <si>
    <t>180 BPM A.S.D.</t>
  </si>
  <si>
    <t>H030745</t>
  </si>
  <si>
    <t>92076850400</t>
  </si>
  <si>
    <t>27 CYCLI</t>
  </si>
  <si>
    <t>2R BIKE STORE - A.S.D.</t>
  </si>
  <si>
    <t>3 STARS</t>
  </si>
  <si>
    <t>3'.30"TEAM A.S.D</t>
  </si>
  <si>
    <t>H041213</t>
  </si>
  <si>
    <t>94172250360</t>
  </si>
  <si>
    <t>360 BIKE TEAM</t>
  </si>
  <si>
    <t>3RACER ASD</t>
  </si>
  <si>
    <t>H051687</t>
  </si>
  <si>
    <t>02814070344</t>
  </si>
  <si>
    <t>4 ERRE ASD</t>
  </si>
  <si>
    <t>4 GATTI BIKE A.S.D</t>
  </si>
  <si>
    <t>5 TERRE CYCLING A.S.D.</t>
  </si>
  <si>
    <t>C030802</t>
  </si>
  <si>
    <t>01482490115</t>
  </si>
  <si>
    <t>5.1 BIKE TEAM</t>
  </si>
  <si>
    <t>52100 MTB BY PUNTOMOTO.COM</t>
  </si>
  <si>
    <t>6.9 TEAM</t>
  </si>
  <si>
    <t>60° STORMO DI GUIDONIA</t>
  </si>
  <si>
    <t>N4C0208</t>
  </si>
  <si>
    <t>77 GUIDIZZOLO</t>
  </si>
  <si>
    <t>9'30" LEONI ASD</t>
  </si>
  <si>
    <t>H051753</t>
  </si>
  <si>
    <t>92195050346</t>
  </si>
  <si>
    <t>A RUOTA LIBERA</t>
  </si>
  <si>
    <t>L111318</t>
  </si>
  <si>
    <t>A RUOTA LIBERA CHIAVARI</t>
  </si>
  <si>
    <t>A S TEAM</t>
  </si>
  <si>
    <t>A. P. DIL. CASTIGLIONE D'ORCIA</t>
  </si>
  <si>
    <t>L090663</t>
  </si>
  <si>
    <t>90022610522</t>
  </si>
  <si>
    <t>A. S. D. CYCLING TEAM ALTOTEVERE</t>
  </si>
  <si>
    <t>A. S. D. MONVISO BIKE</t>
  </si>
  <si>
    <t>A160325</t>
  </si>
  <si>
    <t>94573710012</t>
  </si>
  <si>
    <t>A.C. "E. PETRUIO" - ASD</t>
  </si>
  <si>
    <t>I130187</t>
  </si>
  <si>
    <t>90001250423</t>
  </si>
  <si>
    <t>A.C. CAPANNOLESE</t>
  </si>
  <si>
    <t>A.C. CAPANNOLESE A.S.D.</t>
  </si>
  <si>
    <t>L700524</t>
  </si>
  <si>
    <t>81007160500</t>
  </si>
  <si>
    <t>A.C. PALUANI</t>
  </si>
  <si>
    <t>A.C. SERRAMAZZONI</t>
  </si>
  <si>
    <t>A.C.D. G.S.CICLI EFFE-EFFE</t>
  </si>
  <si>
    <t>A.C.D. MICHELE GISMONDI</t>
  </si>
  <si>
    <t>A.C.D. MONSELICE</t>
  </si>
  <si>
    <t>A.C.D. SC CENTRO BICI TEAM TERNI</t>
  </si>
  <si>
    <t>A.C.D. U.C. ANGELANA</t>
  </si>
  <si>
    <t>A.C.D.BICISPORTEAM FIRENZE</t>
  </si>
  <si>
    <t>L021218</t>
  </si>
  <si>
    <t>94087980481</t>
  </si>
  <si>
    <t>A.D. POL. LA BULLETTA</t>
  </si>
  <si>
    <t>L090058</t>
  </si>
  <si>
    <t>92007170522</t>
  </si>
  <si>
    <t>A.D. POLISPORTIVA LAME</t>
  </si>
  <si>
    <t>H010163</t>
  </si>
  <si>
    <t>03532140377</t>
  </si>
  <si>
    <t>A.G.N.BIKE TRIAL ASD</t>
  </si>
  <si>
    <t>N030857</t>
  </si>
  <si>
    <t>90081510571</t>
  </si>
  <si>
    <t>A.N.A ASTI</t>
  </si>
  <si>
    <t>A.P.A. CROCE VERDE VIAREGGIO</t>
  </si>
  <si>
    <t>L120720</t>
  </si>
  <si>
    <t>A.P.C.D. "COLLETTIVO PEPE COOTER "</t>
  </si>
  <si>
    <t>E020638</t>
  </si>
  <si>
    <t>94042160229</t>
  </si>
  <si>
    <t>A.P.D 7 REAL</t>
  </si>
  <si>
    <t>H012046</t>
  </si>
  <si>
    <t>91340850378</t>
  </si>
  <si>
    <t>A.P.D. GRIGIONERI SAVORGNANO</t>
  </si>
  <si>
    <t>A.P.D. IL TANDEM</t>
  </si>
  <si>
    <t>H111167</t>
  </si>
  <si>
    <t>02481050405</t>
  </si>
  <si>
    <t>A.P.D. STRACARRARA TEAM</t>
  </si>
  <si>
    <t>L060289</t>
  </si>
  <si>
    <t>01220830457</t>
  </si>
  <si>
    <t>A.P.D. VACCHERECCIA</t>
  </si>
  <si>
    <t>L080177</t>
  </si>
  <si>
    <t>01260970478</t>
  </si>
  <si>
    <t>A.P.F. PIROVANO A.S.D.</t>
  </si>
  <si>
    <t>A.R. FINCANTIERI</t>
  </si>
  <si>
    <t>A.S D. AMICI DEL PEDALE ROVERBELLA</t>
  </si>
  <si>
    <t>A.S. ALL SPORTS</t>
  </si>
  <si>
    <t>L410384</t>
  </si>
  <si>
    <t>01761900503</t>
  </si>
  <si>
    <t>A.S. BESNATE A.S.D.</t>
  </si>
  <si>
    <t>A.S. BIKE CLUB UOEI PIETRASANTA</t>
  </si>
  <si>
    <t>L121221</t>
  </si>
  <si>
    <t>94002320466</t>
  </si>
  <si>
    <t>A.S. CHEMPION CICLI PESARO</t>
  </si>
  <si>
    <t>A.S. CURTATONE</t>
  </si>
  <si>
    <t>A.S. DILETT. MAX LELLI</t>
  </si>
  <si>
    <t>A.S. DILETTANTISTICA ATHESTE BIKE</t>
  </si>
  <si>
    <t>A.S. DILETTANTISTICA MARTES TEAM</t>
  </si>
  <si>
    <t>A.S. IRIDE</t>
  </si>
  <si>
    <t>A.S. LA ROTTA A.S.D.</t>
  </si>
  <si>
    <t>L700319</t>
  </si>
  <si>
    <t>01785020502</t>
  </si>
  <si>
    <t>A.S. LORELI' A.S.D.</t>
  </si>
  <si>
    <t>A.S. PREMANA</t>
  </si>
  <si>
    <t>A.S. TARTANA BIKE SOC. SPORT. DILETT</t>
  </si>
  <si>
    <t>H030364</t>
  </si>
  <si>
    <t>03465420408</t>
  </si>
  <si>
    <t>A.S.C.D. AVIS FAENZA</t>
  </si>
  <si>
    <t>H100167</t>
  </si>
  <si>
    <t>90000130394</t>
  </si>
  <si>
    <t>A.S.C.D. CIRCUITO ROMAGNOLO</t>
  </si>
  <si>
    <t>H100360</t>
  </si>
  <si>
    <t>02372910394</t>
  </si>
  <si>
    <t>A.S.C.D. FRANKE PESCHIERA D/G</t>
  </si>
  <si>
    <t>F060450</t>
  </si>
  <si>
    <t>93190020235</t>
  </si>
  <si>
    <t>A.S.C.D. MEDICINA 1912</t>
  </si>
  <si>
    <t>H100254</t>
  </si>
  <si>
    <t>92049140376</t>
  </si>
  <si>
    <t>A.S.C.D. NUMBER ONE</t>
  </si>
  <si>
    <t>V090214</t>
  </si>
  <si>
    <t>93030820810</t>
  </si>
  <si>
    <t>A.S.C.D. PESARO TREK &amp; BIKE EXPERIENCE</t>
  </si>
  <si>
    <t>I040649</t>
  </si>
  <si>
    <t>02488730413</t>
  </si>
  <si>
    <t>A.S.CICLISTICA NOVESE</t>
  </si>
  <si>
    <t>A.S.D .G.S. ALBA ADRIATICA</t>
  </si>
  <si>
    <t>I120039</t>
  </si>
  <si>
    <t>91030140676</t>
  </si>
  <si>
    <t>A.S.D BIKE ACTION TEAM</t>
  </si>
  <si>
    <t>A.S.D BORGONUOVO COLLEGNO</t>
  </si>
  <si>
    <t>A130190</t>
  </si>
  <si>
    <t>04504840010</t>
  </si>
  <si>
    <t>A.S.D CICLI TONTI CATTOLICA</t>
  </si>
  <si>
    <t>A.S.D CICLISTI MTB SAN PANCRAZIO SALENTINO</t>
  </si>
  <si>
    <t>S024100</t>
  </si>
  <si>
    <t>91078810743</t>
  </si>
  <si>
    <t>A.S.D CICLISTICA TUFARA - GAMBATESA</t>
  </si>
  <si>
    <t>A.S.D CICLISTICA VAL DI MAZARA</t>
  </si>
  <si>
    <t>V090220</t>
  </si>
  <si>
    <t>91028600814</t>
  </si>
  <si>
    <t>A.S.D CICLOTURISTICA PORTOGRUARESE</t>
  </si>
  <si>
    <t>A.S.D CIRCOLO ENDAS COMACCHIO</t>
  </si>
  <si>
    <t>H021218</t>
  </si>
  <si>
    <t>91008350380</t>
  </si>
  <si>
    <t>A.S.D CLUB AMICI DELLA BICICLETTA MONTECARLO</t>
  </si>
  <si>
    <t>L121315</t>
  </si>
  <si>
    <t>02422840468</t>
  </si>
  <si>
    <t>A.S.D COMPITESE BIKE</t>
  </si>
  <si>
    <t>L120905</t>
  </si>
  <si>
    <t>02142280466</t>
  </si>
  <si>
    <t>A.S.D DIAVOLI VELOCI</t>
  </si>
  <si>
    <t>L121145</t>
  </si>
  <si>
    <t>02298550464</t>
  </si>
  <si>
    <t>A.S.D FREE PHOTOBIKE TEAM</t>
  </si>
  <si>
    <t>A.S.D G.C. SRM TEAM</t>
  </si>
  <si>
    <t>L120548</t>
  </si>
  <si>
    <t>01807980469</t>
  </si>
  <si>
    <t>A.S.D G.S. IL CAMPANONE</t>
  </si>
  <si>
    <t>L120272</t>
  </si>
  <si>
    <t>01535220469</t>
  </si>
  <si>
    <t>A.S.D G.S.FULGOR STABBIANO</t>
  </si>
  <si>
    <t>L120218</t>
  </si>
  <si>
    <t>80011440460</t>
  </si>
  <si>
    <t>A.S.D GARDA PRO BIKE</t>
  </si>
  <si>
    <t>A.S.D GARF.NA TEAM CICLI MORI</t>
  </si>
  <si>
    <t>L120627</t>
  </si>
  <si>
    <t>01710340462</t>
  </si>
  <si>
    <t>A.S.D GS RAVONESE</t>
  </si>
  <si>
    <t>H012070</t>
  </si>
  <si>
    <t>80150460378</t>
  </si>
  <si>
    <t>A.S.D IRON BIKE</t>
  </si>
  <si>
    <t>A.S.D PASSION-SPORT</t>
  </si>
  <si>
    <t>A.S.D REUNION DH TEAM</t>
  </si>
  <si>
    <t>A.S.D SINTEX</t>
  </si>
  <si>
    <t>A.S.D TEAM 6 CYCLING -GROUP</t>
  </si>
  <si>
    <t>H012051</t>
  </si>
  <si>
    <t>01744090380</t>
  </si>
  <si>
    <t>A.S.D TEAM BATTISTELLI AMELIA</t>
  </si>
  <si>
    <t>M020409</t>
  </si>
  <si>
    <t>01484640550</t>
  </si>
  <si>
    <t>A.S.D TEAM BIKE ADFRUIT</t>
  </si>
  <si>
    <t>A.S.D TEAM GRANAROLO</t>
  </si>
  <si>
    <t>H010387</t>
  </si>
  <si>
    <t>92030610379</t>
  </si>
  <si>
    <t>A.S.D TEAM SPARROW BIKE CLUB MAGNAVACCA</t>
  </si>
  <si>
    <t>H021066</t>
  </si>
  <si>
    <t>01886300381</t>
  </si>
  <si>
    <t>A.S.D TEAM STEFANA BIKE</t>
  </si>
  <si>
    <t>A.S.D TERRANOSTRA TEAM BIKE</t>
  </si>
  <si>
    <t>S520154</t>
  </si>
  <si>
    <t>90186540739</t>
  </si>
  <si>
    <t>A.S.D TRIBO - TRIATHLON BOLOGNA</t>
  </si>
  <si>
    <t>H012195</t>
  </si>
  <si>
    <t>03327021204</t>
  </si>
  <si>
    <t>A.S.D VIGILI DEL FUOCO LUCCA</t>
  </si>
  <si>
    <t>L121314</t>
  </si>
  <si>
    <t>02421260460</t>
  </si>
  <si>
    <t>A.S.D. - C. CIRCOLO PRIMO MAGGIO</t>
  </si>
  <si>
    <t>A050370</t>
  </si>
  <si>
    <t>84515260010</t>
  </si>
  <si>
    <t>A.S.D. - G.C. BOSARO EMIC</t>
  </si>
  <si>
    <t>A.S.D. - NEMBO</t>
  </si>
  <si>
    <t>L081472</t>
  </si>
  <si>
    <t>90062200473</t>
  </si>
  <si>
    <t>A.S.D. " CICLOPAZZI "</t>
  </si>
  <si>
    <t>Q030269</t>
  </si>
  <si>
    <t>02267260699</t>
  </si>
  <si>
    <t>A.S.D. "A.C.S.ASSOCIAZIONE SCALO DEI SARACENI"</t>
  </si>
  <si>
    <t>S310402</t>
  </si>
  <si>
    <t>92034330719</t>
  </si>
  <si>
    <t>A.S.D. "CLUB SPORT"</t>
  </si>
  <si>
    <t>U210402</t>
  </si>
  <si>
    <t>97012730780</t>
  </si>
  <si>
    <t>A.S.D. "LUPI IRPINI"</t>
  </si>
  <si>
    <t>P010530</t>
  </si>
  <si>
    <t>90020840642</t>
  </si>
  <si>
    <t>A.S.D. "MONDIAL FITNESS"</t>
  </si>
  <si>
    <t>V040437</t>
  </si>
  <si>
    <t>91057270869</t>
  </si>
  <si>
    <t>A.S.D. "PECORE NERE DEL CONERO"</t>
  </si>
  <si>
    <t>I010312</t>
  </si>
  <si>
    <t>92024840420</t>
  </si>
  <si>
    <t>A.S.D. A. NARDUCCI</t>
  </si>
  <si>
    <t>S022053</t>
  </si>
  <si>
    <t>90005850749</t>
  </si>
  <si>
    <t>A.S.D. A.C. CASTIGLIONESE</t>
  </si>
  <si>
    <t>M015038</t>
  </si>
  <si>
    <t>A.S.D. ABCICLO</t>
  </si>
  <si>
    <t>E020687</t>
  </si>
  <si>
    <t>94044660226</t>
  </si>
  <si>
    <t>A.S.D. ABITACOLO SPORT CLUB</t>
  </si>
  <si>
    <t>I200980</t>
  </si>
  <si>
    <t>02143380448</t>
  </si>
  <si>
    <t>A.S.D. ADE SRL</t>
  </si>
  <si>
    <t>A.S.D. ADRIA &amp; SIBILLA</t>
  </si>
  <si>
    <t>I200594</t>
  </si>
  <si>
    <t>01881280448</t>
  </si>
  <si>
    <t>A.S.D. ADVENTURE &amp; BIKE</t>
  </si>
  <si>
    <t>A.S.D. AEROSKITEAM PRO CYCLING</t>
  </si>
  <si>
    <t>I050395</t>
  </si>
  <si>
    <t>92036250428</t>
  </si>
  <si>
    <t>A.S.D. ALAN CYCLING TEAM</t>
  </si>
  <si>
    <t>A.S.D. ALL BIKES MANTA</t>
  </si>
  <si>
    <t>A180405</t>
  </si>
  <si>
    <t>03305050043</t>
  </si>
  <si>
    <t>A.S.D. ALPINA SPORT</t>
  </si>
  <si>
    <t>E020512</t>
  </si>
  <si>
    <t>96079630222</t>
  </si>
  <si>
    <t>A.S.D. AMATORI CASTIGLIONESE CICLISMO</t>
  </si>
  <si>
    <t>H010635</t>
  </si>
  <si>
    <t>01931121204</t>
  </si>
  <si>
    <t>A.S.D. AMATORI PUTIGNANO</t>
  </si>
  <si>
    <t>S010510</t>
  </si>
  <si>
    <t>04091280729</t>
  </si>
  <si>
    <t>A.S.D. AMIBIKE</t>
  </si>
  <si>
    <t>H035386</t>
  </si>
  <si>
    <t>00639040070</t>
  </si>
  <si>
    <t>A.S.D. AMICINBICI PESCARA</t>
  </si>
  <si>
    <t>Q030150</t>
  </si>
  <si>
    <t>A.S.D. ARCI UISP G.DI VITTORIO</t>
  </si>
  <si>
    <t>F050112</t>
  </si>
  <si>
    <t>82011300272</t>
  </si>
  <si>
    <t>A.S.D. ARIVAMO CON CARMA TEAM</t>
  </si>
  <si>
    <t>N4D2151</t>
  </si>
  <si>
    <t>97831760588</t>
  </si>
  <si>
    <t>A.S.D. ARRE BIKE</t>
  </si>
  <si>
    <t>A.S.D. ATLETICA 85 FAENZA</t>
  </si>
  <si>
    <t>H100191</t>
  </si>
  <si>
    <t>00976780395</t>
  </si>
  <si>
    <t>A.S.D. ATLETICA CASTELLANA</t>
  </si>
  <si>
    <t>S010487</t>
  </si>
  <si>
    <t>93027540728</t>
  </si>
  <si>
    <t>A.S.D. ATLETICA MONTICELLANA</t>
  </si>
  <si>
    <t>N020445</t>
  </si>
  <si>
    <t>90034210592</t>
  </si>
  <si>
    <t>A.S.D. ATLETICO MONTEROTONDO</t>
  </si>
  <si>
    <t>N4C0312</t>
  </si>
  <si>
    <t>97765440587</t>
  </si>
  <si>
    <t>A.S.D. ATLETICO RUTIGLIANO</t>
  </si>
  <si>
    <t>S010541</t>
  </si>
  <si>
    <t>07558460726</t>
  </si>
  <si>
    <t>A.S.D. AUDAX</t>
  </si>
  <si>
    <t>A.S.D. AUDAX CASINALBO</t>
  </si>
  <si>
    <t>A.S.D. AVELLINO ROAD CLUB</t>
  </si>
  <si>
    <t>P010467</t>
  </si>
  <si>
    <t>92088220642</t>
  </si>
  <si>
    <t>A.S.D. AVESANI LUCA</t>
  </si>
  <si>
    <t>A.S.D. AVIS AIDO BONDENO</t>
  </si>
  <si>
    <t>A.S.D. AVIS BIKERS DEI COLLI RIPANI</t>
  </si>
  <si>
    <t>I120237</t>
  </si>
  <si>
    <t>91046790449</t>
  </si>
  <si>
    <t>A.S.D. AVIS MONDOLFO BIKERS</t>
  </si>
  <si>
    <t>I040822</t>
  </si>
  <si>
    <t>02650820414</t>
  </si>
  <si>
    <t>A.S.D. AVIS MONTECHIARUGOLO</t>
  </si>
  <si>
    <t>A.S.D. B &amp; B CYCLING TEAM</t>
  </si>
  <si>
    <t>A.S.D. BACHINI BIKES</t>
  </si>
  <si>
    <t>L121307</t>
  </si>
  <si>
    <t>02408920466</t>
  </si>
  <si>
    <t>A.S.D. BAR MARTINI</t>
  </si>
  <si>
    <t>A.S.D. BARTOLINI</t>
  </si>
  <si>
    <t>A.S.D. BASALTI</t>
  </si>
  <si>
    <t>A.S.D. BERCO</t>
  </si>
  <si>
    <t>A.S.D. BER-MAR POGGIO RENATICO</t>
  </si>
  <si>
    <t>A.S.D. BEST BIKE</t>
  </si>
  <si>
    <t>A.S.D. BEV-L</t>
  </si>
  <si>
    <t>A.S.D. BICI CLUB PEDALE AMICO</t>
  </si>
  <si>
    <t>N020347</t>
  </si>
  <si>
    <t>91053770599</t>
  </si>
  <si>
    <t>A.S.D. BICICLUB FRANCAVILLA FONTANA MICHELE LIPPO</t>
  </si>
  <si>
    <t>S021988</t>
  </si>
  <si>
    <t>91042740745</t>
  </si>
  <si>
    <t>A.S.D. BICICLUB SAN VITO DEI NORMANNI</t>
  </si>
  <si>
    <t>S022721</t>
  </si>
  <si>
    <t>90038770740</t>
  </si>
  <si>
    <t>A.S.D. BICIPEDIA</t>
  </si>
  <si>
    <t>L023840</t>
  </si>
  <si>
    <t>94223150486</t>
  </si>
  <si>
    <t>A.S.D. BICYCLE SENZA META</t>
  </si>
  <si>
    <t>N4C0391</t>
  </si>
  <si>
    <t>97971440587</t>
  </si>
  <si>
    <t>A.S.D. BIGARELLESE 2015</t>
  </si>
  <si>
    <t>D050860</t>
  </si>
  <si>
    <t>93070330209</t>
  </si>
  <si>
    <t>A.S.D. BIKE &amp; RUN</t>
  </si>
  <si>
    <t>D040257</t>
  </si>
  <si>
    <t>01396120196</t>
  </si>
  <si>
    <t>A.S.D. BIKE CLUB GROPELLO CAIROLI</t>
  </si>
  <si>
    <t>A.S.D. BIKE PRO ACTION</t>
  </si>
  <si>
    <t>A.S.D. BIKE STORE MTB CAFE'</t>
  </si>
  <si>
    <t>A.S.D. BIKE TEAM CANSIGLIO</t>
  </si>
  <si>
    <t>A.S.D. BIKE TEAM JESI</t>
  </si>
  <si>
    <t>I100118</t>
  </si>
  <si>
    <t>91025960427</t>
  </si>
  <si>
    <t>A.S.D. BIKE TRAINING</t>
  </si>
  <si>
    <t>A.S.D. BIKE ZONE</t>
  </si>
  <si>
    <t>I030572</t>
  </si>
  <si>
    <t>01989310436</t>
  </si>
  <si>
    <t>A.S.D. BIKE4FUN</t>
  </si>
  <si>
    <t>A.S.D. BIKELIFE</t>
  </si>
  <si>
    <t>Q030886</t>
  </si>
  <si>
    <t>93055940691</t>
  </si>
  <si>
    <t>A.S.D. BIKERS FOGNANO</t>
  </si>
  <si>
    <t>H100138</t>
  </si>
  <si>
    <t>90025960395</t>
  </si>
  <si>
    <t>A.S.D. BIKERS NOCERA UMBRA</t>
  </si>
  <si>
    <t>A.S.D. BIO APEMAYA</t>
  </si>
  <si>
    <t>A.S.D. BITONTO BIKE</t>
  </si>
  <si>
    <t>S010554</t>
  </si>
  <si>
    <t>08222970728</t>
  </si>
  <si>
    <t>A.S.D. BIZIO'S TEAM</t>
  </si>
  <si>
    <t>A.S.D. BLUFIT</t>
  </si>
  <si>
    <t>P010439</t>
  </si>
  <si>
    <t>92077100649</t>
  </si>
  <si>
    <t>A.S.D. BONDENO FREE BIKE</t>
  </si>
  <si>
    <t>A.S.D. B-ONE BIKE &amp; MOTOR SPORT</t>
  </si>
  <si>
    <t>A.S.D.- BONETTI SUPER BIKE</t>
  </si>
  <si>
    <t>A.S.D. BOSCH</t>
  </si>
  <si>
    <t>A.S.D. BRE FER TEAM</t>
  </si>
  <si>
    <t>A.S.D. BREGA</t>
  </si>
  <si>
    <t>A.S.D. BREMBER VALLEY</t>
  </si>
  <si>
    <t>A.S.D. BRISIGHELLA IN BICI</t>
  </si>
  <si>
    <t>H100135</t>
  </si>
  <si>
    <t>90025880395</t>
  </si>
  <si>
    <t>A.S.D. BROCCHETTA DOMENICO</t>
  </si>
  <si>
    <t>A.S.D. BS.C. MATERA</t>
  </si>
  <si>
    <t>A.S.D. BUNNYHOP LAPIERRE</t>
  </si>
  <si>
    <t>A.S.D. C.D.P.COIANO</t>
  </si>
  <si>
    <t>L110168</t>
  </si>
  <si>
    <t>01654720976</t>
  </si>
  <si>
    <t>A.S.D. C.M.A. SRL IMOLA</t>
  </si>
  <si>
    <t>H100247</t>
  </si>
  <si>
    <t>90004870375</t>
  </si>
  <si>
    <t>A.S.D. C.R.A.L. OSPEDALIERO FAENZA</t>
  </si>
  <si>
    <t>H100143</t>
  </si>
  <si>
    <t>90025820391</t>
  </si>
  <si>
    <t>A.S.D. C.R.A.M. A.T.C. LA SPEZIA</t>
  </si>
  <si>
    <t>C030237</t>
  </si>
  <si>
    <t>80004970119</t>
  </si>
  <si>
    <t>A.S.D. CAMPING ARIZONA ISOLSERVICE</t>
  </si>
  <si>
    <t>A.S.D. CANNONAU BIKE TEAM</t>
  </si>
  <si>
    <t>Z020233</t>
  </si>
  <si>
    <t>91014680911</t>
  </si>
  <si>
    <t>A.S.D. CANOA CLUB BONDENO</t>
  </si>
  <si>
    <t>H020237</t>
  </si>
  <si>
    <t>A.S.D. CAPODIVENTO MTB ARTEGNA</t>
  </si>
  <si>
    <t>A.S.D. CARMA SPORT 2014</t>
  </si>
  <si>
    <t>C030718</t>
  </si>
  <si>
    <t>91084250116</t>
  </si>
  <si>
    <t>A.S.D. CENTOPERCENTOMTB</t>
  </si>
  <si>
    <t>A.S.D. CENTRO RICREATIVO BORGHETTO</t>
  </si>
  <si>
    <t>F020384</t>
  </si>
  <si>
    <t>01938190285</t>
  </si>
  <si>
    <t>A.S.D. CERLONGO</t>
  </si>
  <si>
    <t>D050206</t>
  </si>
  <si>
    <t>90019530204</t>
  </si>
  <si>
    <t>A.S.D. CERRO BIKE</t>
  </si>
  <si>
    <t>L090648</t>
  </si>
  <si>
    <t>90022890520</t>
  </si>
  <si>
    <t>A.S.D. CERTOSA BRAZZO</t>
  </si>
  <si>
    <t>A.S.D. CESANENSE CICLISMO</t>
  </si>
  <si>
    <t>I040846</t>
  </si>
  <si>
    <t>90029650414</t>
  </si>
  <si>
    <t>A.S.D. CICL. ARIANESE</t>
  </si>
  <si>
    <t>H020755</t>
  </si>
  <si>
    <t>91013290381</t>
  </si>
  <si>
    <t>A.S.D. CICLI COPPARO</t>
  </si>
  <si>
    <t>A.S.D. CICLI DE FRANCESCHI</t>
  </si>
  <si>
    <t>A.S.D. CICLI JIRITI</t>
  </si>
  <si>
    <t>U030409</t>
  </si>
  <si>
    <t>02980250803</t>
  </si>
  <si>
    <t>A.S.D. CICLI ROSSI</t>
  </si>
  <si>
    <t>A.S.D. CICLI STEFANELLI</t>
  </si>
  <si>
    <t>A.S.D. CICLI TADDEI</t>
  </si>
  <si>
    <t>A.S.D. CICLISMO MARINA MILITARE - C.R.D.D. LA SPEZIA</t>
  </si>
  <si>
    <t>C030673</t>
  </si>
  <si>
    <t>91079500111</t>
  </si>
  <si>
    <t>A.S.D. CICLISSIMO BIKE TEAM</t>
  </si>
  <si>
    <t>L024362</t>
  </si>
  <si>
    <t>06596870482</t>
  </si>
  <si>
    <t>A.S.D. CICLISTI DI GIANO</t>
  </si>
  <si>
    <t>A.S.D. CICLISTI EUROVELO</t>
  </si>
  <si>
    <t>A.S.D. CICLISTI SUZZARESI</t>
  </si>
  <si>
    <t>D050449</t>
  </si>
  <si>
    <t>91002530201</t>
  </si>
  <si>
    <t>A.S.D. CICLISTICA 2000 LITOKOL</t>
  </si>
  <si>
    <t>A.S.D. CICLISTICA ARCI MARZENO</t>
  </si>
  <si>
    <t>H100165</t>
  </si>
  <si>
    <t>90019290395</t>
  </si>
  <si>
    <t>A.S.D. CICLISTICA BITONE</t>
  </si>
  <si>
    <t>H010945</t>
  </si>
  <si>
    <t>92047060378</t>
  </si>
  <si>
    <t>A.S.D. CICLISTICA CAPALBIESE</t>
  </si>
  <si>
    <t>A.S.D. CICLISTICA CASELLESE</t>
  </si>
  <si>
    <t>A120141</t>
  </si>
  <si>
    <t>92021290017</t>
  </si>
  <si>
    <t>A.S.D. CICLISTICA CASTIGNANO</t>
  </si>
  <si>
    <t>I120070</t>
  </si>
  <si>
    <t>92038900442</t>
  </si>
  <si>
    <t>A.S.D. CICLISTICA DINAMESE</t>
  </si>
  <si>
    <t>U030589</t>
  </si>
  <si>
    <t>96026520799</t>
  </si>
  <si>
    <t>A.S.D. CICLISTICA DUE TORRI BOLOGNA</t>
  </si>
  <si>
    <t>H010285</t>
  </si>
  <si>
    <t>91269440375</t>
  </si>
  <si>
    <t>A.S.D. CICLISTICA LA FERAGLIA</t>
  </si>
  <si>
    <t>L110762</t>
  </si>
  <si>
    <t>01751470970</t>
  </si>
  <si>
    <t>A.S.D. CICLISTICA MAGLIANESE</t>
  </si>
  <si>
    <t>A.S.D. CICLISTICA PARONA</t>
  </si>
  <si>
    <t>A.S.D. CICLISTICA SANSEPOLCRO</t>
  </si>
  <si>
    <t>L012208</t>
  </si>
  <si>
    <t>01683410516</t>
  </si>
  <si>
    <t>A.S.D. CICLISTICA SASSO MARCONI</t>
  </si>
  <si>
    <t>H010356</t>
  </si>
  <si>
    <t>91168140373</t>
  </si>
  <si>
    <t>A.S.D. CICLISTICA SCORTICHINO</t>
  </si>
  <si>
    <t>A.S.D. CICLISTICA SENESE</t>
  </si>
  <si>
    <t>A.S.D. CICLISTICA VALDARBIA LA POPOLARE</t>
  </si>
  <si>
    <t>L090310</t>
  </si>
  <si>
    <t>01112640527</t>
  </si>
  <si>
    <t>A.S.D. CICLISTICA VALENZA</t>
  </si>
  <si>
    <t>A.S.D. CICLISTICA VIACCIA</t>
  </si>
  <si>
    <t>L110609</t>
  </si>
  <si>
    <t>01715240972</t>
  </si>
  <si>
    <t>A.S.D. CICLO CLUB LAMA</t>
  </si>
  <si>
    <t>M120143</t>
  </si>
  <si>
    <t>90020950540</t>
  </si>
  <si>
    <t>A.S.D. CICLO CLUB POZZO</t>
  </si>
  <si>
    <t>I040665</t>
  </si>
  <si>
    <t>92048580416</t>
  </si>
  <si>
    <t>A.S.D. CICLO CLUB VALLONE</t>
  </si>
  <si>
    <t>I050285</t>
  </si>
  <si>
    <t>92019870424</t>
  </si>
  <si>
    <t>A.S.D. CICLO DUCALE</t>
  </si>
  <si>
    <t>I040717</t>
  </si>
  <si>
    <t>02046620411</t>
  </si>
  <si>
    <t>A.S.D. CICLO NOCI VINTAGE &amp; MTB BIKERS NOCI</t>
  </si>
  <si>
    <t>S010555</t>
  </si>
  <si>
    <t>91118480721</t>
  </si>
  <si>
    <t>A.S.D. CICLO SPORT</t>
  </si>
  <si>
    <t>A.S.D. CICLO SPORT SELCI</t>
  </si>
  <si>
    <t>M120163</t>
  </si>
  <si>
    <t>90011080547</t>
  </si>
  <si>
    <t>A.S.D. CICLO TOUR</t>
  </si>
  <si>
    <t>U030712</t>
  </si>
  <si>
    <t>96038820799</t>
  </si>
  <si>
    <t>A.S.D. CICLOAMATORI ALBA</t>
  </si>
  <si>
    <t>A180385</t>
  </si>
  <si>
    <t>90017200040</t>
  </si>
  <si>
    <t>A.S.D. CICLOSPORT POGGIBONSI</t>
  </si>
  <si>
    <t>A.S.D. CICLOSPORT VIGARANO</t>
  </si>
  <si>
    <t>A.S.D. CICLOSPORTMAZARA</t>
  </si>
  <si>
    <t>A.S.D. CICLY PIZZITOLA</t>
  </si>
  <si>
    <t>A.S.D. CIMETTA COMPREX</t>
  </si>
  <si>
    <t>A.S.D. CIMIC BIKE TEAM</t>
  </si>
  <si>
    <t>A.S.D. CIRC. CULT. SABINO E.A.DI CARLO</t>
  </si>
  <si>
    <t>N030795</t>
  </si>
  <si>
    <t>90006290572</t>
  </si>
  <si>
    <t>A.S.D. CIRCOLO AMATORI DELLA BICI</t>
  </si>
  <si>
    <t>P010353</t>
  </si>
  <si>
    <t>92057010644</t>
  </si>
  <si>
    <t>A.S.D. CITTADUCALE RUNNERS CLUB</t>
  </si>
  <si>
    <t>N030772</t>
  </si>
  <si>
    <t>90043180570</t>
  </si>
  <si>
    <t>A.S.D. CIVITAVECCHIESE F.LLI PETITO</t>
  </si>
  <si>
    <t>N4B0163</t>
  </si>
  <si>
    <t>11890761007</t>
  </si>
  <si>
    <t>A.S.D. CLUB CICLI MALINI</t>
  </si>
  <si>
    <t>H010636</t>
  </si>
  <si>
    <t>91270670374</t>
  </si>
  <si>
    <t>A.S.D. CLUB SPORTIVO VILLASTRADA</t>
  </si>
  <si>
    <t>M015005</t>
  </si>
  <si>
    <t>94010400540</t>
  </si>
  <si>
    <t>A.S.D. COLONICA BIKE</t>
  </si>
  <si>
    <t>L111191</t>
  </si>
  <si>
    <t>02039710971</t>
  </si>
  <si>
    <t>A.S.D. COOPERATORI</t>
  </si>
  <si>
    <t>H080495</t>
  </si>
  <si>
    <t>91003470357</t>
  </si>
  <si>
    <t>A.S.D. COSTA AZZURRA</t>
  </si>
  <si>
    <t>L110195</t>
  </si>
  <si>
    <t>03617310481</t>
  </si>
  <si>
    <t>A.S.D. CRAL PETROLCHIMICO</t>
  </si>
  <si>
    <t>H020616</t>
  </si>
  <si>
    <t>80010620385</t>
  </si>
  <si>
    <t>A.S.D. CRAZY BIKE</t>
  </si>
  <si>
    <t>A.S.D. CRESCENZI TRIAL BIKE</t>
  </si>
  <si>
    <t>N030600</t>
  </si>
  <si>
    <t>90051040575</t>
  </si>
  <si>
    <t>A.S.D. CROCE VERDE</t>
  </si>
  <si>
    <t>A.S.D. CT SPOLETOBIKE</t>
  </si>
  <si>
    <t>A.S.D. CUCCURUTA ESTREMA</t>
  </si>
  <si>
    <t>U010264</t>
  </si>
  <si>
    <t>97082060795</t>
  </si>
  <si>
    <t>A.S.D. CYCLING TEAM VALCAVASIA</t>
  </si>
  <si>
    <t>A.S.D. DELEZ TEAM</t>
  </si>
  <si>
    <t>H020626</t>
  </si>
  <si>
    <t>93058940383</t>
  </si>
  <si>
    <t>A.S.D. DIAMOND TEAM</t>
  </si>
  <si>
    <t>A.S.D. DIEMME CICLI</t>
  </si>
  <si>
    <t>L121212</t>
  </si>
  <si>
    <t>A.S.D. DILETTANTISTICA VEREGRA BIKE</t>
  </si>
  <si>
    <t>A.S.D. DNA CYCLING</t>
  </si>
  <si>
    <t>A.S.D. DOROBIKE TEAM</t>
  </si>
  <si>
    <t>H100416</t>
  </si>
  <si>
    <t>02488760394</t>
  </si>
  <si>
    <t>A.S.D. DRAGON SPORT CALDONAZZO</t>
  </si>
  <si>
    <t>E020364</t>
  </si>
  <si>
    <t>90007650220</t>
  </si>
  <si>
    <t>A.S.D. DRINK-BIKE TEAM</t>
  </si>
  <si>
    <t>F020522</t>
  </si>
  <si>
    <t>92250300289</t>
  </si>
  <si>
    <t>A.S.D. DUATHLON SERMIDE</t>
  </si>
  <si>
    <t>D050439</t>
  </si>
  <si>
    <t>02063370205</t>
  </si>
  <si>
    <t>A.S.D. DUE RUOTE SPORT</t>
  </si>
  <si>
    <t>A.S.D. DYNAMIC TRIAL</t>
  </si>
  <si>
    <t>D020713</t>
  </si>
  <si>
    <t>02741340984</t>
  </si>
  <si>
    <t>A.S.D. DYNAMO CYCLING TEAM</t>
  </si>
  <si>
    <t>L111349</t>
  </si>
  <si>
    <t>92101080486</t>
  </si>
  <si>
    <t>A.S.D. ECOLOGY TEAM</t>
  </si>
  <si>
    <t>H035573</t>
  </si>
  <si>
    <t>02436540401</t>
  </si>
  <si>
    <t>A.S.D. EMISSIONI ZERO</t>
  </si>
  <si>
    <t>D090400</t>
  </si>
  <si>
    <t>90037260123</t>
  </si>
  <si>
    <t>A.S.D. EMMEDI BIKE</t>
  </si>
  <si>
    <t>I040669</t>
  </si>
  <si>
    <t>91024350414</t>
  </si>
  <si>
    <t>A.S.D. EMMEDI LANUSEI</t>
  </si>
  <si>
    <t>Z020220</t>
  </si>
  <si>
    <t>01306480912</t>
  </si>
  <si>
    <t>A.S.D. ENERGIA BARBARA</t>
  </si>
  <si>
    <t>I050325</t>
  </si>
  <si>
    <t>92024100429</t>
  </si>
  <si>
    <t>A.S.D. ENERGIA PROPOSTE DI BENESSERE</t>
  </si>
  <si>
    <t>L024109</t>
  </si>
  <si>
    <t>94160290485</t>
  </si>
  <si>
    <t>A.S.D. EQUIPE 94</t>
  </si>
  <si>
    <t>A.S.D. ESTRA NITRO X-ROAD</t>
  </si>
  <si>
    <t>L092893</t>
  </si>
  <si>
    <t>92081410539</t>
  </si>
  <si>
    <t>A.S.D. EXTREME TEAM</t>
  </si>
  <si>
    <t>A.S.D. F.LLI RUSSO</t>
  </si>
  <si>
    <t>A.S.D. FALCO RACING</t>
  </si>
  <si>
    <t>I010362</t>
  </si>
  <si>
    <t>02462720422</t>
  </si>
  <si>
    <t>A.S.D. FAT WHEELS TEAM</t>
  </si>
  <si>
    <t>D090491</t>
  </si>
  <si>
    <t>93018560123</t>
  </si>
  <si>
    <t>A.S.D. FELTREVELO CICLI DALLA ROSA</t>
  </si>
  <si>
    <t>A.S.D. FERRARA CICLISMO ACSI</t>
  </si>
  <si>
    <t>A.S.D. FERRARI VELOBIKE</t>
  </si>
  <si>
    <t>A.S.D. FIORDIFRUTTA GECO EVENTI</t>
  </si>
  <si>
    <t>A.S.D. FLOWERS TOWN</t>
  </si>
  <si>
    <t>S010491</t>
  </si>
  <si>
    <t>05914190722</t>
  </si>
  <si>
    <t>A.S.D. FOLIGNO FREERIDE</t>
  </si>
  <si>
    <t>A.S.D. FONTANELLE</t>
  </si>
  <si>
    <t>A.S.D. FORNASARI AUTO</t>
  </si>
  <si>
    <t>A.S.D. FORTI E LIBERI</t>
  </si>
  <si>
    <t>H010350</t>
  </si>
  <si>
    <t>80096390374</t>
  </si>
  <si>
    <t>A.S.D. FORTIN COLORI</t>
  </si>
  <si>
    <t>A.S.D. FRARE-DE NARDI</t>
  </si>
  <si>
    <t>A.S.D. FREE BIKE</t>
  </si>
  <si>
    <t>A.S.D. FREE BIKE TEAM</t>
  </si>
  <si>
    <t>I200985</t>
  </si>
  <si>
    <t>02077240444</t>
  </si>
  <si>
    <t>A.S.D. FREE BIKERS PEDALE FOLLONICHESE</t>
  </si>
  <si>
    <t>L030363</t>
  </si>
  <si>
    <t>01091060531</t>
  </si>
  <si>
    <t>A.S.D. FRONT FLIP - MOVE THE FUN</t>
  </si>
  <si>
    <t>E020685</t>
  </si>
  <si>
    <t>96110970223</t>
  </si>
  <si>
    <t>A.S.D. FUORIGIRI</t>
  </si>
  <si>
    <t>U040649</t>
  </si>
  <si>
    <t>91049900797</t>
  </si>
  <si>
    <t>A.S.D. G. S. ACQUAVIVA PICENA</t>
  </si>
  <si>
    <t>I120034</t>
  </si>
  <si>
    <t>01754020442</t>
  </si>
  <si>
    <t>A.S.D. G. S. AVIS IVREA</t>
  </si>
  <si>
    <t>A140406</t>
  </si>
  <si>
    <t>93030520014</t>
  </si>
  <si>
    <t>A.S.D. G.C. ARGENTARIO</t>
  </si>
  <si>
    <t>L031177</t>
  </si>
  <si>
    <t>A.S.D. G.C. AVIS SAN GIORGIO DI PIANO</t>
  </si>
  <si>
    <t>H011035</t>
  </si>
  <si>
    <t>91195470371</t>
  </si>
  <si>
    <t>A.S.D. G.C. AVIS SASSOFERRATO</t>
  </si>
  <si>
    <t>I130159</t>
  </si>
  <si>
    <t>01298530427</t>
  </si>
  <si>
    <t>A.S.D. G.C. I BRIGANTI</t>
  </si>
  <si>
    <t>A.S.D. G.C. M.TRIGARI</t>
  </si>
  <si>
    <t>H011804</t>
  </si>
  <si>
    <t>91307350370</t>
  </si>
  <si>
    <t>A.S.D. G.C. MOGLIANO V.TO</t>
  </si>
  <si>
    <t>A.S.D. G.C. TONDI SPORT</t>
  </si>
  <si>
    <t>A.S.D. G.C.AMIATA</t>
  </si>
  <si>
    <t>A.S.D. G.C.S. LUIGI METELLI S.P.A.</t>
  </si>
  <si>
    <t>A.S.D. G.P. A.T.P. TORINO</t>
  </si>
  <si>
    <t>A050172</t>
  </si>
  <si>
    <t>06648420013</t>
  </si>
  <si>
    <t>A.S.D. G.S. AMICI PER LA BICI</t>
  </si>
  <si>
    <t>A.S.D. G.S. CANNELLA UISP</t>
  </si>
  <si>
    <t>I050124</t>
  </si>
  <si>
    <t>92004510423</t>
  </si>
  <si>
    <t>A.S.D. G.S. CASTIGLIONESE</t>
  </si>
  <si>
    <t>A.S.D. G.S. CHIARAVALLE</t>
  </si>
  <si>
    <t>I100138</t>
  </si>
  <si>
    <t>93073110426</t>
  </si>
  <si>
    <t>A.S.D. G.S. CICLORAPIDA</t>
  </si>
  <si>
    <t>A.S.D. G.S. CORAZZIERI</t>
  </si>
  <si>
    <t>N4D0653</t>
  </si>
  <si>
    <t>97511080588</t>
  </si>
  <si>
    <t>A.S.D. G.S. K2</t>
  </si>
  <si>
    <t>A.S.D. G.S. LE SBARRE</t>
  </si>
  <si>
    <t>L070388</t>
  </si>
  <si>
    <t>90008300502</t>
  </si>
  <si>
    <t>A.S.D. G.S. LU CICLONE</t>
  </si>
  <si>
    <t>A.S.D. G.S. MONDOBICI</t>
  </si>
  <si>
    <t>I040634</t>
  </si>
  <si>
    <t>01428080418</t>
  </si>
  <si>
    <t>A.S.D. G.S. MONTEGRANARO</t>
  </si>
  <si>
    <t>A.S.D. G.S. MOSCUFO</t>
  </si>
  <si>
    <t>Q030203</t>
  </si>
  <si>
    <t>01633820681</t>
  </si>
  <si>
    <t>A.S.D. G.S. MOTTENSE</t>
  </si>
  <si>
    <t>A.S.D. G.S. PEDALE 73</t>
  </si>
  <si>
    <t>A.S.D. G.S. PORTO VIRO</t>
  </si>
  <si>
    <t>A.S.D. G.S. SCORTE VENETE</t>
  </si>
  <si>
    <t>A.S.D. G.S. TAVO</t>
  </si>
  <si>
    <t>A.S.D. G.S. TEAM BIKE PERIN</t>
  </si>
  <si>
    <t>L030987</t>
  </si>
  <si>
    <t>92060660534</t>
  </si>
  <si>
    <t>A.S.D. G.S. VADO CICLOTURISMO</t>
  </si>
  <si>
    <t>H010360</t>
  </si>
  <si>
    <t>91268880373</t>
  </si>
  <si>
    <t>A.S.D. G.S.C. FIANO ROMANO</t>
  </si>
  <si>
    <t>N030824</t>
  </si>
  <si>
    <t>11211321002</t>
  </si>
  <si>
    <t>A.S.D. GARIBALDINA</t>
  </si>
  <si>
    <t>U030510</t>
  </si>
  <si>
    <t>92054630808</t>
  </si>
  <si>
    <t>A.S.D. GARRUFO</t>
  </si>
  <si>
    <t>I120042</t>
  </si>
  <si>
    <t>91032740671</t>
  </si>
  <si>
    <t>A.S.D. GC BOVOLENTA</t>
  </si>
  <si>
    <t>F020424</t>
  </si>
  <si>
    <t>92244030281</t>
  </si>
  <si>
    <t>A.S.D. GENETIK CYCLING TEAM.</t>
  </si>
  <si>
    <t>A.S.D. GENIUS RIMINI</t>
  </si>
  <si>
    <t>H111391</t>
  </si>
  <si>
    <t>91158480409</t>
  </si>
  <si>
    <t>A.S.D. GIERRE</t>
  </si>
  <si>
    <t>A.S.D. GIORDANA LOMBARDI</t>
  </si>
  <si>
    <t>A050294</t>
  </si>
  <si>
    <t>07074780011</t>
  </si>
  <si>
    <t>A.S.D. GIOVO TEAM TORPADO</t>
  </si>
  <si>
    <t>A.S.D. GIROLABICI</t>
  </si>
  <si>
    <t>A.S.D. GLI ORSI</t>
  </si>
  <si>
    <t>A018067</t>
  </si>
  <si>
    <t>96046400063</t>
  </si>
  <si>
    <t>A.S.D. GLOBULI ROSSI OSTUNI</t>
  </si>
  <si>
    <t>S023015</t>
  </si>
  <si>
    <t>90041770745</t>
  </si>
  <si>
    <t>A.S.D. GM ACTION BIKE</t>
  </si>
  <si>
    <t>A.S.D. GODO</t>
  </si>
  <si>
    <t>A.S.D. GRACCIANO BIKE ROOM</t>
  </si>
  <si>
    <t>L091331</t>
  </si>
  <si>
    <t>91026270529</t>
  </si>
  <si>
    <t>A.S.D. GRAMA</t>
  </si>
  <si>
    <t>A.S.D. GRANA PADANO BIKE TEAM</t>
  </si>
  <si>
    <t>A.S.D. GRAPPOLO D' ORO</t>
  </si>
  <si>
    <t>A.S.D. GREEN DEVILS TEAM</t>
  </si>
  <si>
    <t>A.S.D. GREEN TEAM</t>
  </si>
  <si>
    <t>A.S.D. GROSIO CICLISMO</t>
  </si>
  <si>
    <t>A.S.D. GRUPPO 1</t>
  </si>
  <si>
    <t>A.S.D. GRUPPO CICLISTI CANTALUPO</t>
  </si>
  <si>
    <t>A.S.D. GRUPPO CICLISTI SOAVE</t>
  </si>
  <si>
    <t>A.S.D. GRUPPO CICLISTICO ARCADE</t>
  </si>
  <si>
    <t>A.S.D. GRUPPO CICLISTICO CENTRO SOCIALE "SAN MICHELE-LIDO-CASABIANCA"</t>
  </si>
  <si>
    <t>I200317</t>
  </si>
  <si>
    <t>02294360447</t>
  </si>
  <si>
    <t>A.S.D. GRUPPO CICLISTICO MATELICA</t>
  </si>
  <si>
    <t>A.S.D. GRUPPO CROSA BIKE</t>
  </si>
  <si>
    <t>L031645</t>
  </si>
  <si>
    <t>92086110530</t>
  </si>
  <si>
    <t>A.S.D. GRUPPO SPORTIVO ALPI SONDRIO</t>
  </si>
  <si>
    <t>A.S.D. GRUPPO SPORTIVO POLIZIA MUNICIPALE DI TORINO</t>
  </si>
  <si>
    <t>A051478</t>
  </si>
  <si>
    <t>97529370013</t>
  </si>
  <si>
    <t>A.S.D. GRUPPO SPORTIVO ROMANO</t>
  </si>
  <si>
    <t>F020533</t>
  </si>
  <si>
    <t>92252750283</t>
  </si>
  <si>
    <t>A.S.D. GS FONTAMARA</t>
  </si>
  <si>
    <t>Q312186</t>
  </si>
  <si>
    <t>01681290662</t>
  </si>
  <si>
    <t>A.S.D. GSC CAMPAGNOLESE</t>
  </si>
  <si>
    <t>A.S.D. H3O RACE TEAM</t>
  </si>
  <si>
    <t>H110747</t>
  </si>
  <si>
    <t>03859810404</t>
  </si>
  <si>
    <t>A.S.D. HIMOD BIKE -FOLLONICA</t>
  </si>
  <si>
    <t>A.S.D. HIRPINIA BICI DA PAZZI</t>
  </si>
  <si>
    <t>P010514</t>
  </si>
  <si>
    <t>90019860643</t>
  </si>
  <si>
    <t>A.S.D. I BROMBO</t>
  </si>
  <si>
    <t>I040825</t>
  </si>
  <si>
    <t>91028110418</t>
  </si>
  <si>
    <t>A.S.D. I CINGHIALI DELLA MURGIA MTB PUTIGNANO</t>
  </si>
  <si>
    <t>S010355</t>
  </si>
  <si>
    <t>91089380728</t>
  </si>
  <si>
    <t>A.S.D. I TURBOLENTI</t>
  </si>
  <si>
    <t>I120203</t>
  </si>
  <si>
    <t>92058360444</t>
  </si>
  <si>
    <t>A.S.D. IDEAL GIOIA</t>
  </si>
  <si>
    <t>U030414</t>
  </si>
  <si>
    <t>A.S.D. IKUVIUM BIKE ADVENTURE</t>
  </si>
  <si>
    <t>M120211</t>
  </si>
  <si>
    <t>92018170545</t>
  </si>
  <si>
    <t>A.S.D. IL CREDITO CHE PEDALA</t>
  </si>
  <si>
    <t>A.S.D. IL GIRASOLE</t>
  </si>
  <si>
    <t>A.S.D. IL GREGGE RIBELLE</t>
  </si>
  <si>
    <t>L090197</t>
  </si>
  <si>
    <t>92046660525</t>
  </si>
  <si>
    <t>A.S.D. IL SALICE</t>
  </si>
  <si>
    <t>A.S.D. IL VELOCIFERO</t>
  </si>
  <si>
    <t>Q030380</t>
  </si>
  <si>
    <t>91079180682</t>
  </si>
  <si>
    <t>A.S.D. ILLYSPORTIVA</t>
  </si>
  <si>
    <t>G030336</t>
  </si>
  <si>
    <t>90142030320</t>
  </si>
  <si>
    <t>A.S.D. IMOLA BIKE</t>
  </si>
  <si>
    <t>H100258</t>
  </si>
  <si>
    <t>03987710377</t>
  </si>
  <si>
    <t>A.S.D. IMPERO</t>
  </si>
  <si>
    <t>L031704</t>
  </si>
  <si>
    <t>A.S.D. IPERLANDO</t>
  </si>
  <si>
    <t>A.S.D. IRIBELLI BY CICLI MANCINI</t>
  </si>
  <si>
    <t>M120215</t>
  </si>
  <si>
    <t>90027510545</t>
  </si>
  <si>
    <t>A.S.D. IRON'S GYM</t>
  </si>
  <si>
    <t>I200634</t>
  </si>
  <si>
    <t>01485950446</t>
  </si>
  <si>
    <t>A.S.D. ISERNIA MOUNTAIN ADVENTURES</t>
  </si>
  <si>
    <t>R010063</t>
  </si>
  <si>
    <t>00949230940</t>
  </si>
  <si>
    <t>A.S.D. JAKYMAYO TEAM ROSETO</t>
  </si>
  <si>
    <t>Q040366</t>
  </si>
  <si>
    <t>91046330675</t>
  </si>
  <si>
    <t>A.S.D. JUMP TEAM S.CROCE BIKERS S. ELPIDIO A MARE</t>
  </si>
  <si>
    <t>I200801</t>
  </si>
  <si>
    <t>90041160442</t>
  </si>
  <si>
    <t>A.S.D. KAISER TEAM</t>
  </si>
  <si>
    <t>A.S.D. K-PROJECT</t>
  </si>
  <si>
    <t>A.S.D. KROTON CYCLING</t>
  </si>
  <si>
    <t>U040012</t>
  </si>
  <si>
    <t>91051330792</t>
  </si>
  <si>
    <t>A.S.D. KTM MONKEY BIKE</t>
  </si>
  <si>
    <t>I101587</t>
  </si>
  <si>
    <t>93150180425</t>
  </si>
  <si>
    <t>A.S.D. L.C. OFFICINA MECCANICA</t>
  </si>
  <si>
    <t>A.S.D. LA CARRARECCIA</t>
  </si>
  <si>
    <t>N050328</t>
  </si>
  <si>
    <t>90094550564</t>
  </si>
  <si>
    <t>A.S.D. LA CHIANINA</t>
  </si>
  <si>
    <t>L090094</t>
  </si>
  <si>
    <t>00913080529</t>
  </si>
  <si>
    <t>A.S.D. LA CICLOPICA</t>
  </si>
  <si>
    <t>N050348</t>
  </si>
  <si>
    <t>90120420568</t>
  </si>
  <si>
    <t>A.S.D. LA MAGLIA ROSA</t>
  </si>
  <si>
    <t>Q030307</t>
  </si>
  <si>
    <t>02214890697</t>
  </si>
  <si>
    <t>A.S.D. LA MEDICEA</t>
  </si>
  <si>
    <t>L111440</t>
  </si>
  <si>
    <t>02375050974</t>
  </si>
  <si>
    <t>A.S.D. LA QUERCE</t>
  </si>
  <si>
    <t>L110254</t>
  </si>
  <si>
    <t>92050220489</t>
  </si>
  <si>
    <t>A.S.D. LA SORBA</t>
  </si>
  <si>
    <t>L090453</t>
  </si>
  <si>
    <t>80008350524</t>
  </si>
  <si>
    <t>A.S.D. LA TORRE BRONDELLO</t>
  </si>
  <si>
    <t>A180757</t>
  </si>
  <si>
    <t>94036710047</t>
  </si>
  <si>
    <t>A.S.D. LARIS BIKE</t>
  </si>
  <si>
    <t>M015066</t>
  </si>
  <si>
    <t>03478120540</t>
  </si>
  <si>
    <t>A.S.D. LE TERME</t>
  </si>
  <si>
    <t>A.S.D. LE VE'LO</t>
  </si>
  <si>
    <t>I106578</t>
  </si>
  <si>
    <t>93139160423</t>
  </si>
  <si>
    <t>A.S.D. LEOPODISTICA</t>
  </si>
  <si>
    <t>H100435</t>
  </si>
  <si>
    <t>90034450396</t>
  </si>
  <si>
    <t>A.S.D. LIKE &amp; BIKE</t>
  </si>
  <si>
    <t>A.S.D. LONGO RACING TEAM</t>
  </si>
  <si>
    <t>S024002</t>
  </si>
  <si>
    <t>02578190742</t>
  </si>
  <si>
    <t>A.S.D. LR BIKE TEAM</t>
  </si>
  <si>
    <t>H100316</t>
  </si>
  <si>
    <t>90038590379</t>
  </si>
  <si>
    <t>A.S.D. LUCIO CATALINI E FRANCO CAPPARUCCIA</t>
  </si>
  <si>
    <t>I200337</t>
  </si>
  <si>
    <t>01505370443</t>
  </si>
  <si>
    <t>A.S.D. LUNIGIANAXBIKE</t>
  </si>
  <si>
    <t>L611200</t>
  </si>
  <si>
    <t>01067140457</t>
  </si>
  <si>
    <t>A.S.D. M.D. BIKE.018</t>
  </si>
  <si>
    <t>A.S.D. M.T.B. LA RUPE</t>
  </si>
  <si>
    <t>H010492</t>
  </si>
  <si>
    <t>01974021204</t>
  </si>
  <si>
    <t>A.S.D. MALMANTILE CYCLING TEAM</t>
  </si>
  <si>
    <t>A.S.D. MANGIA&amp;BEVI</t>
  </si>
  <si>
    <t>H011723</t>
  </si>
  <si>
    <t>02795041207</t>
  </si>
  <si>
    <t>A.S.D. MARATHON BIKE</t>
  </si>
  <si>
    <t>A.S.D. MARCHETTI MATERASSI</t>
  </si>
  <si>
    <t>A.S.D. MARE-TERRA BIKE TEAM</t>
  </si>
  <si>
    <t>H111489</t>
  </si>
  <si>
    <t>04362360408</t>
  </si>
  <si>
    <t>A.S.D. MAREVETTAMARE</t>
  </si>
  <si>
    <t>L031509</t>
  </si>
  <si>
    <t>92081440536</t>
  </si>
  <si>
    <t>A.S.D. MARINA CICLI SPERANDIO</t>
  </si>
  <si>
    <t>A.S.D. MARSALA TEAM 2012</t>
  </si>
  <si>
    <t>A.S.D. MATELICA CYCLING CLUB</t>
  </si>
  <si>
    <t>A.S.D. MAURIZIO MAFFEI</t>
  </si>
  <si>
    <t>L120866</t>
  </si>
  <si>
    <t>02088550468</t>
  </si>
  <si>
    <t>A.S.D. MAVERICK</t>
  </si>
  <si>
    <t>Q030962</t>
  </si>
  <si>
    <t>90038580693</t>
  </si>
  <si>
    <t>A.S.D. MAX TEAM DI MASSIMO SOLARINO</t>
  </si>
  <si>
    <t>A.S.D. MAXIMABIKE MTB</t>
  </si>
  <si>
    <t>S010551</t>
  </si>
  <si>
    <t>93376080722</t>
  </si>
  <si>
    <t>A.S.D. MBIKE</t>
  </si>
  <si>
    <t>A.S.D. MBM -LE QUERCE</t>
  </si>
  <si>
    <t>A.S.D. MCR DUE RUOTE</t>
  </si>
  <si>
    <t>C030441</t>
  </si>
  <si>
    <t>91064250110</t>
  </si>
  <si>
    <t>A.S.D. MELATO</t>
  </si>
  <si>
    <t>A.S.D. MESOLA CICLO ESTENSE</t>
  </si>
  <si>
    <t>H075195</t>
  </si>
  <si>
    <t>02039040387</t>
  </si>
  <si>
    <t>A.S.D. MESTRE - MAD SPORT</t>
  </si>
  <si>
    <t>A.S.D. METAL ROOF</t>
  </si>
  <si>
    <t>I200290</t>
  </si>
  <si>
    <t>02027730445</t>
  </si>
  <si>
    <t>A.S.D. MEZZOCORONA BIKE4FUN</t>
  </si>
  <si>
    <t>E020571</t>
  </si>
  <si>
    <t>96082010222</t>
  </si>
  <si>
    <t>A.S.D. MIRABELLO</t>
  </si>
  <si>
    <t>A.S.D. MISTERBICI FABRIANO</t>
  </si>
  <si>
    <t>I130168</t>
  </si>
  <si>
    <t>02341980429</t>
  </si>
  <si>
    <t>A.S.D. MOBILTRE</t>
  </si>
  <si>
    <t>A.S.D. MONCENISIO</t>
  </si>
  <si>
    <t>A130347</t>
  </si>
  <si>
    <t>86049640013</t>
  </si>
  <si>
    <t>A.S.D. MONKEY RACING TEAM</t>
  </si>
  <si>
    <t>L121342</t>
  </si>
  <si>
    <t>02446980464</t>
  </si>
  <si>
    <t>A.S.D. MONTEFELTRO</t>
  </si>
  <si>
    <t>H111297</t>
  </si>
  <si>
    <t>02093060412</t>
  </si>
  <si>
    <t>A.S.D. MONTEMURLO MEUCCI TAMARE</t>
  </si>
  <si>
    <t>L110850</t>
  </si>
  <si>
    <t>01845290970</t>
  </si>
  <si>
    <t>A.S.D. MONTICELLI BIKE</t>
  </si>
  <si>
    <t>A.S.D. MONTIGNOSO CICLISMO</t>
  </si>
  <si>
    <t>A.S.D. MOUNTAINBIKE VILLAFRANCA</t>
  </si>
  <si>
    <t>A.S.D. MTB AMIATA</t>
  </si>
  <si>
    <t>L090732</t>
  </si>
  <si>
    <t>01446790527</t>
  </si>
  <si>
    <t>A.S.D. MTB ANGLONA 16</t>
  </si>
  <si>
    <t>Z030768</t>
  </si>
  <si>
    <t>92146100901</t>
  </si>
  <si>
    <t>A.S.D. MTB BIKERS ERCHIE</t>
  </si>
  <si>
    <t>S025344</t>
  </si>
  <si>
    <t>91086020749</t>
  </si>
  <si>
    <t>A.S.D. MTB CASTIGLIONE DEL LAGO</t>
  </si>
  <si>
    <t>M015076</t>
  </si>
  <si>
    <t>94107620547</t>
  </si>
  <si>
    <t>A.S.D. MTB CLUB CECINA</t>
  </si>
  <si>
    <t>L410292</t>
  </si>
  <si>
    <t>92033780492</t>
  </si>
  <si>
    <t>A.S.D. MTB CLUB LA PERLA VERDE</t>
  </si>
  <si>
    <t>A.S.D. MTB GRANFONDO</t>
  </si>
  <si>
    <t>A.S.D. MTB GROUP TRITAKATENE</t>
  </si>
  <si>
    <t>I120092</t>
  </si>
  <si>
    <t>90048900444</t>
  </si>
  <si>
    <t>A.S.D. MTB LATINA</t>
  </si>
  <si>
    <t>N020864</t>
  </si>
  <si>
    <t>91109370592</t>
  </si>
  <si>
    <t>A.S.D. MTB MANIA</t>
  </si>
  <si>
    <t>A.S.D. MTB MONTECATINI</t>
  </si>
  <si>
    <t>A.S.D. MTB PALAIEPELAGO</t>
  </si>
  <si>
    <t>L023592</t>
  </si>
  <si>
    <t>94194950484</t>
  </si>
  <si>
    <t>A.S.D. MX H24</t>
  </si>
  <si>
    <t>I030542</t>
  </si>
  <si>
    <t>01889240436</t>
  </si>
  <si>
    <t>A.S.D. NÀ PEDALATA NÀ MAGNATA</t>
  </si>
  <si>
    <t>A.S.D. NATURAL BIKE</t>
  </si>
  <si>
    <t>A.S.D. NEW MARIO PUPILLI</t>
  </si>
  <si>
    <t>I200795</t>
  </si>
  <si>
    <t>90044800440</t>
  </si>
  <si>
    <t>A.S.D. NORD BIKE TEAM PADOVA</t>
  </si>
  <si>
    <t>A.S.D. NUOVA CICLISTICA FANZOLO</t>
  </si>
  <si>
    <t>A.S.D. NUOVO PEDALE FERMINO</t>
  </si>
  <si>
    <t>A.S.D. OFF-TRACK</t>
  </si>
  <si>
    <t>A.S.D. OLD CHAMPIONS</t>
  </si>
  <si>
    <t>A.S.D. OLTRELABICI</t>
  </si>
  <si>
    <t>A.S.D. ONLYOFF DUE RUOTE</t>
  </si>
  <si>
    <t>H011721</t>
  </si>
  <si>
    <t>02785581204</t>
  </si>
  <si>
    <t>A.S.D. ORBETELLO BIKETRIBE</t>
  </si>
  <si>
    <t>L031713</t>
  </si>
  <si>
    <t>91023940538</t>
  </si>
  <si>
    <t>A.S.D. ORECCHIELLA GARFAGNANA</t>
  </si>
  <si>
    <t>L120582</t>
  </si>
  <si>
    <t>A.S.D. ORTHOTECNICA CYCLING</t>
  </si>
  <si>
    <t>A.S.D. OTTO COLLI PESCARA</t>
  </si>
  <si>
    <t>A.S.D. OULX TRAILERS - SPORT E MONTAGNA</t>
  </si>
  <si>
    <t>A130757</t>
  </si>
  <si>
    <t>10458970018</t>
  </si>
  <si>
    <t>A.S.D. P.S. DONATO CICL. G. LEOPARDI</t>
  </si>
  <si>
    <t>H011540</t>
  </si>
  <si>
    <t>91269410378</t>
  </si>
  <si>
    <t>A.S.D. PALERMO CYCLING</t>
  </si>
  <si>
    <t>A.S.D. PANTELLERIA OUTDOOR</t>
  </si>
  <si>
    <t>A.S.D. PAPERINO SAN GIORGIO</t>
  </si>
  <si>
    <t>L110103</t>
  </si>
  <si>
    <t>01629760974</t>
  </si>
  <si>
    <t>A.S.D. PASSION BIKE</t>
  </si>
  <si>
    <t>P420782</t>
  </si>
  <si>
    <t>95124210659</t>
  </si>
  <si>
    <t>A.S.D. PEDALE AGUGLIANESE AVIS AIDO</t>
  </si>
  <si>
    <t>I010384</t>
  </si>
  <si>
    <t>01576830424</t>
  </si>
  <si>
    <t>A.S.D. PEDALE BIANCAZZURRO</t>
  </si>
  <si>
    <t>L110576</t>
  </si>
  <si>
    <t>01700260977</t>
  </si>
  <si>
    <t>A.S.D. PEDALE CASTELDARIESE</t>
  </si>
  <si>
    <t>A.S.D. PEDALE CASTELLANO</t>
  </si>
  <si>
    <t>A.S.D. PEDALE CESENATE</t>
  </si>
  <si>
    <t>H035160</t>
  </si>
  <si>
    <t>90044230408</t>
  </si>
  <si>
    <t>A.S.D. PEDALE CLUB VALENZA</t>
  </si>
  <si>
    <t>A.S.D. PEDALE COLOGNESE</t>
  </si>
  <si>
    <t>Q040367</t>
  </si>
  <si>
    <t>01878220670</t>
  </si>
  <si>
    <t>A.S.D. PEDALE FERMANO EVENTI</t>
  </si>
  <si>
    <t>I200851</t>
  </si>
  <si>
    <t>01953790449</t>
  </si>
  <si>
    <t>A.S.D. PEDALE LENTO STELLA</t>
  </si>
  <si>
    <t>I120131</t>
  </si>
  <si>
    <t>91032640442</t>
  </si>
  <si>
    <t>A.S.D. PEDALE MONTEGIORGESE</t>
  </si>
  <si>
    <t>I200734</t>
  </si>
  <si>
    <t>01716300445</t>
  </si>
  <si>
    <t>A.S.D. PEDALE NOVESE 73 - BIKE FUN</t>
  </si>
  <si>
    <t>A.S.D. PEDALE OPITERGINO</t>
  </si>
  <si>
    <t>A.S.D. PEDALE ROSSOBLU- PICENUM</t>
  </si>
  <si>
    <t>A.S.D. PEDALE SCALIGERO</t>
  </si>
  <si>
    <t>A.S.D. PEDEMONTANA MOTORSPORT</t>
  </si>
  <si>
    <t>G020640</t>
  </si>
  <si>
    <t>01789750930</t>
  </si>
  <si>
    <t>A.S.D. PERDILA'</t>
  </si>
  <si>
    <t>A051323</t>
  </si>
  <si>
    <t>97751980018</t>
  </si>
  <si>
    <t>A.S.D. PERSONAL LAB PORTO ERCOLE</t>
  </si>
  <si>
    <t>L031822</t>
  </si>
  <si>
    <t>91023880536</t>
  </si>
  <si>
    <t>A.S.D. PETRITOLI BIKE</t>
  </si>
  <si>
    <t>I120088</t>
  </si>
  <si>
    <t>01861580445</t>
  </si>
  <si>
    <t>A.S.D. PIAZZOLA CYCLING</t>
  </si>
  <si>
    <t>A.S.D. PLANET FITNESS BIKE</t>
  </si>
  <si>
    <t>I200891</t>
  </si>
  <si>
    <t>01992130441</t>
  </si>
  <si>
    <t>A.S.D. POL. BELMONTESE</t>
  </si>
  <si>
    <t>I200700</t>
  </si>
  <si>
    <t>01760090447</t>
  </si>
  <si>
    <t>A.S.D. POL. GLORIE</t>
  </si>
  <si>
    <t>H075323</t>
  </si>
  <si>
    <t>92000750395</t>
  </si>
  <si>
    <t>A.S.D. POL.VA BOSCHETTO</t>
  </si>
  <si>
    <t>H035036</t>
  </si>
  <si>
    <t>01812420402</t>
  </si>
  <si>
    <t>A.S.D. POLISP. BELVEDERE FOLIGNANO</t>
  </si>
  <si>
    <t>A.S.D. POLISP. PEDAGGIO CASTIGLIONE T.SE</t>
  </si>
  <si>
    <t>A120166</t>
  </si>
  <si>
    <t>91000090018</t>
  </si>
  <si>
    <t>A.S.D. POLISPORTIVA ALTO PROFILO</t>
  </si>
  <si>
    <t>V090146</t>
  </si>
  <si>
    <t>93056290815</t>
  </si>
  <si>
    <t>A.S.D. POLISPORTIVA ANZOLESE</t>
  </si>
  <si>
    <t>H010252</t>
  </si>
  <si>
    <t>80082170376</t>
  </si>
  <si>
    <t>A.S.D. POLISPORTIVA APPIGNANO DEL TRONTO</t>
  </si>
  <si>
    <t>I120185</t>
  </si>
  <si>
    <t>01536220443</t>
  </si>
  <si>
    <t>A.S.D. POLISPORTIVA ECOSERVICES</t>
  </si>
  <si>
    <t>I120045</t>
  </si>
  <si>
    <t>01734820440</t>
  </si>
  <si>
    <t>A.S.D. POLISPORTIVA FOSSALTINA</t>
  </si>
  <si>
    <t>A.S.D. POLISPORTIVA MOIANO</t>
  </si>
  <si>
    <t>M015026</t>
  </si>
  <si>
    <t>A.S.D. POLISPORTIVA SAN GIORGIO 90</t>
  </si>
  <si>
    <t>D050256</t>
  </si>
  <si>
    <t>93011200206</t>
  </si>
  <si>
    <t>A.S.D. POLISPORTIVA SAN VICINO</t>
  </si>
  <si>
    <t>I106215</t>
  </si>
  <si>
    <t>93077520430</t>
  </si>
  <si>
    <t>A.S.D. PORTAMMARE</t>
  </si>
  <si>
    <t>L070221</t>
  </si>
  <si>
    <t>01559990500</t>
  </si>
  <si>
    <t>A.S.D. PORTO S. ELPIDIO</t>
  </si>
  <si>
    <t>I200847</t>
  </si>
  <si>
    <t>90046840444</t>
  </si>
  <si>
    <t>A.S.D. PROJECT ULTRAMAN</t>
  </si>
  <si>
    <t>A.S.D. PROPULSIONE UMANA</t>
  </si>
  <si>
    <t>A051426</t>
  </si>
  <si>
    <t>97715660011</t>
  </si>
  <si>
    <t>A.S.D. QUALITY FONDRIEST</t>
  </si>
  <si>
    <t>A.S.D. QUARRATA BIKE</t>
  </si>
  <si>
    <t>L081416</t>
  </si>
  <si>
    <t>90060540474</t>
  </si>
  <si>
    <t>A.S.D. RACING ALCAMO</t>
  </si>
  <si>
    <t>A.S.D. RACING BIKE</t>
  </si>
  <si>
    <t>A.S.D. RAMPICHINO CHIANTI TEAM</t>
  </si>
  <si>
    <t>L023478</t>
  </si>
  <si>
    <t>94178440486</t>
  </si>
  <si>
    <t>A.S.D. REA CYCLING</t>
  </si>
  <si>
    <t>A.S.D. RED WHITE</t>
  </si>
  <si>
    <t>A.S.D. RICCI CICLI</t>
  </si>
  <si>
    <t>H075240</t>
  </si>
  <si>
    <t>93087750381</t>
  </si>
  <si>
    <t>A.S.D. RICR. E CULT. ELEN CLUB 99</t>
  </si>
  <si>
    <t>L020750</t>
  </si>
  <si>
    <t>90015250484</t>
  </si>
  <si>
    <t>A.S.D. RIDER BIKE</t>
  </si>
  <si>
    <t>N050140</t>
  </si>
  <si>
    <t>90113340567</t>
  </si>
  <si>
    <t>A.S.D. RISUBBIANI 2008</t>
  </si>
  <si>
    <t>L111227</t>
  </si>
  <si>
    <t>92076070488</t>
  </si>
  <si>
    <t>A.S.D. RIVIERA DEI FIORI OUTDOOR</t>
  </si>
  <si>
    <t>C021056</t>
  </si>
  <si>
    <t>90087940087</t>
  </si>
  <si>
    <t>A.S.D. ROGUE RACING</t>
  </si>
  <si>
    <t>H111303</t>
  </si>
  <si>
    <t>04078250406</t>
  </si>
  <si>
    <t>A.S.D. ROMAGNA CYCLING TEAM</t>
  </si>
  <si>
    <t>H075408</t>
  </si>
  <si>
    <t>91021350391</t>
  </si>
  <si>
    <t>A.S.D. ROVETA BASTARDS</t>
  </si>
  <si>
    <t>L024478</t>
  </si>
  <si>
    <t>94278940484</t>
  </si>
  <si>
    <t>A.S.D. RUOTA A RUOTA</t>
  </si>
  <si>
    <t>L121055</t>
  </si>
  <si>
    <t>92050350468</t>
  </si>
  <si>
    <t>A.S.D. RUOTA LIBERA</t>
  </si>
  <si>
    <t>A.S.D. RUOTA LIBERA MOIE</t>
  </si>
  <si>
    <t>I100175</t>
  </si>
  <si>
    <t>91007670424</t>
  </si>
  <si>
    <t>A.S.D. RUOTE LIBERE MANCIANO - PITIGLIANO</t>
  </si>
  <si>
    <t>L031263</t>
  </si>
  <si>
    <t>01163580531</t>
  </si>
  <si>
    <t>A.S.D. RUOTE ROSSOBLU'</t>
  </si>
  <si>
    <t>U040966</t>
  </si>
  <si>
    <t>91053820790</t>
  </si>
  <si>
    <t>A.S.D. S. C. SILLARO</t>
  </si>
  <si>
    <t>H100245</t>
  </si>
  <si>
    <t>90023700371</t>
  </si>
  <si>
    <t>A.S.D. S.ANDREA</t>
  </si>
  <si>
    <t>H100188</t>
  </si>
  <si>
    <t>81004710398</t>
  </si>
  <si>
    <t>A.S.D. S.B.S</t>
  </si>
  <si>
    <t>A.S.D. S.C. DOMUS</t>
  </si>
  <si>
    <t>A.S.D. S.C. LISCATE</t>
  </si>
  <si>
    <t>A.S.D. S.C. SERGIO DALFIUME</t>
  </si>
  <si>
    <t>H100374</t>
  </si>
  <si>
    <t>04028340372</t>
  </si>
  <si>
    <t>A.S.D. S.S. LIBERTAS RAMODIPALO RASA</t>
  </si>
  <si>
    <t>A.S.D. SACAT</t>
  </si>
  <si>
    <t>A.S.D. SACE</t>
  </si>
  <si>
    <t>I200162</t>
  </si>
  <si>
    <t>90010660448</t>
  </si>
  <si>
    <t>A.S.D. SACMI</t>
  </si>
  <si>
    <t>H100236</t>
  </si>
  <si>
    <t>90042220377</t>
  </si>
  <si>
    <t>A.S.D. SAN MARTINO BIKE &amp; TOURS</t>
  </si>
  <si>
    <t>I040809</t>
  </si>
  <si>
    <t>02631220411</t>
  </si>
  <si>
    <t>A.S.D. SAN PAOLO</t>
  </si>
  <si>
    <t>L110249</t>
  </si>
  <si>
    <t>92030960485</t>
  </si>
  <si>
    <t>A.S.D. SANSONI TEAM</t>
  </si>
  <si>
    <t>L080815</t>
  </si>
  <si>
    <t>00526320478</t>
  </si>
  <si>
    <t>A.S.D. SANTA BARBARA</t>
  </si>
  <si>
    <t>Z020250</t>
  </si>
  <si>
    <t>91010020914</t>
  </si>
  <si>
    <t>A.S.D. SANVITESE</t>
  </si>
  <si>
    <t>N4A0296</t>
  </si>
  <si>
    <t>93016530581</t>
  </si>
  <si>
    <t>A.S.D. SCOGLIO CYCLING TEAM</t>
  </si>
  <si>
    <t>A.S.D. SEI SPORT</t>
  </si>
  <si>
    <t>S010386</t>
  </si>
  <si>
    <t>06796150727</t>
  </si>
  <si>
    <t>A.S.D. SELLERO NOVELLE</t>
  </si>
  <si>
    <t>A.S.D. SENZA FRENI</t>
  </si>
  <si>
    <t>E020633</t>
  </si>
  <si>
    <t>96068550225</t>
  </si>
  <si>
    <t>A.S.D. SETTE GUADI TEAM</t>
  </si>
  <si>
    <t>A.S.D. SGRUGNO TEAM MONTEFIASCONE 2018</t>
  </si>
  <si>
    <t>N050383</t>
  </si>
  <si>
    <t>90126970566</t>
  </si>
  <si>
    <t>A.S.D. SHARK RACING TEAM</t>
  </si>
  <si>
    <t>H075645</t>
  </si>
  <si>
    <t>02284150394</t>
  </si>
  <si>
    <t>A.S.D. SIENA NEL CUORE</t>
  </si>
  <si>
    <t>A.S.D. SIENARUNNERS</t>
  </si>
  <si>
    <t>L090686</t>
  </si>
  <si>
    <t>01325310520</t>
  </si>
  <si>
    <t>A.S.D. SOCIETÀ CICLISTICA ALPAGO</t>
  </si>
  <si>
    <t>A.S.D. SOLAROLESE</t>
  </si>
  <si>
    <t>H100145</t>
  </si>
  <si>
    <t>90027830398</t>
  </si>
  <si>
    <t>A.S.D. SONO IN GRADO</t>
  </si>
  <si>
    <t>H111349</t>
  </si>
  <si>
    <t>91147180409</t>
  </si>
  <si>
    <t>A.S.D. SPIQUY TEAM</t>
  </si>
  <si>
    <t>A.S.D. SPIRITO LIBERO</t>
  </si>
  <si>
    <t>A.S.D. SPORT EVENTS - ATAKAMA BIKE</t>
  </si>
  <si>
    <t>A.S.D. SPORT NEL DOPOLAVORO FERROVIARIO</t>
  </si>
  <si>
    <t>F050963</t>
  </si>
  <si>
    <t>90165260275</t>
  </si>
  <si>
    <t>A.S.D. SPORTING TEAM</t>
  </si>
  <si>
    <t>A050376</t>
  </si>
  <si>
    <t>92054450058</t>
  </si>
  <si>
    <t>A.S.D. SPORTINSIEME</t>
  </si>
  <si>
    <t>H080292</t>
  </si>
  <si>
    <t>02510550359</t>
  </si>
  <si>
    <t>A.S.D. SPORT'S INSIDE</t>
  </si>
  <si>
    <t>C030443</t>
  </si>
  <si>
    <t>90020770112</t>
  </si>
  <si>
    <t>A.S.D. STALIS TEAM</t>
  </si>
  <si>
    <t>A.S.D. STEMAX TEAM</t>
  </si>
  <si>
    <t>A.S.D. SURFING CLUB RICCIONE</t>
  </si>
  <si>
    <t>H111067</t>
  </si>
  <si>
    <t>91095480405</t>
  </si>
  <si>
    <t>A.S.D. TARKNA BICI</t>
  </si>
  <si>
    <t>N050193</t>
  </si>
  <si>
    <t>90037360568</t>
  </si>
  <si>
    <t>A.S.D. TEAM 50 FISSO</t>
  </si>
  <si>
    <t>A.S.D. TEAM ARMISTIZIO-ZEROLITE</t>
  </si>
  <si>
    <t>A.S.D. TEAM BARRO'S BIKE</t>
  </si>
  <si>
    <t>A.S.D. TEAM BELLATO</t>
  </si>
  <si>
    <t>A.S.D. TEAM BERTASI</t>
  </si>
  <si>
    <t>A.S.D. TEAM BERTOLDO</t>
  </si>
  <si>
    <t>A.S.D. TEAM BIKE BAGNARA</t>
  </si>
  <si>
    <t>A.S.D. TEAM BIKE BALLERO</t>
  </si>
  <si>
    <t>A.S.D. TEAM BIKE BARBERINO</t>
  </si>
  <si>
    <t>L020874</t>
  </si>
  <si>
    <t>90029870483</t>
  </si>
  <si>
    <t>A.S.D. TEAM BIKE MIRANDA</t>
  </si>
  <si>
    <t>A.S.D. TEAM BIKE PONTE</t>
  </si>
  <si>
    <t>A.S.D. TEAM BIKE VALMARECCHIA</t>
  </si>
  <si>
    <t>H111206</t>
  </si>
  <si>
    <t>91128640405</t>
  </si>
  <si>
    <t>A.S.D. TEAM BOOMERANG</t>
  </si>
  <si>
    <t>H010865</t>
  </si>
  <si>
    <t>02611161205</t>
  </si>
  <si>
    <t>A.S.D. TEAM BORGHI RACING</t>
  </si>
  <si>
    <t>A.S.D. TEAM BREMA-PISSEI</t>
  </si>
  <si>
    <t>A.S.D. TEAM C. &amp; P.</t>
  </si>
  <si>
    <t>A.S.D. TEAM CICLISTICO P.S.ELPIDIO</t>
  </si>
  <si>
    <t>A.S.D. TEAM CYCLING IACHINI</t>
  </si>
  <si>
    <t>Q030596</t>
  </si>
  <si>
    <t>90026210691</t>
  </si>
  <si>
    <t>A.S.D. TEAM DUE RUOTE BO</t>
  </si>
  <si>
    <t>H011128</t>
  </si>
  <si>
    <t>91268890372</t>
  </si>
  <si>
    <t>A.S.D. TEAM ESTEBIKE ZORDAN</t>
  </si>
  <si>
    <t>A.S.D. TEAM EUROPA</t>
  </si>
  <si>
    <t>A.S.D. TEAM EVOLUTION BIKE</t>
  </si>
  <si>
    <t>A.S.D. TEAM FANTOLINO</t>
  </si>
  <si>
    <t>A120665</t>
  </si>
  <si>
    <t>92036000013</t>
  </si>
  <si>
    <t>A.S.D. TEAM FUTA BIKE</t>
  </si>
  <si>
    <t>H011734</t>
  </si>
  <si>
    <t>02828311205</t>
  </si>
  <si>
    <t>A.S.D. TEAM GOVONI G.M.</t>
  </si>
  <si>
    <t>H010434</t>
  </si>
  <si>
    <t>91283560372</t>
  </si>
  <si>
    <t>A.S.D. TEAM GRANZON</t>
  </si>
  <si>
    <t>A.S.D. TEAM K-ONE</t>
  </si>
  <si>
    <t>H012191</t>
  </si>
  <si>
    <t>03324131204</t>
  </si>
  <si>
    <t>A.S.D. TEAM LENOX</t>
  </si>
  <si>
    <t>A.S.D. TEAM LI SCIGGHIATI - SAN VITO DEI NORMANNI</t>
  </si>
  <si>
    <t>S024501</t>
  </si>
  <si>
    <t>90048790746</t>
  </si>
  <si>
    <t>A.S.D. TEAM MARATHON BIKE</t>
  </si>
  <si>
    <t>L030881</t>
  </si>
  <si>
    <t>92055000530</t>
  </si>
  <si>
    <t>A.S.D. TEAM MAREMMANO MTB ALBINIA</t>
  </si>
  <si>
    <t>A.S.D. TEAM MATE'</t>
  </si>
  <si>
    <t>A.S.D. TEAM MIRO'</t>
  </si>
  <si>
    <t>A.S.D. TEAM MOROTTI</t>
  </si>
  <si>
    <t>A.S.D. TEAM MTB PRATO</t>
  </si>
  <si>
    <t>L111265</t>
  </si>
  <si>
    <t>92078970487</t>
  </si>
  <si>
    <t>A.S.D. TEAM PHSETTE</t>
  </si>
  <si>
    <t>A120692</t>
  </si>
  <si>
    <t>92050280012</t>
  </si>
  <si>
    <t>A.S.D. TEAM PUGLIA BIKE</t>
  </si>
  <si>
    <t>S024502</t>
  </si>
  <si>
    <t>90045520740</t>
  </si>
  <si>
    <t>A.S.D. TEAM REVOLUTION BIKE</t>
  </si>
  <si>
    <t>A.S.D. TEAM RODAS</t>
  </si>
  <si>
    <t>Q040342</t>
  </si>
  <si>
    <t>01754950671</t>
  </si>
  <si>
    <t>A.S.D. TEAM SANVIDO</t>
  </si>
  <si>
    <t>A.S.D. TEAM SIENA BIKE</t>
  </si>
  <si>
    <t>A.S.D. TEAM STRABICI</t>
  </si>
  <si>
    <t>A.S.D. TEAM VELOCIRAPTORS</t>
  </si>
  <si>
    <t>A.S.D. TECNO ASSISTENZA TEAM</t>
  </si>
  <si>
    <t>A.S.D. TERZANO CICLI</t>
  </si>
  <si>
    <t>A180378</t>
  </si>
  <si>
    <t>94040490016</t>
  </si>
  <si>
    <t>A.S.D. TISSUE FRIENDS</t>
  </si>
  <si>
    <t>C030516</t>
  </si>
  <si>
    <t>91068160117</t>
  </si>
  <si>
    <t>A.S.D. TITAN</t>
  </si>
  <si>
    <t>Q030958</t>
  </si>
  <si>
    <t>91147430689</t>
  </si>
  <si>
    <t>A.S.D. TMP RACING BIKE</t>
  </si>
  <si>
    <t>A.S.D. TNTEAM</t>
  </si>
  <si>
    <t>A.S.D. TOM SPORT CYCLING FOR ELISA</t>
  </si>
  <si>
    <t>A.S.D. TOP BIKE FERMO</t>
  </si>
  <si>
    <t>I200327</t>
  </si>
  <si>
    <t>90063770441</t>
  </si>
  <si>
    <t>A.S.D. TOSCO-ROMAGNOLA</t>
  </si>
  <si>
    <t>H100162</t>
  </si>
  <si>
    <t>02295170399</t>
  </si>
  <si>
    <t>A.S.D. TREBER COLORI</t>
  </si>
  <si>
    <t>D050189</t>
  </si>
  <si>
    <t>02002170203</t>
  </si>
  <si>
    <t>A.S.D. TRENTINO BIKE TEAM</t>
  </si>
  <si>
    <t>A.S.D. TRIATHLON PAVESE</t>
  </si>
  <si>
    <t>D070257</t>
  </si>
  <si>
    <t>95018060186</t>
  </si>
  <si>
    <t>A.S.D. TRIDENTUM BIKE</t>
  </si>
  <si>
    <t>E020504</t>
  </si>
  <si>
    <t>96085870226</t>
  </si>
  <si>
    <t>A.S.D. U.C. ASOLANA</t>
  </si>
  <si>
    <t>A.S.D. U.C. COLOGNO MONZESE</t>
  </si>
  <si>
    <t>A.S.D. U.C. F. BARACCA LUGO</t>
  </si>
  <si>
    <t>H075234</t>
  </si>
  <si>
    <t>91005620397</t>
  </si>
  <si>
    <t>A.S.D. U.S. FORMIGINESE</t>
  </si>
  <si>
    <t>A.S.D. U.S.C. CASTEL BOLOGNESE</t>
  </si>
  <si>
    <t>H100126</t>
  </si>
  <si>
    <t>81005780390</t>
  </si>
  <si>
    <t>A.S.D. UISP ESCURSIONISTI MTB MONTEROTONDO</t>
  </si>
  <si>
    <t>N4C0232</t>
  </si>
  <si>
    <t>A.S.D. UISP LE VENEZIE</t>
  </si>
  <si>
    <t>H020555</t>
  </si>
  <si>
    <t>93066950382</t>
  </si>
  <si>
    <t>A.S.D. UMBERTIDE CYCLING TEAM</t>
  </si>
  <si>
    <t>M120201</t>
  </si>
  <si>
    <t>90025650541</t>
  </si>
  <si>
    <t>A.S.D. UMBRA GROUP RACING</t>
  </si>
  <si>
    <t>A.S.D. UNIONE CICLISTICA LIMANA</t>
  </si>
  <si>
    <t>A.S.D. UNIONE CICLISTICA PIOMBINO</t>
  </si>
  <si>
    <t>L420499</t>
  </si>
  <si>
    <t>90031020499</t>
  </si>
  <si>
    <t>A.S.D. UNIONE CICLISTICA VALBELLUNA</t>
  </si>
  <si>
    <t>A.S.D. UNIVERSITA' PADOVA</t>
  </si>
  <si>
    <t>A.S.D. V.C. BREGANZE</t>
  </si>
  <si>
    <t>A.S.D. V.S. BORGONOVESE</t>
  </si>
  <si>
    <t>A.S.D. VAL DI FORO CYCLING</t>
  </si>
  <si>
    <t>Q030658</t>
  </si>
  <si>
    <t>02304480698</t>
  </si>
  <si>
    <t>A.S.D. VALDELSA DUEMILA CICLISMO</t>
  </si>
  <si>
    <t>A.S.D. VALERIO AGNOLI</t>
  </si>
  <si>
    <t>A.S.D. VALLE TRIGNO</t>
  </si>
  <si>
    <t>Q030871</t>
  </si>
  <si>
    <t>02511710697</t>
  </si>
  <si>
    <t>A.S.D. VELO CLUB 2 TORRI ROVIGO</t>
  </si>
  <si>
    <t>A.S.D. VELO CLUB CHIESA BRA</t>
  </si>
  <si>
    <t>A180373</t>
  </si>
  <si>
    <t>91011530044</t>
  </si>
  <si>
    <t>A.S.D. VELO CLUB FIDENZA 1948</t>
  </si>
  <si>
    <t>A.S.D. VELO CLUB MASSA MARITTIMA</t>
  </si>
  <si>
    <t>L030457</t>
  </si>
  <si>
    <t>90013470530</t>
  </si>
  <si>
    <t>A.S.D. VELO CLUB MODENA</t>
  </si>
  <si>
    <t>A.S.D. VELO CLUB RODIGO</t>
  </si>
  <si>
    <t>A.S.D. VELO CLUB TIRALENTO</t>
  </si>
  <si>
    <t>I200689</t>
  </si>
  <si>
    <t>01871890446</t>
  </si>
  <si>
    <t>A.S.D. VELO CLUB VALERA PARMA</t>
  </si>
  <si>
    <t>A.S.D. VELO CLUB VERCELLI</t>
  </si>
  <si>
    <t>A.S.D. VELOCE CLUB LONGARONE</t>
  </si>
  <si>
    <t>A.S.D. VELODROME 2017</t>
  </si>
  <si>
    <t>A.S.D. VELODROMO "MECCHIA"</t>
  </si>
  <si>
    <t>A.S.D. VELOETRURIA POMARANCE</t>
  </si>
  <si>
    <t>A.S.D. VERAG PRATO EST</t>
  </si>
  <si>
    <t>L110275</t>
  </si>
  <si>
    <t>01679080976</t>
  </si>
  <si>
    <t>A.S.D. VI.VA. DANZA &amp; FITNESS</t>
  </si>
  <si>
    <t>V030695</t>
  </si>
  <si>
    <t>90063820873</t>
  </si>
  <si>
    <t>A.S.D. VIBRATA BIKE 2005</t>
  </si>
  <si>
    <t>I120027</t>
  </si>
  <si>
    <t>01603080670</t>
  </si>
  <si>
    <t>A.S.D. VIGEVANO BIKE</t>
  </si>
  <si>
    <t>A.S.D. VIGOR VIRTUS</t>
  </si>
  <si>
    <t>L700276</t>
  </si>
  <si>
    <t>01677400507</t>
  </si>
  <si>
    <t>A.S.D. VILLA ROSA BIKE</t>
  </si>
  <si>
    <t>I040785</t>
  </si>
  <si>
    <t>02595880416</t>
  </si>
  <si>
    <t>A.S.D. VIMOBICI</t>
  </si>
  <si>
    <t>A.S.D. VIVI BIKE RIANO</t>
  </si>
  <si>
    <t>N4C0333</t>
  </si>
  <si>
    <t>A.S.D. VIVIBIKE</t>
  </si>
  <si>
    <t>A.S.D. VIVISPORT POL. UISP FOSSANO</t>
  </si>
  <si>
    <t>A180278</t>
  </si>
  <si>
    <t>92011900047</t>
  </si>
  <si>
    <t>A.S.D. VO2 TEAM</t>
  </si>
  <si>
    <t>A.S.D. W. VACCARI</t>
  </si>
  <si>
    <t>D050263</t>
  </si>
  <si>
    <t>01644490201</t>
  </si>
  <si>
    <t>A.S.D. WAYPOINT MTB FILOTTRANO</t>
  </si>
  <si>
    <t>A.S.D. XII MORELLI</t>
  </si>
  <si>
    <t>A.S.D. XTEAM SPORT &amp; NATURA</t>
  </si>
  <si>
    <t>I120208</t>
  </si>
  <si>
    <t>02265440442</t>
  </si>
  <si>
    <t>A.S.D. ZANZINI BIKE TEAM</t>
  </si>
  <si>
    <t>H111431</t>
  </si>
  <si>
    <t>04302730405</t>
  </si>
  <si>
    <t>A.S.D. ZERO A ZERO CYCLING</t>
  </si>
  <si>
    <t>A.S.D."MANFREDONIA CORRE"</t>
  </si>
  <si>
    <t>S310391</t>
  </si>
  <si>
    <t>92058230712</t>
  </si>
  <si>
    <t>A.S.D.BABBOBIKE</t>
  </si>
  <si>
    <t>L024480</t>
  </si>
  <si>
    <t>94279620481</t>
  </si>
  <si>
    <t>A.S.D.BIKE EXTREME</t>
  </si>
  <si>
    <t>A.S.D.BIKERS ROCK N'ROAD</t>
  </si>
  <si>
    <t>A.S.D.C. GRANAROLO FAENTINO</t>
  </si>
  <si>
    <t>H100157</t>
  </si>
  <si>
    <t>90017260390</t>
  </si>
  <si>
    <t>A.S.D.C. VALLE DEL CONCA NORDIC WALKING</t>
  </si>
  <si>
    <t>H111367</t>
  </si>
  <si>
    <t>04164750400</t>
  </si>
  <si>
    <t>A.S.D.CICLI. CORREGGIO</t>
  </si>
  <si>
    <t>H080679</t>
  </si>
  <si>
    <t>91122580359</t>
  </si>
  <si>
    <t>A.S.D.CICLISTI BRIBANO AI ZEI SPORTISSIMO</t>
  </si>
  <si>
    <t>A.S.D.CICLISTICA-MANIA TEAM BIKE VALCERESIO</t>
  </si>
  <si>
    <t>D090303</t>
  </si>
  <si>
    <t>02504380128</t>
  </si>
  <si>
    <t>A.S.D.CICLO CLUB PONSACCO</t>
  </si>
  <si>
    <t>L700321</t>
  </si>
  <si>
    <t>90009360505</t>
  </si>
  <si>
    <t>A.S.D.CICLOAMATORI LACUS PIANA</t>
  </si>
  <si>
    <t>M015037</t>
  </si>
  <si>
    <t>02932840545</t>
  </si>
  <si>
    <t>A.S.D.CICLOAMATORI TORRE MELISSA</t>
  </si>
  <si>
    <t>A.S.D.E C. NONSOLOTEATRO LEVICO-TERME</t>
  </si>
  <si>
    <t>E020655</t>
  </si>
  <si>
    <t>02276500226</t>
  </si>
  <si>
    <t>A.S.D.F.C. PORTO 85</t>
  </si>
  <si>
    <t>I120097</t>
  </si>
  <si>
    <t>01060490446</t>
  </si>
  <si>
    <t>A.S.D.G.S CENTRO DOWN ASTI</t>
  </si>
  <si>
    <t>A012039</t>
  </si>
  <si>
    <t>01559800055</t>
  </si>
  <si>
    <t>A.S.D.G.S. CLASSENSE TRASPORTI-RA</t>
  </si>
  <si>
    <t>H070111</t>
  </si>
  <si>
    <t>92061960396</t>
  </si>
  <si>
    <t>A.S.D.GRUPPO CICLISTICO ARBIA</t>
  </si>
  <si>
    <t>L090173</t>
  </si>
  <si>
    <t>92039790529</t>
  </si>
  <si>
    <t>A.S.D.HUMANITAS UNIVERSITY CICLING</t>
  </si>
  <si>
    <t>A.S.D.LE ANCELLE</t>
  </si>
  <si>
    <t>L090776</t>
  </si>
  <si>
    <t>01388030528</t>
  </si>
  <si>
    <t>A.S.D.M.LLO GIUSEPPE CAVAGNERO</t>
  </si>
  <si>
    <t>H012396</t>
  </si>
  <si>
    <t>90052750370</t>
  </si>
  <si>
    <t>A.S.D.MOTOCLUB TOLENTINO</t>
  </si>
  <si>
    <t>I030573</t>
  </si>
  <si>
    <t>92031840439</t>
  </si>
  <si>
    <t>A.S.D.PAVANELLO</t>
  </si>
  <si>
    <t>A.S.D.RIVIERA BIKE</t>
  </si>
  <si>
    <t>I120147</t>
  </si>
  <si>
    <t>02071850446</t>
  </si>
  <si>
    <t>A.S.D.RIVIERA BIKE VENEZIA</t>
  </si>
  <si>
    <t>A.S.D.TEAM BIKE GIPPO COLLE DI VAL D'ELS</t>
  </si>
  <si>
    <t>L091284</t>
  </si>
  <si>
    <t>01372900520</t>
  </si>
  <si>
    <t>A.S.D.TEAM SPACCABICI</t>
  </si>
  <si>
    <t>A.S.D.VO2 TEAM PINK</t>
  </si>
  <si>
    <t>A.S.DILETTANTISTICA G.S. FONZASO</t>
  </si>
  <si>
    <t>A.S.DILETTANTISTICA U.S.C. CALCROCI</t>
  </si>
  <si>
    <t>A.S.DILETTANTISTICA VELOMAX</t>
  </si>
  <si>
    <t>V090133</t>
  </si>
  <si>
    <t>93045890816</t>
  </si>
  <si>
    <t>A.S.DILETTANTISTICA XXV APRILE</t>
  </si>
  <si>
    <t>A.S.TEAM GULLIVER BIKE</t>
  </si>
  <si>
    <t>L121339</t>
  </si>
  <si>
    <t>A.S.VERNOLE ASD</t>
  </si>
  <si>
    <t>A.T.B. CROCE VERDE FERMO</t>
  </si>
  <si>
    <t>I200449</t>
  </si>
  <si>
    <t>A3 A.S.D.</t>
  </si>
  <si>
    <t>AB BIKE RACING TEAM</t>
  </si>
  <si>
    <t>ABC AMICI DELLA BICI CALTRANO</t>
  </si>
  <si>
    <t>F070219</t>
  </si>
  <si>
    <t>93022590249</t>
  </si>
  <si>
    <t>ABETONE GRAVITY TEAM A.S.D.</t>
  </si>
  <si>
    <t>AC DOSOLO</t>
  </si>
  <si>
    <t>AC F. BESSI CALENZANO</t>
  </si>
  <si>
    <t>ACCIAIERIE VALBRUNA BOLZANO SEZ. CICLISMO</t>
  </si>
  <si>
    <t>E010256</t>
  </si>
  <si>
    <t>94037520213</t>
  </si>
  <si>
    <t>ACIDO LATTICO MTB PASSO CORESE ASD</t>
  </si>
  <si>
    <t>ACSI BRESCIA</t>
  </si>
  <si>
    <t>ACSI CICLISMO CREMONA</t>
  </si>
  <si>
    <t>ACSI NAZIONALE ROMA</t>
  </si>
  <si>
    <t>ACSI TERAMO</t>
  </si>
  <si>
    <t>ACTION BIKE</t>
  </si>
  <si>
    <t>ADDA MTB ADVENTURES</t>
  </si>
  <si>
    <t>ADELANTE CYCLING TEAM ASD</t>
  </si>
  <si>
    <t>L710384</t>
  </si>
  <si>
    <t>ADIGE BIKE</t>
  </si>
  <si>
    <t>ADRIA BIKE</t>
  </si>
  <si>
    <t>AFV ACCIAIERIE BELTRAME</t>
  </si>
  <si>
    <t>AGLIANA CICLISMO A.S.D.</t>
  </si>
  <si>
    <t>L080680</t>
  </si>
  <si>
    <t>01643870478</t>
  </si>
  <si>
    <t>AIDO MELEGNANO</t>
  </si>
  <si>
    <t>AIRBIKE CRAL ALENIA AERMACCHI</t>
  </si>
  <si>
    <t>ALBA BIKE TEAM</t>
  </si>
  <si>
    <t>ALBERTZ CYCLING TEAM</t>
  </si>
  <si>
    <t>ALÉ CIPOLLINI</t>
  </si>
  <si>
    <t>ALESSANDRO ERCOLE</t>
  </si>
  <si>
    <t>ALESSI - POL. APPIGNANO DEL TRONTO</t>
  </si>
  <si>
    <t>ALFREDO ORIANI A.S.D.</t>
  </si>
  <si>
    <t>H100156</t>
  </si>
  <si>
    <t>90018210394</t>
  </si>
  <si>
    <t>ALI DORATE ASS.DILETT.</t>
  </si>
  <si>
    <t>H040785</t>
  </si>
  <si>
    <t>02126380365</t>
  </si>
  <si>
    <t>ALICE BIKE TEAM RACING</t>
  </si>
  <si>
    <t>ALL BLACKS BIKE</t>
  </si>
  <si>
    <t>S050784</t>
  </si>
  <si>
    <t>90196950738</t>
  </si>
  <si>
    <t>ALMABIKE A.S.D.</t>
  </si>
  <si>
    <t>ALOVE TEAM ASD</t>
  </si>
  <si>
    <t>ALP BIKE CICLOTREKKING</t>
  </si>
  <si>
    <t>E010195</t>
  </si>
  <si>
    <t>94056290219</t>
  </si>
  <si>
    <t>ALPACAS RACING ASD</t>
  </si>
  <si>
    <t>H041432</t>
  </si>
  <si>
    <t>94188080363</t>
  </si>
  <si>
    <t>ALPI APUANEA.S.D.</t>
  </si>
  <si>
    <t>L611289</t>
  </si>
  <si>
    <t>92047350456</t>
  </si>
  <si>
    <t>ALPILATTE B.R. PNEUMATICI ZANE'</t>
  </si>
  <si>
    <t>ALPILATTE B.R.PNEU.ZANE'</t>
  </si>
  <si>
    <t>ALTA VALTELLINA BIKE ASD</t>
  </si>
  <si>
    <t>ALTO NERA CYCLING ASD</t>
  </si>
  <si>
    <t>ALTO SANGRO ZERO GRAVITY</t>
  </si>
  <si>
    <t>Q030857</t>
  </si>
  <si>
    <t>91009200667</t>
  </si>
  <si>
    <t>ALTOPIANO OPEL MARIANI A.S.D.</t>
  </si>
  <si>
    <t>AMATORI CICLISMO AVIS LODIVECCHIO</t>
  </si>
  <si>
    <t>AMATORI DRALI MILANO ASD</t>
  </si>
  <si>
    <t>AMATORI FARESI</t>
  </si>
  <si>
    <t>AMATORI SOSSANO</t>
  </si>
  <si>
    <t>AMATORI VELO LAINATE</t>
  </si>
  <si>
    <t>AMICI &amp; BICI MILANO</t>
  </si>
  <si>
    <t>AMICI 2 RUOTE GAVORRANO ASSOCIAZIONE DILETTANTISTICA SPORTIVA</t>
  </si>
  <si>
    <t>L031716</t>
  </si>
  <si>
    <t>92089100538</t>
  </si>
  <si>
    <t>AMICI BICICLETTE LAINO</t>
  </si>
  <si>
    <t>U210178</t>
  </si>
  <si>
    <t>94030350782</t>
  </si>
  <si>
    <t>AMICI DEL CICLISMO</t>
  </si>
  <si>
    <t>AMICI DEL CICLISMO BIANZE'</t>
  </si>
  <si>
    <t>AMICI DEL CICLISMO PROVEZZE A.S.D.</t>
  </si>
  <si>
    <t>AMICI DEL MAIALE APS ASD</t>
  </si>
  <si>
    <t>H051660</t>
  </si>
  <si>
    <t>92160320344</t>
  </si>
  <si>
    <t>AMICI DELL'UDACE</t>
  </si>
  <si>
    <t>AMICI DI MARCO PANTANI</t>
  </si>
  <si>
    <t>AMICI E BICI - NADALI</t>
  </si>
  <si>
    <t>AMICI PER LA BICI</t>
  </si>
  <si>
    <t>AMICI X LA MTB</t>
  </si>
  <si>
    <t>AMICINBICI</t>
  </si>
  <si>
    <t>AMOROTTO ASD</t>
  </si>
  <si>
    <t>H081077</t>
  </si>
  <si>
    <t>02695570354</t>
  </si>
  <si>
    <t>AMSPO</t>
  </si>
  <si>
    <t>ANDORNO SRL RACE TOOL</t>
  </si>
  <si>
    <t>ANDREA TEAM A.S.D. AUTOSTORICHE</t>
  </si>
  <si>
    <t>L094016</t>
  </si>
  <si>
    <t>90016780521</t>
  </si>
  <si>
    <t>ANGOLO DEL PIRATA A.S.D.</t>
  </si>
  <si>
    <t>L081379</t>
  </si>
  <si>
    <t>90058720476</t>
  </si>
  <si>
    <t>ANIMA BIKE ASD</t>
  </si>
  <si>
    <t>ANTELLA BIKE</t>
  </si>
  <si>
    <t>L022465</t>
  </si>
  <si>
    <t>94165280481</t>
  </si>
  <si>
    <t>APD CIECHI E IPOVEDENTI SPORTIVI VARESINI</t>
  </si>
  <si>
    <t>D090608</t>
  </si>
  <si>
    <t>95015880123</t>
  </si>
  <si>
    <t>APD CRAL SANITA' VEMORE DAVOLI</t>
  </si>
  <si>
    <t>H080319</t>
  </si>
  <si>
    <t>91011200358</t>
  </si>
  <si>
    <t>APD FIORENZUOLA</t>
  </si>
  <si>
    <t>H035013</t>
  </si>
  <si>
    <t>90021940409</t>
  </si>
  <si>
    <t>APD RIGEL</t>
  </si>
  <si>
    <t>APPENNINO ADVENTURES ASD</t>
  </si>
  <si>
    <t>H081107</t>
  </si>
  <si>
    <t>91165070359</t>
  </si>
  <si>
    <t>APPENNINOBIKE A.S.D.</t>
  </si>
  <si>
    <t>APUA TEAM</t>
  </si>
  <si>
    <t>L611156</t>
  </si>
  <si>
    <t>92041170454</t>
  </si>
  <si>
    <t>AQUATEMPRA S.S.D.R.L.</t>
  </si>
  <si>
    <t>L109351</t>
  </si>
  <si>
    <t>02711230546</t>
  </si>
  <si>
    <t>AQUATERRA ASD</t>
  </si>
  <si>
    <t>L024169</t>
  </si>
  <si>
    <t>94249260483</t>
  </si>
  <si>
    <t>AR.BI. ARGILE IN BICI A.S.D.</t>
  </si>
  <si>
    <t>H011905</t>
  </si>
  <si>
    <t>02434211203</t>
  </si>
  <si>
    <t>AR6 - DH TEAM</t>
  </si>
  <si>
    <t>ARCI BACCANO</t>
  </si>
  <si>
    <t>C030493</t>
  </si>
  <si>
    <t>ARCI CASCIAVOLA</t>
  </si>
  <si>
    <t>L071033</t>
  </si>
  <si>
    <t>ARCOBICI</t>
  </si>
  <si>
    <t>ARES BIKE TEAM</t>
  </si>
  <si>
    <t>ARGON 18 - HICARI - STEMAX</t>
  </si>
  <si>
    <t>ARIETI FERRARA ASD</t>
  </si>
  <si>
    <t>H021219</t>
  </si>
  <si>
    <t>AROMITALIA VAIANO AUTOFAN</t>
  </si>
  <si>
    <t>ARRAMPIBIKE A.S.D</t>
  </si>
  <si>
    <t>L120136</t>
  </si>
  <si>
    <t>01736360460</t>
  </si>
  <si>
    <t>ARREDAMENTI BERUTTI</t>
  </si>
  <si>
    <t>ARREDO PARK DI CORSI GIOVANNI</t>
  </si>
  <si>
    <t>ARREDO PARK DI CORSINI GIOVANI</t>
  </si>
  <si>
    <t>ARS ET ROBUR</t>
  </si>
  <si>
    <t>ARTI MARZIALI-CICLISMO-FORMAZIONE&amp; D.A.</t>
  </si>
  <si>
    <t>S051078</t>
  </si>
  <si>
    <t>90240040734</t>
  </si>
  <si>
    <t>ARTUSIANA BIKE</t>
  </si>
  <si>
    <t>AS DEDALO SAMBUCA DI SICILIA</t>
  </si>
  <si>
    <t>AS.CIC.AMICI DELLA BICI C. PONZANELLI</t>
  </si>
  <si>
    <t>D020198</t>
  </si>
  <si>
    <t>98031620176</t>
  </si>
  <si>
    <t>AS.DIL. PEDALE AGUGLIANESE</t>
  </si>
  <si>
    <t>ASCD L. MURRA</t>
  </si>
  <si>
    <t>S040593</t>
  </si>
  <si>
    <t>93080260750</t>
  </si>
  <si>
    <t>ASD - TEAM STEFAN</t>
  </si>
  <si>
    <t>L121310</t>
  </si>
  <si>
    <t>92061190465</t>
  </si>
  <si>
    <t>ASD "CITREA CYCLING TEAM</t>
  </si>
  <si>
    <t>U020487</t>
  </si>
  <si>
    <t>03547160782</t>
  </si>
  <si>
    <t>ASD "GIRO DELLE CERBAIE"</t>
  </si>
  <si>
    <t>L710608</t>
  </si>
  <si>
    <t>91017460501</t>
  </si>
  <si>
    <t>ASD "I LOVE AMATORI"</t>
  </si>
  <si>
    <t>ASD "ORA PEDALA"</t>
  </si>
  <si>
    <t>ASD "TEAM DOCTORBIKE 25"</t>
  </si>
  <si>
    <t>ASD 100 % BIKE</t>
  </si>
  <si>
    <t>ASD 2 PEDALI ARSEGO</t>
  </si>
  <si>
    <t>ASD 2 X 2 TEAM BRENNA</t>
  </si>
  <si>
    <t>ASD 2010 GRAVITYTEAM</t>
  </si>
  <si>
    <t>ASD 3 TORRI</t>
  </si>
  <si>
    <t>ASD 31100 CYCLING CLUB</t>
  </si>
  <si>
    <t>ASD 3B SALGAREDA</t>
  </si>
  <si>
    <t>ASD 3C COMPAGNIA CORRIDORI CREMONESI</t>
  </si>
  <si>
    <t>ASD 4 STORMO</t>
  </si>
  <si>
    <t>L031261</t>
  </si>
  <si>
    <t>92071200536</t>
  </si>
  <si>
    <t>ASD A RUOTA LIBERA</t>
  </si>
  <si>
    <t>ASD A.C. SONCINESE</t>
  </si>
  <si>
    <t>ASD A.C. UNA BICI X TUTTI</t>
  </si>
  <si>
    <t>ASD A.R.C.U.S.</t>
  </si>
  <si>
    <t>ASD A.S. BOARIO</t>
  </si>
  <si>
    <t>ASD ABATINI BIKE TEAM</t>
  </si>
  <si>
    <t>ASD ACCADEMIA NAZIONALE DI MOUNTAIN BIKE</t>
  </si>
  <si>
    <t>ASD ACIREALE CYCLING TEAM</t>
  </si>
  <si>
    <t>ASD ACQUA &amp; SAPONE TEAM MOCAIANA</t>
  </si>
  <si>
    <t>ASD ACTION BIKE VALLE DELLA CUPA</t>
  </si>
  <si>
    <t>ASD ADMO BIKERS TEAM RC</t>
  </si>
  <si>
    <t>U030771</t>
  </si>
  <si>
    <t>92106360800</t>
  </si>
  <si>
    <t>ASD ADRIATICO TEAM</t>
  </si>
  <si>
    <t>ASD AFTER SKULL - ROGUE RACING</t>
  </si>
  <si>
    <t>ASD AIRRCS OLISTIC TEAM</t>
  </si>
  <si>
    <t>ASD ALPINI CREMONESI MTB &amp; ROAD</t>
  </si>
  <si>
    <t>ASD ALTA VALLE DEL POTENZA</t>
  </si>
  <si>
    <t>ASD ALVERIA BIKE NOTO</t>
  </si>
  <si>
    <t>ASD AMATORI BINASCO</t>
  </si>
  <si>
    <t>ASD AMATORI CARAVAGGIO</t>
  </si>
  <si>
    <t>ASD AMATORI GHEDESI</t>
  </si>
  <si>
    <t>ASD AMERICA SPORT</t>
  </si>
  <si>
    <t>ASD AMICI CICLISMO ACSI BERGAMO</t>
  </si>
  <si>
    <t>ASD AMICI CICLISMO CORTE DE' FRATI</t>
  </si>
  <si>
    <t>ASD AMICI COMASCHI DEL CICLISMO</t>
  </si>
  <si>
    <t>ASD AMICI DEL CICLISMO</t>
  </si>
  <si>
    <t>ASD AMICI DEL CICLO DI VIGLIANO B.SE</t>
  </si>
  <si>
    <t>ASD AMICI DEL COMITATO BS</t>
  </si>
  <si>
    <t>ASD AMICI DEL GRUPPO SPORTIVO VVF MASSIMO BONI</t>
  </si>
  <si>
    <t>L030816</t>
  </si>
  <si>
    <t>01181390533</t>
  </si>
  <si>
    <t>ASD AMICI DEL PEDALE PREDORE</t>
  </si>
  <si>
    <t>ASD AMICI DELLE 2 RUOTE</t>
  </si>
  <si>
    <t>S040629</t>
  </si>
  <si>
    <t>03764010751</t>
  </si>
  <si>
    <t>ASD AMICI DI ARRO</t>
  </si>
  <si>
    <t>ASD AMICI IN BICI</t>
  </si>
  <si>
    <t>ASD AMICI IN BICI CEGGIA</t>
  </si>
  <si>
    <t>ASD AMICI MILANESI PER IL CICLISMO</t>
  </si>
  <si>
    <t>ASD AMICI MORNICO</t>
  </si>
  <si>
    <t>ASD AMICI VIGILI DEL FUOCO GRISU</t>
  </si>
  <si>
    <t>ASD AMICIDEBICI MUJA</t>
  </si>
  <si>
    <t>ASD ANDREA TROVATO</t>
  </si>
  <si>
    <t>ASD ANGELINI CYCLING TEAM</t>
  </si>
  <si>
    <t>ASD ANIENE ROMA SPORT</t>
  </si>
  <si>
    <t>N4D1946</t>
  </si>
  <si>
    <t>97742640580</t>
  </si>
  <si>
    <t>ASD AQUILOTTI ABRUZZESE</t>
  </si>
  <si>
    <t>ASD ARCI CERRETO GUIDI</t>
  </si>
  <si>
    <t>L109204</t>
  </si>
  <si>
    <t>91040560483</t>
  </si>
  <si>
    <t>ASD ARCISATE</t>
  </si>
  <si>
    <t>ASD AREABICI RACING TEAM</t>
  </si>
  <si>
    <t>ASD AREZZO GRAVITY</t>
  </si>
  <si>
    <t>ASD ARGENTIA CICLISMO</t>
  </si>
  <si>
    <t>ASD ARIANO MTB</t>
  </si>
  <si>
    <t>H021197</t>
  </si>
  <si>
    <t>91018300383</t>
  </si>
  <si>
    <t>ASD AROSIO MTB</t>
  </si>
  <si>
    <t>ASD ARREDAMENTI CENEDESE</t>
  </si>
  <si>
    <t>ASD ARTEBICI</t>
  </si>
  <si>
    <t>D050801</t>
  </si>
  <si>
    <t>93060760209</t>
  </si>
  <si>
    <t>ASD ASNAGHI CUCINE</t>
  </si>
  <si>
    <t>ASD ATLETICA COSTA D'ARGENTO</t>
  </si>
  <si>
    <t>L031478</t>
  </si>
  <si>
    <t>91019520534</t>
  </si>
  <si>
    <t>ASD AURORA 1998</t>
  </si>
  <si>
    <t>ASD AUTOCAR MOZZATE</t>
  </si>
  <si>
    <t>ASD AVIS /CRI S.SECONDO P.SE</t>
  </si>
  <si>
    <t>ASD AVIS CICLISMO ROSIGNANO</t>
  </si>
  <si>
    <t>L410200</t>
  </si>
  <si>
    <t>01675790495</t>
  </si>
  <si>
    <t>ASD AVIS COMUNALE ACQUANEGRA CR</t>
  </si>
  <si>
    <t>ASD AVIS FRECCE AZZURRE</t>
  </si>
  <si>
    <t>ASD AVIS MARCON</t>
  </si>
  <si>
    <t>ASD AVIS MONTICHIARI</t>
  </si>
  <si>
    <t>ASD AVIS PAVIA G.C.</t>
  </si>
  <si>
    <t>ASD AVIS PEDALE CASALASCO</t>
  </si>
  <si>
    <t>ASD AVIS VIGATTO</t>
  </si>
  <si>
    <t>ASD BAFFO BICI</t>
  </si>
  <si>
    <t>ASD BANDITO</t>
  </si>
  <si>
    <t>ASD BASSI CICLI LENDINARA</t>
  </si>
  <si>
    <t>ASD BENATO BIKES</t>
  </si>
  <si>
    <t>ASD BERTI</t>
  </si>
  <si>
    <t>ASD BEWOOD</t>
  </si>
  <si>
    <t>A011002</t>
  </si>
  <si>
    <t>92070650053</t>
  </si>
  <si>
    <t>ASD BG CYCLING</t>
  </si>
  <si>
    <t>ASD BHOSS KING BIKE EMPOLI</t>
  </si>
  <si>
    <t>L106017</t>
  </si>
  <si>
    <t>ASD BICI &amp; BIKE</t>
  </si>
  <si>
    <t>ASD BICI BIKE 93</t>
  </si>
  <si>
    <t>ASD BICI CLUB AGRATE</t>
  </si>
  <si>
    <t>ASD BICI CLUB DAVIDE DI MAURO</t>
  </si>
  <si>
    <t>ASD BICI CLUB L'AURORA</t>
  </si>
  <si>
    <t>S041001</t>
  </si>
  <si>
    <t>93095550757</t>
  </si>
  <si>
    <t>ASD BICI CLUB MATERA G.C. "ADRIANO PEDICINI"</t>
  </si>
  <si>
    <t>T010344</t>
  </si>
  <si>
    <t>93058740775</t>
  </si>
  <si>
    <t>ASD BICI CLUB MONTE SAN PIETRO</t>
  </si>
  <si>
    <t>ASD BICI CLUB PIZZIGHETTONE</t>
  </si>
  <si>
    <t>ASD BICI CLUB STEFANESE</t>
  </si>
  <si>
    <t>ASD BICI FORZISI GIARRE</t>
  </si>
  <si>
    <t>ASD BICI SPORT BASIANO</t>
  </si>
  <si>
    <t>ASD BICI&amp;PROSECCO</t>
  </si>
  <si>
    <t>ASD BICICLISSIMA PIAVE</t>
  </si>
  <si>
    <t>F051060</t>
  </si>
  <si>
    <t>93039540278</t>
  </si>
  <si>
    <t>ASD BICICLOPE APRICENA</t>
  </si>
  <si>
    <t>ASD BICICLUB MELILLI -VILLASMUNDO</t>
  </si>
  <si>
    <t>V111061</t>
  </si>
  <si>
    <t>90003440899</t>
  </si>
  <si>
    <t>ASD BICIGUSTANDO</t>
  </si>
  <si>
    <t>ASD BICIMANIA 1957 FRESCADA MESTRE</t>
  </si>
  <si>
    <t>ASD BICISCOUT RACING TEAM</t>
  </si>
  <si>
    <t>ASD BICISPORT BRUNELLI</t>
  </si>
  <si>
    <t>ASD BICITECH MASTER SPORT</t>
  </si>
  <si>
    <t>ASD BIELLA BIKING</t>
  </si>
  <si>
    <t>ASD BIELLA CYCLING MOVEMENT</t>
  </si>
  <si>
    <t>ASD BIKALAT</t>
  </si>
  <si>
    <t>ASD BIKE &amp; SPORT</t>
  </si>
  <si>
    <t>ASD BIKE 99 L'AQUILONE</t>
  </si>
  <si>
    <t>Q310029</t>
  </si>
  <si>
    <t>93041560660</t>
  </si>
  <si>
    <t>ASD BIKE AND FUN TEAM</t>
  </si>
  <si>
    <t>ASD BIKE AVENGERS</t>
  </si>
  <si>
    <t>ASD BIKE CARPIANO</t>
  </si>
  <si>
    <t>ASD BIKE CLUB CAFE'</t>
  </si>
  <si>
    <t>ASD BIKE EXPLORER</t>
  </si>
  <si>
    <t>ASD BIKE FAVARA</t>
  </si>
  <si>
    <t>ASD BIKE PIONEERS</t>
  </si>
  <si>
    <t>S040586</t>
  </si>
  <si>
    <t>90029370757</t>
  </si>
  <si>
    <t>ASD BIKE PRO SALITE&amp;ABBRACCI</t>
  </si>
  <si>
    <t>ASD BIKE STATION FILODIAM</t>
  </si>
  <si>
    <t>C035122</t>
  </si>
  <si>
    <t>01272890110</t>
  </si>
  <si>
    <t>ASD BIKE STORE NIZZA</t>
  </si>
  <si>
    <t>ASD BIKE TEAM A RUOTA LIBERA</t>
  </si>
  <si>
    <t>ASD BIKE TEAM DONATORI AVIS LISSONE</t>
  </si>
  <si>
    <t>ASD BIKE TEAM FONTANELLE</t>
  </si>
  <si>
    <t>ASD BIKE TEAM MANDELLO</t>
  </si>
  <si>
    <t>ASD BIKE TEAM MONTI AZZURRI</t>
  </si>
  <si>
    <t>ASD BIKE TUENNO</t>
  </si>
  <si>
    <t>ASD BIKE&amp;DREAMS</t>
  </si>
  <si>
    <t>ASD BIKEBERNINA</t>
  </si>
  <si>
    <t>D030494</t>
  </si>
  <si>
    <t>01003730148</t>
  </si>
  <si>
    <t>ASD BIKELAND TEAM BIKE 2003</t>
  </si>
  <si>
    <t>ASD BIKEPREALPI</t>
  </si>
  <si>
    <t>F040728</t>
  </si>
  <si>
    <t>91042480268</t>
  </si>
  <si>
    <t>ASD BIKERONI</t>
  </si>
  <si>
    <t>Q310050</t>
  </si>
  <si>
    <t>93094680662</t>
  </si>
  <si>
    <t>ASD BIKEVENT</t>
  </si>
  <si>
    <t>L611170</t>
  </si>
  <si>
    <t>ASD BIKEXTREME RACING TEAM</t>
  </si>
  <si>
    <t>ASD BINDELLA</t>
  </si>
  <si>
    <t>ASD BLACK TEAM CYCLING TEAM TREVISO</t>
  </si>
  <si>
    <t>ASD BLUESTAR RACING TEAM</t>
  </si>
  <si>
    <t>ASD BOCCADIFALCO</t>
  </si>
  <si>
    <t>ASD BODYMASTER</t>
  </si>
  <si>
    <t>S041223</t>
  </si>
  <si>
    <t>93122710754</t>
  </si>
  <si>
    <t>ASD BORGOSATOLLO CYCLING TEAM</t>
  </si>
  <si>
    <t>ASD BOVOLONE BIKE TEAM</t>
  </si>
  <si>
    <t>ASD BREN TEAM TRENTO</t>
  </si>
  <si>
    <t>ASD BRIANZA BIKE</t>
  </si>
  <si>
    <t>ASD BRIGANTI D'ABRUZZO</t>
  </si>
  <si>
    <t>Q310017</t>
  </si>
  <si>
    <t>90044420660</t>
  </si>
  <si>
    <t>ASD BTC-BIKE TEAM CUTROFIANO</t>
  </si>
  <si>
    <t>S041249</t>
  </si>
  <si>
    <t>04607980754</t>
  </si>
  <si>
    <t>ASD B-TEAM</t>
  </si>
  <si>
    <t>ASD BUJE MTB</t>
  </si>
  <si>
    <t>ASD BY BIKE</t>
  </si>
  <si>
    <t>L102801</t>
  </si>
  <si>
    <t>04692590484</t>
  </si>
  <si>
    <t>ASD C.A.U. URBISAGLIA E P.I.M. SFORZACOSTA</t>
  </si>
  <si>
    <t>ASD C.G. PRAMAGGIORE</t>
  </si>
  <si>
    <t>ASD C.M.T. ABBIATEGRASSO</t>
  </si>
  <si>
    <t>ASD CAFFARO TEAM</t>
  </si>
  <si>
    <t>ASD CAMASTRA BIKE</t>
  </si>
  <si>
    <t>ASD CANDELO SPORT</t>
  </si>
  <si>
    <t>ASD CANTINA TOLLO</t>
  </si>
  <si>
    <t>ASD CARIPARMA SEZ. CICLISMO</t>
  </si>
  <si>
    <t>ASD CARPEDIEM</t>
  </si>
  <si>
    <t>ASD CASIRATE</t>
  </si>
  <si>
    <t>ASD CASSINIS CYCLING TEAM</t>
  </si>
  <si>
    <t>ASD CASTELBUONO PEDALA</t>
  </si>
  <si>
    <t>ASD CASTELFRANCO CYCLING TEAM</t>
  </si>
  <si>
    <t>ASD CASTELFRANCO SELLE SMP</t>
  </si>
  <si>
    <t>ASD CAVALLINO</t>
  </si>
  <si>
    <t>ASD CAVIRIO' PRO TEAM</t>
  </si>
  <si>
    <t>ASD CENCE FRENOS</t>
  </si>
  <si>
    <t>ASD CENTRO FAI DA TE CYCLING TEAM</t>
  </si>
  <si>
    <t>ASD CERAMICHE LEMER</t>
  </si>
  <si>
    <t>ASD CESANE BIKE PARK</t>
  </si>
  <si>
    <t>ASD CHERO GROUP TEAM SFRENATI</t>
  </si>
  <si>
    <t>ASD CHIALA' CYCLING TEAM LOCOROTONDO</t>
  </si>
  <si>
    <t>S520187</t>
  </si>
  <si>
    <t>91117320720</t>
  </si>
  <si>
    <t>ASD CHIARCOSSO- HELP HAITI</t>
  </si>
  <si>
    <t>ASD CHRONO</t>
  </si>
  <si>
    <t>ASD CICLI 53X12</t>
  </si>
  <si>
    <t>ASD CICLI BACCHETTI</t>
  </si>
  <si>
    <t>ASD CICLI BASSAN</t>
  </si>
  <si>
    <t>ASD CICLI BATTISTELLA MTB</t>
  </si>
  <si>
    <t>ASD CICLI BENEDETTI</t>
  </si>
  <si>
    <t>ASD CICLI BENEDETTO</t>
  </si>
  <si>
    <t>ASD CICLI BETTONI COSTA VOLPINO</t>
  </si>
  <si>
    <t>ASD CICLI BONADEI</t>
  </si>
  <si>
    <t>ASD CICLI CAPODIVENTO</t>
  </si>
  <si>
    <t>ASD CICLI COLDANI</t>
  </si>
  <si>
    <t>ASD CICLI COPPARO</t>
  </si>
  <si>
    <t>ASD CICLI DE FRANCESCHI</t>
  </si>
  <si>
    <t>ASD CICLI FALASCHI</t>
  </si>
  <si>
    <t>L411162</t>
  </si>
  <si>
    <t>01205610494</t>
  </si>
  <si>
    <t>ASD CICLI GAMBA</t>
  </si>
  <si>
    <t>ASD CICLI GUIZZARDI</t>
  </si>
  <si>
    <t>ASD CICLI ILARIO</t>
  </si>
  <si>
    <t>U030549</t>
  </si>
  <si>
    <t>92075780806</t>
  </si>
  <si>
    <t>ASD CICLI MAGGIONI</t>
  </si>
  <si>
    <t>ASD CICLI MATA TEAM</t>
  </si>
  <si>
    <t>ASD CICLI MAZZONI CADEO</t>
  </si>
  <si>
    <t>ASD CICLI PAVONE SPORT</t>
  </si>
  <si>
    <t>U030747</t>
  </si>
  <si>
    <t>92087730807</t>
  </si>
  <si>
    <t>ASD CICLI PERACCHI</t>
  </si>
  <si>
    <t>ASD CICLI PIAZZALUNGA</t>
  </si>
  <si>
    <t>ASD CICLI PIOLLINI CODOGNO</t>
  </si>
  <si>
    <t>ASD CICLI PRIORI</t>
  </si>
  <si>
    <t>ASD CICLI RICCI</t>
  </si>
  <si>
    <t>Q310045</t>
  </si>
  <si>
    <t>93035840664</t>
  </si>
  <si>
    <t>ASD CICLI ROSSI</t>
  </si>
  <si>
    <t>ASD CICLI TADDEI</t>
  </si>
  <si>
    <t>L710562</t>
  </si>
  <si>
    <t>01902350501</t>
  </si>
  <si>
    <t>ASD CICLI TAGLIARO</t>
  </si>
  <si>
    <t>ASD CICLIMANT-S</t>
  </si>
  <si>
    <t>ASD CICLISMO CAPERGNANICA</t>
  </si>
  <si>
    <t>ASD CICLISMO MONTECCHIO</t>
  </si>
  <si>
    <t>ASD CICLISTI CAZZAGO</t>
  </si>
  <si>
    <t>ASD CICLISTI DEI PELORITANI MESSINA</t>
  </si>
  <si>
    <t>ASD CICLISTI DEL POLLINO</t>
  </si>
  <si>
    <t>ASD CICLISTI MASERA'</t>
  </si>
  <si>
    <t>ASD CICLISTI PER CASO</t>
  </si>
  <si>
    <t>ASD CICLISTI RIELLO</t>
  </si>
  <si>
    <t>ASD CICLISTI SELVAZZANO</t>
  </si>
  <si>
    <t>ASD CICLISTI VENETI</t>
  </si>
  <si>
    <t>ASD CICLISTICA AMARANTO</t>
  </si>
  <si>
    <t>L411301</t>
  </si>
  <si>
    <t>92099790492</t>
  </si>
  <si>
    <t>ASD CICLISTICA AVIS GALLARATE</t>
  </si>
  <si>
    <t>ASD CICLISTICA AVIS RIVOLTA D'ADDA</t>
  </si>
  <si>
    <t>ASD CICLISTICA BOIARDO</t>
  </si>
  <si>
    <t>H080855</t>
  </si>
  <si>
    <t>02561000353</t>
  </si>
  <si>
    <t>ASD CICLISTICA BRUZZANO</t>
  </si>
  <si>
    <t>ASD CICLISTICA CALUSIESE</t>
  </si>
  <si>
    <t>ASD CICLISTICA CASTRONNO</t>
  </si>
  <si>
    <t>ASD CICLISTICA CHIESI CLUB 97</t>
  </si>
  <si>
    <t>ASD CICLISTICA CORMONESE</t>
  </si>
  <si>
    <t>ASD CICLISTICA CROTONESE G.CAROLEI</t>
  </si>
  <si>
    <t>ASD CICLISTICA EBOLI SELE BIKE</t>
  </si>
  <si>
    <t>P420233</t>
  </si>
  <si>
    <t>91049360653</t>
  </si>
  <si>
    <t>ASD CICLISTICA KALEON</t>
  </si>
  <si>
    <t>U020530</t>
  </si>
  <si>
    <t>98125160782</t>
  </si>
  <si>
    <t>ASD CICLISTICA MUGGIANO</t>
  </si>
  <si>
    <t>ASD CICLISTICA OSPEDALETTI BICISPORT</t>
  </si>
  <si>
    <t>ASD CICLISTICA PALOSCO AVIS AIDO</t>
  </si>
  <si>
    <t>ASD CICLISTICA PEDALE VERGHIANO</t>
  </si>
  <si>
    <t>ASD CICLISTICA PIOVESE</t>
  </si>
  <si>
    <t>ASD CICLISTICA ROTEGLIA</t>
  </si>
  <si>
    <t>H080394</t>
  </si>
  <si>
    <t>ASD CICLISTICA SANNICOLESE</t>
  </si>
  <si>
    <t>P030680</t>
  </si>
  <si>
    <t>93054830612</t>
  </si>
  <si>
    <t>ASD CICLISTICA SEGRATE</t>
  </si>
  <si>
    <t>ASD CICLISTICA TERME</t>
  </si>
  <si>
    <t>ASD CICLISTICA VALDOMBRONE</t>
  </si>
  <si>
    <t>L031326</t>
  </si>
  <si>
    <t>92074110534</t>
  </si>
  <si>
    <t>ASD CICLISTICA VALDORCIA</t>
  </si>
  <si>
    <t>L090748</t>
  </si>
  <si>
    <t>90029340529</t>
  </si>
  <si>
    <t>ASD CICLISTICA VERNOLESE</t>
  </si>
  <si>
    <t>S041494</t>
  </si>
  <si>
    <t>03856630755</t>
  </si>
  <si>
    <t>ASD CICLO 2002 VITTUONE</t>
  </si>
  <si>
    <t>D060443</t>
  </si>
  <si>
    <t>93024050150</t>
  </si>
  <si>
    <t>ASD CICLO ARCI GRISEI SARZANA</t>
  </si>
  <si>
    <t>C035311</t>
  </si>
  <si>
    <t>91085180114</t>
  </si>
  <si>
    <t>ASD CICLO BIKE VILLESE</t>
  </si>
  <si>
    <t>U030584</t>
  </si>
  <si>
    <t>92077760806</t>
  </si>
  <si>
    <t>ASD CICLO CLUB ESTENSE</t>
  </si>
  <si>
    <t>H075310</t>
  </si>
  <si>
    <t>93054430389</t>
  </si>
  <si>
    <t>ASD CICLO CLUB FREE ROAD</t>
  </si>
  <si>
    <t>ASD CICLO CLUB NAXOS</t>
  </si>
  <si>
    <t>ASD CICLO CLUB RECANATI</t>
  </si>
  <si>
    <t>ASD CICLO DELTA 2.0</t>
  </si>
  <si>
    <t>ASD CICLO TEAM BASTIA U.</t>
  </si>
  <si>
    <t>ASD CICLOAMATORI AVIS CREMA</t>
  </si>
  <si>
    <t>ASD CICLOAMATORI AVIS S. GIULIANO</t>
  </si>
  <si>
    <t>ASD CICLOAMATORI AVIS SORAGNA</t>
  </si>
  <si>
    <t>ASD CICLOAMATORI AVIS-CRI-AIDO- SORBOLO</t>
  </si>
  <si>
    <t>ASD CICLOAMATORI CALCINATO</t>
  </si>
  <si>
    <t>ASD CICLOAMATORI CASSINA FERRARA</t>
  </si>
  <si>
    <t>ASD CICLOAMATORI GALLARATE</t>
  </si>
  <si>
    <t>ASD CICLOAMATORI GAMBARA</t>
  </si>
  <si>
    <t>ASD CICLOAMATORI GOSSOLENGO</t>
  </si>
  <si>
    <t>H060783</t>
  </si>
  <si>
    <t>91097900335</t>
  </si>
  <si>
    <t>ASD CICLOAMATORI OMBRIANO</t>
  </si>
  <si>
    <t>ASD CICLOAMATORI OPPIDO LUCANO</t>
  </si>
  <si>
    <t>T020195</t>
  </si>
  <si>
    <t>96031170762</t>
  </si>
  <si>
    <t>ASD CICLOAMATORI RIVOLTELLA</t>
  </si>
  <si>
    <t>ASD CICLOAMATORI SEDRIANO</t>
  </si>
  <si>
    <t>ASD CICLOCLUB NOCIGLIA</t>
  </si>
  <si>
    <t>S040628</t>
  </si>
  <si>
    <t>92017970754</t>
  </si>
  <si>
    <t>ASD CICLO-CLUB SPONGANO</t>
  </si>
  <si>
    <t>S041259</t>
  </si>
  <si>
    <t>92001940755</t>
  </si>
  <si>
    <t>ASD CICLONAUTA BIKE</t>
  </si>
  <si>
    <t>ASD CICLORUN</t>
  </si>
  <si>
    <t>P420475</t>
  </si>
  <si>
    <t>97005290651</t>
  </si>
  <si>
    <t>ASD CICLOSPORT COPPARO</t>
  </si>
  <si>
    <t>H020287</t>
  </si>
  <si>
    <t>93047820381</t>
  </si>
  <si>
    <t>ASD CICLOTURISTI AVIS OSTIANO</t>
  </si>
  <si>
    <t>ASD CICLOTURISTICA CASTANEA</t>
  </si>
  <si>
    <t>ASD CICLOTURISTICA TERNANA</t>
  </si>
  <si>
    <t>ASD CINGHIALI MANNARI</t>
  </si>
  <si>
    <t>ASD CINGHIALI SERRA SAN QUIRICO</t>
  </si>
  <si>
    <t>ASD CINQUANTAFISSO</t>
  </si>
  <si>
    <t>ASD CITTA' DI GRAMMICHELE</t>
  </si>
  <si>
    <t>ASD CITTA' DI MISTERBIANCO</t>
  </si>
  <si>
    <t>ASD CIVITELLA BIKE &amp; TREKKING</t>
  </si>
  <si>
    <t>L031516</t>
  </si>
  <si>
    <t>92082180537</t>
  </si>
  <si>
    <t>ASD CLAMAS TEAM</t>
  </si>
  <si>
    <t>ASD CLUB ALPI APUANE</t>
  </si>
  <si>
    <t>L610255</t>
  </si>
  <si>
    <t>00637020454</t>
  </si>
  <si>
    <t>ASD CLUB COLLI EUGANEI</t>
  </si>
  <si>
    <t>ASD CLUB MINO DENTI</t>
  </si>
  <si>
    <t>ASD CLUB PEDALE FINPROJECT</t>
  </si>
  <si>
    <t>ASD COMBAI</t>
  </si>
  <si>
    <t>ASD COMITATO ACSI CICLISMO VARESE</t>
  </si>
  <si>
    <t>ASD COMOLAGOBIKE</t>
  </si>
  <si>
    <t>ASD COMUNITA' CASTELLANA PER IL CICLISMO POPOLARE-SIMONCINI TELAI</t>
  </si>
  <si>
    <t>L109352</t>
  </si>
  <si>
    <t>06684070482</t>
  </si>
  <si>
    <t>ASD COMUNITA' NUOVA ALTEDO</t>
  </si>
  <si>
    <t>ASD CONCARI</t>
  </si>
  <si>
    <t>ASD CONTINI</t>
  </si>
  <si>
    <t>ASD CONTROVENTO</t>
  </si>
  <si>
    <t>ASD COOKING PASSION FOOD&amp;BIKE EXPERIENCE</t>
  </si>
  <si>
    <t>H035786</t>
  </si>
  <si>
    <t>04412400402</t>
  </si>
  <si>
    <t>ASD CORROPOLI CYCLING TEAM</t>
  </si>
  <si>
    <t>ASD COSTA DEGLI ETRUSCHI</t>
  </si>
  <si>
    <t>L411725</t>
  </si>
  <si>
    <t>01267690491</t>
  </si>
  <si>
    <t>ASD COSTANTE GIRARDENGO</t>
  </si>
  <si>
    <t>ASD COTEKINO OFF ROAD</t>
  </si>
  <si>
    <t>H070199</t>
  </si>
  <si>
    <t>92076820395</t>
  </si>
  <si>
    <t>ASD CRAD ATENEO UNIVERSITA' D'ANNUNZIO</t>
  </si>
  <si>
    <t>ASD CRAL A. N. M.</t>
  </si>
  <si>
    <t>P040205</t>
  </si>
  <si>
    <t>80060260637</t>
  </si>
  <si>
    <t>ASD CRAL AZIENDE SANITARIE CREMONESI</t>
  </si>
  <si>
    <t>ASD CRAL BARILLA</t>
  </si>
  <si>
    <t>ASD CRAL DALMINE</t>
  </si>
  <si>
    <t>ASD CRAZY BIKERS OREZZO</t>
  </si>
  <si>
    <t>ASD CRISTINA</t>
  </si>
  <si>
    <t>ASD CSC CORTENOVA</t>
  </si>
  <si>
    <t>ASD CT MASSA MARTANA</t>
  </si>
  <si>
    <t>ASD CUCCO IN BIKE</t>
  </si>
  <si>
    <t>ASD CUIULIBIKE</t>
  </si>
  <si>
    <t>U030745</t>
  </si>
  <si>
    <t>91030500804</t>
  </si>
  <si>
    <t>ASD CYCLE CLASSIC</t>
  </si>
  <si>
    <t>ASD CYCLE PROMOZIONE CICLISMO</t>
  </si>
  <si>
    <t>ASD CYCLING EXTREME TEAM ALTO LARIO</t>
  </si>
  <si>
    <t>ASD CYCLING FOR LIFE</t>
  </si>
  <si>
    <t>ASD CYCLING GHEDI</t>
  </si>
  <si>
    <t>ASD CYCLING TEAM VERRUA</t>
  </si>
  <si>
    <t>ASD DATECIPISTA</t>
  </si>
  <si>
    <t>ASD DELTA COSTRUZIONI SRL</t>
  </si>
  <si>
    <t>ASD DIMMIDISI TECNOSPECIAL</t>
  </si>
  <si>
    <t>ASD DIPENDENTI GRUPPO HERA DI BOLOGNA</t>
  </si>
  <si>
    <t>H010328</t>
  </si>
  <si>
    <t>91305080375</t>
  </si>
  <si>
    <t>ASD DNA BIKERS TEAM PD</t>
  </si>
  <si>
    <t>ASD DOLOMITE BIKING</t>
  </si>
  <si>
    <t>E010231</t>
  </si>
  <si>
    <t>92034630217</t>
  </si>
  <si>
    <t>ASD DOLOMITITRAIL</t>
  </si>
  <si>
    <t>F040775</t>
  </si>
  <si>
    <t>01143040259</t>
  </si>
  <si>
    <t>ASD DOMINASUD</t>
  </si>
  <si>
    <t>ASD DOP. ISAB AZ. GRUPPO LUKOIL MELILLI</t>
  </si>
  <si>
    <t>V111074</t>
  </si>
  <si>
    <t>93000920897</t>
  </si>
  <si>
    <t>ASD DOROBIKE TEAM</t>
  </si>
  <si>
    <t>ASD DRIZ BIKERS 3000</t>
  </si>
  <si>
    <t>ASD DROP</t>
  </si>
  <si>
    <t>ASD DUE RUOTE FORLI</t>
  </si>
  <si>
    <t>ASD EFFEBIKE</t>
  </si>
  <si>
    <t>ASD EFFETTO SERRA</t>
  </si>
  <si>
    <t>S041310</t>
  </si>
  <si>
    <t>93128750754</t>
  </si>
  <si>
    <t>ASD ELETTROPIAVE FORTE 48</t>
  </si>
  <si>
    <t>ASD ELIODORO BPC</t>
  </si>
  <si>
    <t>V030686</t>
  </si>
  <si>
    <t>93188440874</t>
  </si>
  <si>
    <t>ASD EMMEQUADRO TEAM</t>
  </si>
  <si>
    <t>ASD EMPOLI TRIATHLON</t>
  </si>
  <si>
    <t>L109297</t>
  </si>
  <si>
    <t>91042690486</t>
  </si>
  <si>
    <t>ASD ENERGY FRIENDS BIKE TEAM</t>
  </si>
  <si>
    <t>ASD ENERGY TEAM</t>
  </si>
  <si>
    <t>ASD ENGINE &amp; BIKES CANESIN</t>
  </si>
  <si>
    <t>ASD EQUIPE CORBETTESE</t>
  </si>
  <si>
    <t>ASD ESO ES PALINURO SPORT DIVISION</t>
  </si>
  <si>
    <t>P420744</t>
  </si>
  <si>
    <t>93022580653</t>
  </si>
  <si>
    <t>ASD ETNA CLIMBIKERS</t>
  </si>
  <si>
    <t>ASD ETNA EAGLES TEAM MASCALUCIA</t>
  </si>
  <si>
    <t>ASD EUR MALGESSO</t>
  </si>
  <si>
    <t>ASD EURO TEAM</t>
  </si>
  <si>
    <t>L030545</t>
  </si>
  <si>
    <t>92051630538</t>
  </si>
  <si>
    <t>ASD EUROBICI</t>
  </si>
  <si>
    <t>ASD EUROBIKE</t>
  </si>
  <si>
    <t>ASD EX3MOTRUE RACING</t>
  </si>
  <si>
    <t>ASD EXTREME NASO</t>
  </si>
  <si>
    <t>ASD EXTRERMES DREAM TEAM</t>
  </si>
  <si>
    <t>ASD F.LLI RIZZOTTO COOP LOMB.</t>
  </si>
  <si>
    <t>ASD FALCHI BLUDRIVE GROUP</t>
  </si>
  <si>
    <t>ASD FALCHI DEL SARACENO MTB</t>
  </si>
  <si>
    <t>ASD FARAM CYCLING TEAM</t>
  </si>
  <si>
    <t>ASD FARAONE VINI</t>
  </si>
  <si>
    <t>ASD FAUSTO COPPI CALATABIANO</t>
  </si>
  <si>
    <t>ASD FAUSTO COPPI POLYGLASS MAPEI</t>
  </si>
  <si>
    <t>ASD FIDES BIKE</t>
  </si>
  <si>
    <t>ASD FILIPPELLI VECCHIA PARMA</t>
  </si>
  <si>
    <t>ASD FLUO TEAM HOBBY BIKE FPM</t>
  </si>
  <si>
    <t>ASD FOODNESS TEAM GS</t>
  </si>
  <si>
    <t>H081086</t>
  </si>
  <si>
    <t>02704900352</t>
  </si>
  <si>
    <t>ASD FORNO TRIESTE</t>
  </si>
  <si>
    <t>ASD FORUM</t>
  </si>
  <si>
    <t>H070310</t>
  </si>
  <si>
    <t>92032020395</t>
  </si>
  <si>
    <t>ASD FORZE SPORTIVE NERETO</t>
  </si>
  <si>
    <t>ASD FRATELLI LANZINI</t>
  </si>
  <si>
    <t>ASD FREE BIKE CURA CARPIGNANO</t>
  </si>
  <si>
    <t>ASD FREE BIKE TRIVERO</t>
  </si>
  <si>
    <t>ASD FREE BIKERS EBOLI</t>
  </si>
  <si>
    <t>P420786</t>
  </si>
  <si>
    <t>91064750655</t>
  </si>
  <si>
    <t>ASD FREEBIKE MTB</t>
  </si>
  <si>
    <t>ASD FULVIA PAGLIUGHI CICLI</t>
  </si>
  <si>
    <t>ASD FUORISELLA BIKE</t>
  </si>
  <si>
    <t>ASD FURIO</t>
  </si>
  <si>
    <t>H070371</t>
  </si>
  <si>
    <t>92076650396</t>
  </si>
  <si>
    <t>ASD G AMATORI CICLI BOGLIA</t>
  </si>
  <si>
    <t>ASD G. C. FAUSTO COPPI</t>
  </si>
  <si>
    <t>ASD G. S. CAZZAGO SAN MARTINO</t>
  </si>
  <si>
    <t>ASD G. S. FIAMME CREMISI CARLO REGINA</t>
  </si>
  <si>
    <t>ASD G. S. PREALPINO</t>
  </si>
  <si>
    <t>ASD G.A.C.SAN PIETRO</t>
  </si>
  <si>
    <t>ASD G.C. BADIESE</t>
  </si>
  <si>
    <t>ASD G.C. BICIVERDE</t>
  </si>
  <si>
    <t>ASD G.C. CAMPO DEI FIORI</t>
  </si>
  <si>
    <t>ASD G.C. CONSOLATI GIANNI</t>
  </si>
  <si>
    <t>ASD G.C. DOSSI AUTOTR: FRANCHIN</t>
  </si>
  <si>
    <t>ASD G.C. FERALPI</t>
  </si>
  <si>
    <t>ASD G.C. PESCHIERA BORROMEO</t>
  </si>
  <si>
    <t>ASD G.C. SAMARATESE 2000</t>
  </si>
  <si>
    <t>ASD G.C. VALSANZIBIO</t>
  </si>
  <si>
    <t>ASD G.C. ZELI - IMPRESA EDILE</t>
  </si>
  <si>
    <t>ASD G.C. ZEROTINO</t>
  </si>
  <si>
    <t>ASD G.C.A. MINEO</t>
  </si>
  <si>
    <t>ASD G.S. AL-GOM</t>
  </si>
  <si>
    <t>ASD G.S. ARTESELLE SOLESINO</t>
  </si>
  <si>
    <t>ASD G.S. AVIS CASTELLEONE - OFF. MARIANI</t>
  </si>
  <si>
    <t>ASD G.S. CASORATESE</t>
  </si>
  <si>
    <t>ASD G.S. CICLISMO CARDEDU</t>
  </si>
  <si>
    <t>Z020221</t>
  </si>
  <si>
    <t>91010010915</t>
  </si>
  <si>
    <t>ASD G.S. CICLOAMATORI MELEGNANO</t>
  </si>
  <si>
    <t>ASD G.S. COMAZZO</t>
  </si>
  <si>
    <t>ASD G.S. DE LUCA</t>
  </si>
  <si>
    <t>ASD G.S. EUROVELO CICLI</t>
  </si>
  <si>
    <t>ASD G.S. EXTREME BIKE</t>
  </si>
  <si>
    <t>ASD G.S. FIUMICINO</t>
  </si>
  <si>
    <t>N4D0214</t>
  </si>
  <si>
    <t>96332110582</t>
  </si>
  <si>
    <t>ASD G.S. GIOVANNI PISSARELLI</t>
  </si>
  <si>
    <t>ASD G.S. GIOVENZANO</t>
  </si>
  <si>
    <t>ASD G.S. JERAGO</t>
  </si>
  <si>
    <t>ASD G.S. MUSILE</t>
  </si>
  <si>
    <t>ASD G.S. ORSIERA</t>
  </si>
  <si>
    <t>A130601</t>
  </si>
  <si>
    <t>96031480013</t>
  </si>
  <si>
    <t>ASD G.S. PEDALE BAGNOLESE</t>
  </si>
  <si>
    <t>ASD G.S. PEDALE VIGNATESE</t>
  </si>
  <si>
    <t>ASD G.S. SAN MARTINO D. BATTAGLIA</t>
  </si>
  <si>
    <t>ASD G.S. SAN VENDEMIANO</t>
  </si>
  <si>
    <t>ASD G.S. VELOCI MESTRINO</t>
  </si>
  <si>
    <t>ASD G.S.C. BORSANO</t>
  </si>
  <si>
    <t>ASD G.S.SOLBIATESE</t>
  </si>
  <si>
    <t>ASD GADAP</t>
  </si>
  <si>
    <t>ASD GAGABIKE TEAM</t>
  </si>
  <si>
    <t>ASD GAGGIANO F.LLI GIACOMEL</t>
  </si>
  <si>
    <t>ASD GALLI BIKE</t>
  </si>
  <si>
    <t>ASD GAM SAREZZO SANT'EMILIANO</t>
  </si>
  <si>
    <t>D020312</t>
  </si>
  <si>
    <t>92000520178</t>
  </si>
  <si>
    <t>ASD GARDASPORT</t>
  </si>
  <si>
    <t>ASD GAUV</t>
  </si>
  <si>
    <t>ASD GB JUNIOR TEAM</t>
  </si>
  <si>
    <t>ASD GBO RACING TEAM</t>
  </si>
  <si>
    <t>H081165</t>
  </si>
  <si>
    <t>02832930354</t>
  </si>
  <si>
    <t>ASD GBO SPORTS</t>
  </si>
  <si>
    <t>H080764</t>
  </si>
  <si>
    <t>02586540359</t>
  </si>
  <si>
    <t>ASD GC AIDO GRASSOBBIO</t>
  </si>
  <si>
    <t>ASD GC AQUILE FONTANE</t>
  </si>
  <si>
    <t>ASD GC CIMA</t>
  </si>
  <si>
    <t>ASD GC F. MOSER MILANO</t>
  </si>
  <si>
    <t>ASD GC LARIANI IN TOUR</t>
  </si>
  <si>
    <t>ASD GC MISANO</t>
  </si>
  <si>
    <t>ASD GC POVEGLIANO</t>
  </si>
  <si>
    <t>ASD GC TASSINA</t>
  </si>
  <si>
    <t>ASD GCA LOCATE</t>
  </si>
  <si>
    <t>ASD GCM MIGLIARINO</t>
  </si>
  <si>
    <t>H021068</t>
  </si>
  <si>
    <t>91016250382</t>
  </si>
  <si>
    <t>ASD GEMME BIKE</t>
  </si>
  <si>
    <t>ASD GIANLUCA FAENZA TEAM</t>
  </si>
  <si>
    <t>ASD GIANNI CYCLING</t>
  </si>
  <si>
    <t>ASD GIO' N'DENT</t>
  </si>
  <si>
    <t>ASD GIOMAS</t>
  </si>
  <si>
    <t>ASD GIOVENTU' PACESE - DAMY SPORT</t>
  </si>
  <si>
    <t>ASD GIULIANO BARCELLA</t>
  </si>
  <si>
    <t>ASD GIULY BIKE</t>
  </si>
  <si>
    <t>ASD GLI INSORTI DI MARINA ROMEA</t>
  </si>
  <si>
    <t>H070392</t>
  </si>
  <si>
    <t>92085180393</t>
  </si>
  <si>
    <t>ASD GMP LED SERVICE</t>
  </si>
  <si>
    <t>ASD GODIFORTE BIKE TEAM</t>
  </si>
  <si>
    <t>ASD GOODFELLAS</t>
  </si>
  <si>
    <t>H081090</t>
  </si>
  <si>
    <t>91174750355</t>
  </si>
  <si>
    <t>ASD GRAN CICLISMO</t>
  </si>
  <si>
    <t>L070764</t>
  </si>
  <si>
    <t>ASD GRINT BIKE TEAM</t>
  </si>
  <si>
    <t>ASD GRIP CASTELFIORENTINO</t>
  </si>
  <si>
    <t>L103301</t>
  </si>
  <si>
    <t>05039730485</t>
  </si>
  <si>
    <t>ASD GRUPPO CICLISTI PONCARALE</t>
  </si>
  <si>
    <t>ASD GRUPPO CICLISTICO AMATORI RECANATI</t>
  </si>
  <si>
    <t>ASD GRUPPO CICLISTICO BORELLO</t>
  </si>
  <si>
    <t>ASD GRUPPO CICLISTICO CUK</t>
  </si>
  <si>
    <t>ASD GRUPPO CICLISTICO MARCON</t>
  </si>
  <si>
    <t>ASD GRUPPO CICLISTICO SAN BASSANO</t>
  </si>
  <si>
    <t>ASD GRUPPO CICLISTICO STELLA ROSSA</t>
  </si>
  <si>
    <t>F050851</t>
  </si>
  <si>
    <t>90145080272</t>
  </si>
  <si>
    <t>ASD GRUPPO CICLISTICO TONDI SPORT</t>
  </si>
  <si>
    <t>L090516</t>
  </si>
  <si>
    <t>90020570520</t>
  </si>
  <si>
    <t>ASD GRUPPO PEDALE TORRICELLA</t>
  </si>
  <si>
    <t>ASD GRUPPO SPORTIVO S. SIRO 2001</t>
  </si>
  <si>
    <t>ASD GS AVIS FOLIGNO</t>
  </si>
  <si>
    <t>ASD GS AVIS GUALDO TADINO</t>
  </si>
  <si>
    <t>ASD GS CICLOAMATORI CASTELLANZA</t>
  </si>
  <si>
    <t>ASD GS COMUNALE SANT'OLCESE</t>
  </si>
  <si>
    <t>C010251</t>
  </si>
  <si>
    <t>95033220104</t>
  </si>
  <si>
    <t>ASD GS FOSSALUNGA POZZOBON</t>
  </si>
  <si>
    <t>ASD GS GARBAGNATESE</t>
  </si>
  <si>
    <t>ASD GS ISSESE</t>
  </si>
  <si>
    <t>ASD GS PEDALE LIMITESE</t>
  </si>
  <si>
    <t>L106200</t>
  </si>
  <si>
    <t>05589170488</t>
  </si>
  <si>
    <t>ASD GS PEDALE RODIGINO</t>
  </si>
  <si>
    <t>ASD GS PONTIROLESE</t>
  </si>
  <si>
    <t>ASD GS PORTOBUFFOLE'</t>
  </si>
  <si>
    <t>ASD GS S.MARTINO IN CAMPO</t>
  </si>
  <si>
    <t>ASD GS SARMATESE</t>
  </si>
  <si>
    <t>ASD GS URGNANO</t>
  </si>
  <si>
    <t>ASD GS VELO' PROMOZIONE CICLISMO</t>
  </si>
  <si>
    <t>ASD GS VERDELLINO</t>
  </si>
  <si>
    <t>ASD GS ZIBIDO SAN GIACOMO</t>
  </si>
  <si>
    <t>ASD GSC 78 ZENSONESE</t>
  </si>
  <si>
    <t>ASD GSC FONTANIVA</t>
  </si>
  <si>
    <t>ASD GSC LIVORNO FERRARIS</t>
  </si>
  <si>
    <t>ASD GSC RIESE PIO X</t>
  </si>
  <si>
    <t>ASD GSC TOR SAPIENZA</t>
  </si>
  <si>
    <t>N4D1003</t>
  </si>
  <si>
    <t>97535090589</t>
  </si>
  <si>
    <t>ASD GSO SAN LUIGI POGLIANO</t>
  </si>
  <si>
    <t>ASD GUBBIO CICLISMO MOCAIANA</t>
  </si>
  <si>
    <t>ASD GUFO BIKE TEAM</t>
  </si>
  <si>
    <t>ASD GUMASIO</t>
  </si>
  <si>
    <t>L106173</t>
  </si>
  <si>
    <t>05496320481</t>
  </si>
  <si>
    <t>ASD GUSTATREVI MTB</t>
  </si>
  <si>
    <t>M150336</t>
  </si>
  <si>
    <t>91047860548</t>
  </si>
  <si>
    <t>ASD H3O RACE TEAM</t>
  </si>
  <si>
    <t>ASD HAIR TOP</t>
  </si>
  <si>
    <t>ASD HELIOS</t>
  </si>
  <si>
    <t>ASD HIGH GRAVITY SCHOOL</t>
  </si>
  <si>
    <t>D061449</t>
  </si>
  <si>
    <t>08483670967</t>
  </si>
  <si>
    <t>ASD HIGH LEVEL 2.0</t>
  </si>
  <si>
    <t>ASD I BITLOSSI - MONTERUN</t>
  </si>
  <si>
    <t>T010284</t>
  </si>
  <si>
    <t>93061560772</t>
  </si>
  <si>
    <t>ASD I LOVE BIKE</t>
  </si>
  <si>
    <t>P040008</t>
  </si>
  <si>
    <t>95196250633</t>
  </si>
  <si>
    <t>ASD I NORMANNI</t>
  </si>
  <si>
    <t>U030742</t>
  </si>
  <si>
    <t>96036780797</t>
  </si>
  <si>
    <t>ASD I TRE CASTELLI ONLUS</t>
  </si>
  <si>
    <t>P420456</t>
  </si>
  <si>
    <t>03853400657</t>
  </si>
  <si>
    <t>ASD I TURBOLENTI PAPPIANA</t>
  </si>
  <si>
    <t>L071111</t>
  </si>
  <si>
    <t>ASD IBASPRENGISANDUR</t>
  </si>
  <si>
    <t>F040521</t>
  </si>
  <si>
    <t>04059540262</t>
  </si>
  <si>
    <t>ASD ICHONA BIKE</t>
  </si>
  <si>
    <t>ASD ICICLISTIDELLADOMENICA</t>
  </si>
  <si>
    <t>ASD IL PEDALE CASTELNOVESE</t>
  </si>
  <si>
    <t>H081078</t>
  </si>
  <si>
    <t>91173350355</t>
  </si>
  <si>
    <t>ASD IL RICCIO-PICERNO(PZ)</t>
  </si>
  <si>
    <t>T020192</t>
  </si>
  <si>
    <t>96076840766</t>
  </si>
  <si>
    <t>ASD IL SENSO</t>
  </si>
  <si>
    <t>ASD INFISSI SANTOFERRARA</t>
  </si>
  <si>
    <t>ASD INIX SPORT</t>
  </si>
  <si>
    <t>Q312166</t>
  </si>
  <si>
    <t>90037020667</t>
  </si>
  <si>
    <t>ASD INTERNET POINT DE SALVO</t>
  </si>
  <si>
    <t>ASD IRON BIKE NARDO'</t>
  </si>
  <si>
    <t>S041493</t>
  </si>
  <si>
    <t>93143450752</t>
  </si>
  <si>
    <t>ASD IRON BIKE PATERNO'</t>
  </si>
  <si>
    <t>ASD ISIBIKE TEAM</t>
  </si>
  <si>
    <t>ASD ISPERIA CICLI ROMEO</t>
  </si>
  <si>
    <t>ASD IT AUCTION TEAM</t>
  </si>
  <si>
    <t>ASD ITALA CICLISMO 1907</t>
  </si>
  <si>
    <t>ASD IZATA TEAM BOLIVIA</t>
  </si>
  <si>
    <t>ASD J.P. LUXURY</t>
  </si>
  <si>
    <t>U030751</t>
  </si>
  <si>
    <t>96038810790</t>
  </si>
  <si>
    <t>ASD JULIA BIKE TEAM</t>
  </si>
  <si>
    <t>ASD KAYAK FORDONGIANUS SPORT E NATURA</t>
  </si>
  <si>
    <t>Z040144</t>
  </si>
  <si>
    <t>90041760951</t>
  </si>
  <si>
    <t>ASD KENO BIKE TEAM</t>
  </si>
  <si>
    <t>ASD KILOMETRO ZERO</t>
  </si>
  <si>
    <t>ASD KRAL SPORT</t>
  </si>
  <si>
    <t>ASD LA BAGARRE-CICLISTICA LUCCHESE</t>
  </si>
  <si>
    <t>ASD LA BELLE EQUIPE</t>
  </si>
  <si>
    <t>L071090</t>
  </si>
  <si>
    <t>02224200507</t>
  </si>
  <si>
    <t>ASD LA BIONDA OFFLAGA</t>
  </si>
  <si>
    <t>ASD LA CA' DI RAN</t>
  </si>
  <si>
    <t>ASD LA CONTEA SMR</t>
  </si>
  <si>
    <t>ASD LA FENICE</t>
  </si>
  <si>
    <t>ASD LA MANDRA</t>
  </si>
  <si>
    <t>S041236</t>
  </si>
  <si>
    <t>93123450756</t>
  </si>
  <si>
    <t>ASD LA ORSI BIKE</t>
  </si>
  <si>
    <t>ASD LA RECASTELLO CICLI DUE ERRE</t>
  </si>
  <si>
    <t>ASD LA ROSA DEGLI EVENTI</t>
  </si>
  <si>
    <t>D060876</t>
  </si>
  <si>
    <t>05847490967</t>
  </si>
  <si>
    <t>ASD LA VELOCE MELZO</t>
  </si>
  <si>
    <t>ASD LABICO BIKE</t>
  </si>
  <si>
    <t>ASD LACCHIARELLA</t>
  </si>
  <si>
    <t>ASD L'AIRONE CATANIA</t>
  </si>
  <si>
    <t>ASD LAKOTA BIKE RONZONI</t>
  </si>
  <si>
    <t>ASD LANCIANO CYCLING TEAM</t>
  </si>
  <si>
    <t>ASD LAVICA BIKE</t>
  </si>
  <si>
    <t>ASD LE AQUILE VOLANO</t>
  </si>
  <si>
    <t>ASD LE CERE DI FINASSI</t>
  </si>
  <si>
    <t>ASD LE CONCHE BIKE ULIANA</t>
  </si>
  <si>
    <t>ASD LELLI BIKE SAVIO</t>
  </si>
  <si>
    <t>ASD LENTI E CONTENTI</t>
  </si>
  <si>
    <t>ASD LEPRI DI ROMAGNA</t>
  </si>
  <si>
    <t>H070388</t>
  </si>
  <si>
    <t>92085000393</t>
  </si>
  <si>
    <t>ASD LESSONA BIKE TEAM</t>
  </si>
  <si>
    <t>ASD LIBERA ASSOCIAZIONE ARTIGIANI</t>
  </si>
  <si>
    <t>ASD LIGHTRAILACTION</t>
  </si>
  <si>
    <t>D090646</t>
  </si>
  <si>
    <t>03423460124</t>
  </si>
  <si>
    <t>ASD LOGOS TRE MAGENTA</t>
  </si>
  <si>
    <t>ASD LOOK CYCLING PROJECT</t>
  </si>
  <si>
    <t>ASD L'ORAFO ODERZO</t>
  </si>
  <si>
    <t>ASD LOS CARACOLES</t>
  </si>
  <si>
    <t>ASD LU CALLARO</t>
  </si>
  <si>
    <t>ASD LUNIGIANA BIKE TRAVEL</t>
  </si>
  <si>
    <t>L611165</t>
  </si>
  <si>
    <t>01330610450</t>
  </si>
  <si>
    <t>ASD LZ RACING</t>
  </si>
  <si>
    <t>D020495</t>
  </si>
  <si>
    <t>02690040981</t>
  </si>
  <si>
    <t>ASD M.B.O. BIKE CLUB</t>
  </si>
  <si>
    <t>ASD M.T. 1960</t>
  </si>
  <si>
    <t>ASD M.T.B CITTA' DEGLI IMPERIALI</t>
  </si>
  <si>
    <t>S520177</t>
  </si>
  <si>
    <t>02323190740</t>
  </si>
  <si>
    <t>ASD MAC BIKE</t>
  </si>
  <si>
    <t>ASD MAGICABIKE</t>
  </si>
  <si>
    <t>ASD MAGLIE BIKE</t>
  </si>
  <si>
    <t>S041498</t>
  </si>
  <si>
    <t>04106780754</t>
  </si>
  <si>
    <t>ASD MAGRI GOMME</t>
  </si>
  <si>
    <t>ASD MAKAKO TEAM</t>
  </si>
  <si>
    <t>ASD MALGHER</t>
  </si>
  <si>
    <t>ASD MALPENSA BIKE</t>
  </si>
  <si>
    <t>ASD MANTOVANI</t>
  </si>
  <si>
    <t>ASD MAPLAST POTENZA PICENA</t>
  </si>
  <si>
    <t>ASD MAREMMA MOBILITA' ECOSOSTENIBILE</t>
  </si>
  <si>
    <t>L031551</t>
  </si>
  <si>
    <t>92082840536</t>
  </si>
  <si>
    <t>ASD MAREMOTO</t>
  </si>
  <si>
    <t>P420434</t>
  </si>
  <si>
    <t>91037500658</t>
  </si>
  <si>
    <t>ASD MARINA DI ROSSANO CLUB</t>
  </si>
  <si>
    <t>U020529</t>
  </si>
  <si>
    <t>97025700788</t>
  </si>
  <si>
    <t>ASD MARIO SAETTI</t>
  </si>
  <si>
    <t>ASD MARIS BIKE</t>
  </si>
  <si>
    <t>ASD MARLIA BIKE E RUNNING</t>
  </si>
  <si>
    <t>L121051</t>
  </si>
  <si>
    <t>02225410469</t>
  </si>
  <si>
    <t>ASD MASCIARELLI</t>
  </si>
  <si>
    <t>ASD MASSANZAGO</t>
  </si>
  <si>
    <t>ASD MATERA CYCLING</t>
  </si>
  <si>
    <t>T010345</t>
  </si>
  <si>
    <t>93054030775</t>
  </si>
  <si>
    <t>ASD MAVETEC SRL CICLI BILATO</t>
  </si>
  <si>
    <t>ASD MAX BICI</t>
  </si>
  <si>
    <t>ASD MAZZUCCHELLI RACING TEAM</t>
  </si>
  <si>
    <t>ASD MC2 SPORTING CLUB</t>
  </si>
  <si>
    <t>L710605</t>
  </si>
  <si>
    <t>ASD MEDITERRANEA CLUB</t>
  </si>
  <si>
    <t>ASD MELANIA PETRITOLI</t>
  </si>
  <si>
    <t>I120239</t>
  </si>
  <si>
    <t>02059310447</t>
  </si>
  <si>
    <t>ASD MELOTTI BICI</t>
  </si>
  <si>
    <t>ASD MEM RACING TEAM</t>
  </si>
  <si>
    <t>ASD MEMORIAL GIORGIO</t>
  </si>
  <si>
    <t>ASD MILAN CLUB ABANO TERME</t>
  </si>
  <si>
    <t>ASD MKG CYCLING TEAM</t>
  </si>
  <si>
    <t>ASD MONDO SPORT</t>
  </si>
  <si>
    <t>S041165</t>
  </si>
  <si>
    <t>93111450750</t>
  </si>
  <si>
    <t>ASD MONTALETTO</t>
  </si>
  <si>
    <t>ASD MONTALLESE</t>
  </si>
  <si>
    <t>L090145</t>
  </si>
  <si>
    <t>90013910527</t>
  </si>
  <si>
    <t>ASD MONTECONERO BIKE NEW</t>
  </si>
  <si>
    <t>ASD MORA CICLI</t>
  </si>
  <si>
    <t>ASD MOTTY TEAM BIKE</t>
  </si>
  <si>
    <t>A070148</t>
  </si>
  <si>
    <t>02462100039</t>
  </si>
  <si>
    <t>ASD MOUNTAIN LAB</t>
  </si>
  <si>
    <t>Q310025</t>
  </si>
  <si>
    <t>91009060665</t>
  </si>
  <si>
    <t>ASD MTB ARAGONA</t>
  </si>
  <si>
    <t>ASD MTB CASTELNUOVO</t>
  </si>
  <si>
    <t>L070880</t>
  </si>
  <si>
    <t>90061750502</t>
  </si>
  <si>
    <t>ASD MTB COLLEPASSO</t>
  </si>
  <si>
    <t>S041311</t>
  </si>
  <si>
    <t>04684640750</t>
  </si>
  <si>
    <t>ASD MTB DALLABONA</t>
  </si>
  <si>
    <t>ASD MTB EVALOON</t>
  </si>
  <si>
    <t>D090671</t>
  </si>
  <si>
    <t>90030220124</t>
  </si>
  <si>
    <t>ASD MTB EXPLORER</t>
  </si>
  <si>
    <t>ASD MTB EXTREME ALCANTARA</t>
  </si>
  <si>
    <t>ASD MTB GINESTRA 2013</t>
  </si>
  <si>
    <t>L023972</t>
  </si>
  <si>
    <t>94232640485</t>
  </si>
  <si>
    <t>ASD MTB IMPERIA</t>
  </si>
  <si>
    <t>ASD MTB LUZZANA</t>
  </si>
  <si>
    <t>ASD MTB MARTANO</t>
  </si>
  <si>
    <t>S041415</t>
  </si>
  <si>
    <t>92029580757</t>
  </si>
  <si>
    <t>ASD MTB MONTE GIANO</t>
  </si>
  <si>
    <t>ASD MTB NOVAGLI</t>
  </si>
  <si>
    <t>ASD MTB OMEGNA - TEAM LAGO D'ORTA</t>
  </si>
  <si>
    <t>ASD MTB PICE LEON</t>
  </si>
  <si>
    <t>ASD MTB SARRABUS</t>
  </si>
  <si>
    <t>Z010521</t>
  </si>
  <si>
    <t>92195290926</t>
  </si>
  <si>
    <t>ASD MTB SUISIO</t>
  </si>
  <si>
    <t>ASD MTBIKE TEAM</t>
  </si>
  <si>
    <t>ASD MULTICAR AMARU' TAVANA BIKE</t>
  </si>
  <si>
    <t>ASD MURETTI MINUTERIE</t>
  </si>
  <si>
    <t>ASD MY PLANET</t>
  </si>
  <si>
    <t>I010431</t>
  </si>
  <si>
    <t>01966590430</t>
  </si>
  <si>
    <t>ASD MYG CYCLING TEAM</t>
  </si>
  <si>
    <t>ASD MYTISTRATON BIKE</t>
  </si>
  <si>
    <t>ASD NARNIA 2014</t>
  </si>
  <si>
    <t>ASD NATURABRUZZO</t>
  </si>
  <si>
    <t>ASD NAZIONALE</t>
  </si>
  <si>
    <t>ASD NEBRODI BIKE</t>
  </si>
  <si>
    <t>ASD NEOS CYCLING</t>
  </si>
  <si>
    <t>ASD NEW BIKE TEAM</t>
  </si>
  <si>
    <t>ASD NEW DOWNHILL</t>
  </si>
  <si>
    <t>ASD NEW TEAM</t>
  </si>
  <si>
    <t>ASD NEWSCICLISMO.COM</t>
  </si>
  <si>
    <t>ASD NICOLOSI PORTA DELL'ETNA</t>
  </si>
  <si>
    <t>ASD NOI SPORT</t>
  </si>
  <si>
    <t>L710203</t>
  </si>
  <si>
    <t>91003900502</t>
  </si>
  <si>
    <t>ASD NON SOLO BICI</t>
  </si>
  <si>
    <t>ASD NOSSESE CICLISMO</t>
  </si>
  <si>
    <t>ASD NOSURRENDER CYCLING TEAM</t>
  </si>
  <si>
    <t>ASD NRDC- ITA</t>
  </si>
  <si>
    <t>ASD NUOVA ATHENA CLUB 2002</t>
  </si>
  <si>
    <t>T010245</t>
  </si>
  <si>
    <t>93032710779</t>
  </si>
  <si>
    <t>ASD NUOVA CICLOAMATORI CESANO MADERNO</t>
  </si>
  <si>
    <t>ASD NUOVA MAS ARREDAMENTI</t>
  </si>
  <si>
    <t>ASD NUOVA MASS ARREDAMENTI</t>
  </si>
  <si>
    <t>ASD NUOVA PEDALE CIVITANOVESE SRL</t>
  </si>
  <si>
    <t>ASD NUOVA S. ELENA</t>
  </si>
  <si>
    <t>ASD NUVOLA GIALLA</t>
  </si>
  <si>
    <t>ASD OLD BIKER</t>
  </si>
  <si>
    <t>ASD ONTRAINO GS</t>
  </si>
  <si>
    <t>L710564</t>
  </si>
  <si>
    <t>01230610501</t>
  </si>
  <si>
    <t>ASD OPERA BIKE 77</t>
  </si>
  <si>
    <t>ASD ORANGE TEAM</t>
  </si>
  <si>
    <t>ASD ORATORIO PASSARERA</t>
  </si>
  <si>
    <t>ASD ORO BIANCO PIRATA TEAM</t>
  </si>
  <si>
    <t>H070362</t>
  </si>
  <si>
    <t>02319170391</t>
  </si>
  <si>
    <t>ASD OSA</t>
  </si>
  <si>
    <t>ASD OTTORUOTE CLUB</t>
  </si>
  <si>
    <t>N4A0603</t>
  </si>
  <si>
    <t>91058360586</t>
  </si>
  <si>
    <t>ASD OTW RAVENNA</t>
  </si>
  <si>
    <t>H070355</t>
  </si>
  <si>
    <t>92072710392</t>
  </si>
  <si>
    <t>ASD PALAZZONE</t>
  </si>
  <si>
    <t>L411252</t>
  </si>
  <si>
    <t>92096160491</t>
  </si>
  <si>
    <t>ASD PANE E FANTASIA - TAURIANOVA</t>
  </si>
  <si>
    <t>U030675</t>
  </si>
  <si>
    <t>91022130800</t>
  </si>
  <si>
    <t>ASD PARENTINI TEST TEAM</t>
  </si>
  <si>
    <t>ASD PARKPRE</t>
  </si>
  <si>
    <t>L070805</t>
  </si>
  <si>
    <t>ASD PASSIONE BICI</t>
  </si>
  <si>
    <t>ASD PASSO LENTO ROVELLASCA</t>
  </si>
  <si>
    <t>ASD PATATA'S GANG BIKE</t>
  </si>
  <si>
    <t>ASD PAVARIN</t>
  </si>
  <si>
    <t>ASD PEDALE ALFIANELLESE</t>
  </si>
  <si>
    <t>ASD PEDALE ARQUATESE</t>
  </si>
  <si>
    <t>ASD PEDALE BIZANTINO</t>
  </si>
  <si>
    <t>H070274</t>
  </si>
  <si>
    <t>02110400393</t>
  </si>
  <si>
    <t>ASD PEDALE BOLOGNESE</t>
  </si>
  <si>
    <t>ASD PEDALE BORDIN</t>
  </si>
  <si>
    <t>ASD PEDALE BORGODALESE</t>
  </si>
  <si>
    <t>ASD PEDALE CARPENEDOLESE</t>
  </si>
  <si>
    <t>ASD PEDALE COLOGNESE</t>
  </si>
  <si>
    <t>ASD PEDALE FINESE</t>
  </si>
  <si>
    <t>ASD PEDALE GEMONESE</t>
  </si>
  <si>
    <t>ASD PEDALE LORESE</t>
  </si>
  <si>
    <t>ASD PEDALE MONTIGIANO</t>
  </si>
  <si>
    <t>L022288</t>
  </si>
  <si>
    <t>80102250489</t>
  </si>
  <si>
    <t>ASD PEDALE PONTOLLIESE</t>
  </si>
  <si>
    <t>ASD PEDALE SANBASSANESE</t>
  </si>
  <si>
    <t>ASD PEDALE SANGIUSTESE</t>
  </si>
  <si>
    <t>ASD PEDALE SANTANGIOLINO</t>
  </si>
  <si>
    <t>ASD PEDALE SORESINESE</t>
  </si>
  <si>
    <t>ASD PEDALE STRACCO FABRIANO</t>
  </si>
  <si>
    <t>I130202</t>
  </si>
  <si>
    <t>02733020420</t>
  </si>
  <si>
    <t>ASD PEDALE TRINESE</t>
  </si>
  <si>
    <t>ASD PEDALE VAL PARMA</t>
  </si>
  <si>
    <t>ASD PEDALO' CLUB VALTRAMIGNA</t>
  </si>
  <si>
    <t>ASD PELORITANA</t>
  </si>
  <si>
    <t>ASD PERSICHELLO</t>
  </si>
  <si>
    <t>ASD PERTICA BASSA</t>
  </si>
  <si>
    <t>D021019</t>
  </si>
  <si>
    <t>02401700980</t>
  </si>
  <si>
    <t>ASD PGS ORANGE-BLUE</t>
  </si>
  <si>
    <t>C035356</t>
  </si>
  <si>
    <t>90017900458</t>
  </si>
  <si>
    <t>ASD PIANO BATTAGLIA BIKE PARK</t>
  </si>
  <si>
    <t>ASD PIANOPOLI BIKE TEAM</t>
  </si>
  <si>
    <t>U010269</t>
  </si>
  <si>
    <t>ASD PIAZZOLA CYCLING</t>
  </si>
  <si>
    <t>ASD PILOT CYCLING</t>
  </si>
  <si>
    <t>ASD PISTOIATLETICA 1983</t>
  </si>
  <si>
    <t>L081512</t>
  </si>
  <si>
    <t>01104530470</t>
  </si>
  <si>
    <t>ASD PIVA TEO SPORT</t>
  </si>
  <si>
    <t>ASD PIZZERIA BELLA VENEZIA</t>
  </si>
  <si>
    <t>ASD PODISTICA SAN PANCRAZIO</t>
  </si>
  <si>
    <t>H070317</t>
  </si>
  <si>
    <t>92007630392</t>
  </si>
  <si>
    <t>ASD POL. 2000 CERVIA</t>
  </si>
  <si>
    <t>ASD POL. CASTEL MELLA</t>
  </si>
  <si>
    <t>ASD POL. ORATORIO BARIANO</t>
  </si>
  <si>
    <t>ASD POL. PORTO FUORI ALDINO SALBAROLI</t>
  </si>
  <si>
    <t>H070212</t>
  </si>
  <si>
    <t>80006380390</t>
  </si>
  <si>
    <t>ASD POL. SANGIULIANESE</t>
  </si>
  <si>
    <t>L070220</t>
  </si>
  <si>
    <t>93014370501</t>
  </si>
  <si>
    <t>ASD POL.CAPITELLO</t>
  </si>
  <si>
    <t>H020458</t>
  </si>
  <si>
    <t>ASD POL.CASA DEL POPOLO S.MARIA</t>
  </si>
  <si>
    <t>L101205</t>
  </si>
  <si>
    <t>05065530486</t>
  </si>
  <si>
    <t>ASD POL.TARTARUGA XYZ</t>
  </si>
  <si>
    <t>M210111</t>
  </si>
  <si>
    <t>01284710553</t>
  </si>
  <si>
    <t>ASD POLISPORTIVA ADRENSE CICLISMO</t>
  </si>
  <si>
    <t>ASD POLISPORTIVA ARCENE LANZINI</t>
  </si>
  <si>
    <t>ASD POLISPORTIVA BERBENNO</t>
  </si>
  <si>
    <t>ASD POLISPORTIVA BESANESE</t>
  </si>
  <si>
    <t>ASD POLISPORTIVA BIKEFAN</t>
  </si>
  <si>
    <t>ASD POLISPORTIVA CASTEL VISCARDO</t>
  </si>
  <si>
    <t>M210215</t>
  </si>
  <si>
    <t>90016260557</t>
  </si>
  <si>
    <t>ASD POLISPORTIVA CEDAS LANCIA VERRONE</t>
  </si>
  <si>
    <t>ASD POLISPORTIVA CIRCOLO GIOVANILE BRESSO</t>
  </si>
  <si>
    <t>ASD POLISPORTIVA EDOLESE</t>
  </si>
  <si>
    <t>ASD POLISPORTIVA FIORINO</t>
  </si>
  <si>
    <t>L070835</t>
  </si>
  <si>
    <t>01462300508</t>
  </si>
  <si>
    <t>ASD POLISPORTIVA FORTEZZALAND</t>
  </si>
  <si>
    <t>ASD POLISPORTIVA MONTE ISOLA 2002</t>
  </si>
  <si>
    <t>ASD POLISPORTIVA MUSILE</t>
  </si>
  <si>
    <t>ASD POLISPORTIVA NOB CLUB</t>
  </si>
  <si>
    <t>ASD POLISPORTIVA SIRMIONE</t>
  </si>
  <si>
    <t>ASD POLISPORTIVA TEAM BRIANZA</t>
  </si>
  <si>
    <t>ASD POLISPORTIVA VILLAFONTANA</t>
  </si>
  <si>
    <t>ASD POLISPORTIVA VILLAGGIO LA MARMORA</t>
  </si>
  <si>
    <t>ASD POLISPORTIVA.LIZZANELLA</t>
  </si>
  <si>
    <t>ASD POLIZIA PENITENZIARIA</t>
  </si>
  <si>
    <t>ASD POLLO E BIKE RAFFADALI</t>
  </si>
  <si>
    <t>ASD PONTECCHIO BIKELIFE</t>
  </si>
  <si>
    <t>ASD POOL BIKE ROVIGO</t>
  </si>
  <si>
    <t>ASD POOL CANTU'</t>
  </si>
  <si>
    <t>ASD POOL FIRENZE</t>
  </si>
  <si>
    <t>L023300</t>
  </si>
  <si>
    <t>94162940483</t>
  </si>
  <si>
    <t>ASD POWER FITNESS</t>
  </si>
  <si>
    <t>ASD POWERBIKE TREVISO</t>
  </si>
  <si>
    <t>ASD PRO AVIS CASTELNUOVO MAGRA</t>
  </si>
  <si>
    <t>C035314</t>
  </si>
  <si>
    <t>91087030119</t>
  </si>
  <si>
    <t>ASD PRO BIKE RAMACCA</t>
  </si>
  <si>
    <t>ASD PRO LOCO SIRMIONE</t>
  </si>
  <si>
    <t>ASD PRO SECCO BIKE NOVELLARA</t>
  </si>
  <si>
    <t>H080794</t>
  </si>
  <si>
    <t>02515600357</t>
  </si>
  <si>
    <t>ASD PROBIKE BRONTE</t>
  </si>
  <si>
    <t>ASD PROBIKERS</t>
  </si>
  <si>
    <t>H035731</t>
  </si>
  <si>
    <t>90074470403</t>
  </si>
  <si>
    <t>ASD PROSECCO CYCLING</t>
  </si>
  <si>
    <t>ASD PULIVAX</t>
  </si>
  <si>
    <t>ASD PUNTO CICLO</t>
  </si>
  <si>
    <t>ASD PUNTO PESENTI</t>
  </si>
  <si>
    <t>ASD PURE CLUB</t>
  </si>
  <si>
    <t>ASD QUARANTASEIESIMA</t>
  </si>
  <si>
    <t>L070734</t>
  </si>
  <si>
    <t>93068570501</t>
  </si>
  <si>
    <t>ASD QUELLI DEL PERCHE' NO</t>
  </si>
  <si>
    <t>ASD QUOTA 101</t>
  </si>
  <si>
    <t>ASD RAGLIA TEAM</t>
  </si>
  <si>
    <t>ASD RALLY BIKE ENDURO</t>
  </si>
  <si>
    <t>ASD RAMPI CLUB BRIANZA</t>
  </si>
  <si>
    <t>ASD RAMPI TEAM 96</t>
  </si>
  <si>
    <t>ASD RANDABIKE</t>
  </si>
  <si>
    <t>ASD RANDAZZESE</t>
  </si>
  <si>
    <t>ASD RASCHIANI VALNURE</t>
  </si>
  <si>
    <t>ASD RAT RIDE ALL TERRAIN</t>
  </si>
  <si>
    <t>ASD RBR RACING</t>
  </si>
  <si>
    <t>ASD RECA BIKE</t>
  </si>
  <si>
    <t>ASD RED HORSE TEAM</t>
  </si>
  <si>
    <t>ASD REDONDI GIUSEPPE</t>
  </si>
  <si>
    <t>ASD RGSR "RUOTE GRASSE SENZA ROTELLE"</t>
  </si>
  <si>
    <t>ASD RIDERS TEAM</t>
  </si>
  <si>
    <t>ASD RIETI RIDING SPORT CLUB</t>
  </si>
  <si>
    <t>ASD RISERIA DI ASIGLIANO</t>
  </si>
  <si>
    <t>ASD RIST.PIZZ NUOVO PARCO DEI CILIEGI</t>
  </si>
  <si>
    <t>ASD RITMO SALUTARE - ACQUE E TERRE DELLE VENEZIE</t>
  </si>
  <si>
    <t>F020648</t>
  </si>
  <si>
    <t>92276240287</t>
  </si>
  <si>
    <t>ASD RMS SQUADRA CORSE</t>
  </si>
  <si>
    <t>ASD ROAD BIKE CANTALICE</t>
  </si>
  <si>
    <t>ASD ROBERTO SGAMBELLURI LOCRI</t>
  </si>
  <si>
    <t>U030746</t>
  </si>
  <si>
    <t>90008170806</t>
  </si>
  <si>
    <t>ASD ROLLING RIDERS</t>
  </si>
  <si>
    <t>ASD ROMA TEAM</t>
  </si>
  <si>
    <t>ASD ROSARNO CYCLING</t>
  </si>
  <si>
    <t>U030658</t>
  </si>
  <si>
    <t>02951780804</t>
  </si>
  <si>
    <t>ASD RUBINO TEAM</t>
  </si>
  <si>
    <t>A130089</t>
  </si>
  <si>
    <t>95630130011</t>
  </si>
  <si>
    <t>ASD RUNNERS VALBOSSA</t>
  </si>
  <si>
    <t>D090497</t>
  </si>
  <si>
    <t>95029880127</t>
  </si>
  <si>
    <t>ASD RUNNING WORLD</t>
  </si>
  <si>
    <t>ASD RUOTA LIBERA NICOSIA</t>
  </si>
  <si>
    <t>ASD RUOTA MEDUNESE</t>
  </si>
  <si>
    <t>ASD R-XTEAM</t>
  </si>
  <si>
    <t>D020771</t>
  </si>
  <si>
    <t>03592530988</t>
  </si>
  <si>
    <t>ASD S. AMBROGIO VINICOLA BALAN</t>
  </si>
  <si>
    <t>ASD S. EUFEMIA</t>
  </si>
  <si>
    <t>ASD S.A.V. 95 ANNI VERDI</t>
  </si>
  <si>
    <t>ASD S.ANGELO EDILFERRAMENTA</t>
  </si>
  <si>
    <t>ASD S.C. ALFONSINE</t>
  </si>
  <si>
    <t>H075150</t>
  </si>
  <si>
    <t>01297210393</t>
  </si>
  <si>
    <t>ASD S.C. AMATORI LOCATESE</t>
  </si>
  <si>
    <t>ASD S.C. CASALSERUGO</t>
  </si>
  <si>
    <t>ASD S.C. LRTSHOP</t>
  </si>
  <si>
    <t>ASD S.C. MOBILI TOSON</t>
  </si>
  <si>
    <t>ASD S.C. PONTE S.NICOLO</t>
  </si>
  <si>
    <t>ASD S.C. VALGRAVEGLIA MTB ALTA VIA CINTOI</t>
  </si>
  <si>
    <t>C030601</t>
  </si>
  <si>
    <t>91072820110</t>
  </si>
  <si>
    <t>ASD S.C. ZAC CASTELLEONE</t>
  </si>
  <si>
    <t>ASD S.EUFEMIA</t>
  </si>
  <si>
    <t>ASD S.G. IMBERIDO</t>
  </si>
  <si>
    <t>ASD SABINA IN BICI</t>
  </si>
  <si>
    <t>ASD SAGITTA BIKE</t>
  </si>
  <si>
    <t>ASD SALCEF GROUP</t>
  </si>
  <si>
    <t>ASD SALESE FACTORY TEAM</t>
  </si>
  <si>
    <t>ASD SALINBICI-BIKE TEAM-RUOTE IN SCIA</t>
  </si>
  <si>
    <t>H070335</t>
  </si>
  <si>
    <t>02451940395</t>
  </si>
  <si>
    <t>ASD SAM ENDURO TEAM</t>
  </si>
  <si>
    <t>ASD SAMBI TEAM</t>
  </si>
  <si>
    <t>H070173</t>
  </si>
  <si>
    <t>92069730395</t>
  </si>
  <si>
    <t>ASD SAN BORTOLO</t>
  </si>
  <si>
    <t>ASD SAN DONA' BIKE</t>
  </si>
  <si>
    <t>F051077</t>
  </si>
  <si>
    <t>93047690271</t>
  </si>
  <si>
    <t>ASD SAN GERVASIO BRESCIANO</t>
  </si>
  <si>
    <t>ASD SAN GIORGIO</t>
  </si>
  <si>
    <t>S040478</t>
  </si>
  <si>
    <t>04033720758</t>
  </si>
  <si>
    <t>ASD SAN GIRIO BIKE</t>
  </si>
  <si>
    <t>ASD SAN NICOLO BIKE</t>
  </si>
  <si>
    <t>ASD SAN ZACCARIA BIKE</t>
  </si>
  <si>
    <t>ASD SANETTI SPORT AMICI DEI VIGILI DEL FUOCO</t>
  </si>
  <si>
    <t>ASD SANT LUIS ZEN</t>
  </si>
  <si>
    <t>ASD SANT'AMBROGIO</t>
  </si>
  <si>
    <t>ASD SANZENESE</t>
  </si>
  <si>
    <t>ASD SARNANO IN BICI</t>
  </si>
  <si>
    <t>ASD SBARACCABIKE GAGGIO</t>
  </si>
  <si>
    <t>ASD SC AMATORI LEVATE</t>
  </si>
  <si>
    <t>ASD SC CERETOLESE 1969</t>
  </si>
  <si>
    <t>ASD SC GENOVA</t>
  </si>
  <si>
    <t>ASD SC I FALCHI DI TUXON</t>
  </si>
  <si>
    <t>ASD SC PALLADIO LIOTTO VICENZA 1973</t>
  </si>
  <si>
    <t>ASD SC PEDALE PAULLESE</t>
  </si>
  <si>
    <t>ASD SC PERO</t>
  </si>
  <si>
    <t>ASD SC PRO BIKE</t>
  </si>
  <si>
    <t>ASD SC ROGOREDO 84</t>
  </si>
  <si>
    <t>ASD SC VALDOBBIADENE</t>
  </si>
  <si>
    <t>ASD SCI CLUB CAPISTRELLO</t>
  </si>
  <si>
    <t>Q312179</t>
  </si>
  <si>
    <t>90050520668</t>
  </si>
  <si>
    <t>ASD SCONVOLTS RIDERS SIRMIONE</t>
  </si>
  <si>
    <t>ASD SCUOLA MTB CINGHIALI GAVORRANO</t>
  </si>
  <si>
    <t>ASD SELLARONDA PIONCA</t>
  </si>
  <si>
    <t>ASD SENIOBIKE</t>
  </si>
  <si>
    <t>L023602</t>
  </si>
  <si>
    <t>90026530486</t>
  </si>
  <si>
    <t>ASD SESSANTALLORA</t>
  </si>
  <si>
    <t>ASD SHARK CYCLING TEAM</t>
  </si>
  <si>
    <t>ASD SICILIA IN BICI</t>
  </si>
  <si>
    <t>ASD SID STRENZ I DENT SPORT TEAM</t>
  </si>
  <si>
    <t>H070275</t>
  </si>
  <si>
    <t>92074530392</t>
  </si>
  <si>
    <t>ASD SKI TEAM FIGLI DEL VENTO</t>
  </si>
  <si>
    <t>ASD SKORPIONI RACING TEAM</t>
  </si>
  <si>
    <t>ASD SMERALDA BIKE</t>
  </si>
  <si>
    <t>Z030596</t>
  </si>
  <si>
    <t>91048280902</t>
  </si>
  <si>
    <t>ASD SOCIETA' CICLISTICA ARADEINA</t>
  </si>
  <si>
    <t>S040818</t>
  </si>
  <si>
    <t>93102130759</t>
  </si>
  <si>
    <t>ASD SOCIETÃ€ CICLISTICA LEVANTO</t>
  </si>
  <si>
    <t>ASD SOLIGHETTO</t>
  </si>
  <si>
    <t>ASD SOLUTION TECH</t>
  </si>
  <si>
    <t>ASD SPECIAL TEAM KM 261</t>
  </si>
  <si>
    <t>ASD SPEED WHEEL TEAM</t>
  </si>
  <si>
    <t>ASD SPEEDY WHEELS</t>
  </si>
  <si>
    <t>ASD SPEZZOTTO TEST TEAM FLYING BIKE</t>
  </si>
  <si>
    <t>ASD SPINACE' ZAGHIS</t>
  </si>
  <si>
    <t>ASD SPK CYCLING TEAM</t>
  </si>
  <si>
    <t>ASD SPOLETO IN BICI</t>
  </si>
  <si>
    <t>M010644</t>
  </si>
  <si>
    <t>93016580545</t>
  </si>
  <si>
    <t>ASD SPORT BIKE</t>
  </si>
  <si>
    <t>ASD SPORT BIKE CASTELMASSA</t>
  </si>
  <si>
    <t>ASD SPORT BIKE LUCANIA</t>
  </si>
  <si>
    <t>T010312</t>
  </si>
  <si>
    <t>93043270771</t>
  </si>
  <si>
    <t>ASD SPORTIVA ADIGE</t>
  </si>
  <si>
    <t>ASD SQUADRA CORSE PREALPI</t>
  </si>
  <si>
    <t>ASD SQUADRA FORTISSIMI</t>
  </si>
  <si>
    <t>ASD STAR BIKE</t>
  </si>
  <si>
    <t>L410045</t>
  </si>
  <si>
    <t>01805590492</t>
  </si>
  <si>
    <t>ASD STEFANO MAGNI</t>
  </si>
  <si>
    <t>ASD STILELIBERO - BICIFIT</t>
  </si>
  <si>
    <t>ASD STONES BIKE</t>
  </si>
  <si>
    <t>ASD SUPERBA PROGETTO BICI</t>
  </si>
  <si>
    <t>ASD SVALVOLATI IN MTB</t>
  </si>
  <si>
    <t>L710669</t>
  </si>
  <si>
    <t>ASD SWATT CLUB</t>
  </si>
  <si>
    <t>ASD SYSTEM BIKE</t>
  </si>
  <si>
    <t>ASD T. BIKE</t>
  </si>
  <si>
    <t>ASD TAPASCIONE RUNNING TEAM</t>
  </si>
  <si>
    <t>D061181</t>
  </si>
  <si>
    <t>90029570158</t>
  </si>
  <si>
    <t>ASD TBR</t>
  </si>
  <si>
    <t>ASD TE.KI.AN. COSENZA</t>
  </si>
  <si>
    <t>U020501</t>
  </si>
  <si>
    <t>02889340788</t>
  </si>
  <si>
    <t>ASD TEAM 100%</t>
  </si>
  <si>
    <t>ASD TEAM 3VL</t>
  </si>
  <si>
    <t>ASD TEAM 99 MILANO</t>
  </si>
  <si>
    <t>ASD TEAM ALL4 CYCLING - BDC</t>
  </si>
  <si>
    <t>ASD TEAM ALL4CYCLING</t>
  </si>
  <si>
    <t>ASD TEAM AURISPA</t>
  </si>
  <si>
    <t>S041458</t>
  </si>
  <si>
    <t>90049540751</t>
  </si>
  <si>
    <t>ASD TEAM BARDY</t>
  </si>
  <si>
    <t>ASD TEAM BIANCHI ZANZARIERE</t>
  </si>
  <si>
    <t>ASD TEAM BICI SPRINT</t>
  </si>
  <si>
    <t>ASD TEAM BICIDEA VALDELSA</t>
  </si>
  <si>
    <t>L109402</t>
  </si>
  <si>
    <t>06883960483</t>
  </si>
  <si>
    <t>ASD TEAM BICISPORT CARRARA</t>
  </si>
  <si>
    <t>L610277</t>
  </si>
  <si>
    <t>00707490454</t>
  </si>
  <si>
    <t>ASD TEAM BIKE 049</t>
  </si>
  <si>
    <t>ASD TEAM BIKE CASTIGLIONE</t>
  </si>
  <si>
    <t>ASD TEAM BIKE FRECCE TRIVENETE</t>
  </si>
  <si>
    <t>ASD TEAM BIKE GALATINA</t>
  </si>
  <si>
    <t>S041155</t>
  </si>
  <si>
    <t>93117050752</t>
  </si>
  <si>
    <t>ASD TEAM BIKE GENESI</t>
  </si>
  <si>
    <t>ASD TEAM BIKE I BOLLORI</t>
  </si>
  <si>
    <t>L109210</t>
  </si>
  <si>
    <t>91038000484</t>
  </si>
  <si>
    <t>ASD TEAM BIKE IONICA RIPOSTO</t>
  </si>
  <si>
    <t>ASD TEAM BIKE LEON</t>
  </si>
  <si>
    <t>ASD TEAM BIKE MONTEFLAVIO</t>
  </si>
  <si>
    <t>ASD TEAM BIKE OLYMPO</t>
  </si>
  <si>
    <t>ASD TEAM BIKE ONE</t>
  </si>
  <si>
    <t>ASD TEAM BIKE PINETO</t>
  </si>
  <si>
    <t>ASD TEAM BIKE SEGRATE</t>
  </si>
  <si>
    <t>ASD TEAM BIKE TERAMO</t>
  </si>
  <si>
    <t>ASD TEAM BIKE TERRACINA</t>
  </si>
  <si>
    <t>N020990</t>
  </si>
  <si>
    <t>91104920599</t>
  </si>
  <si>
    <t>ASD TEAM BIKE TRAVAGLIATO</t>
  </si>
  <si>
    <t>ASD TEAM BIKE VALLE INTELVI</t>
  </si>
  <si>
    <t>ASD TEAM BIKE84</t>
  </si>
  <si>
    <t>Q310052</t>
  </si>
  <si>
    <t>02034960662</t>
  </si>
  <si>
    <t>ASD TEAM BOTTEON</t>
  </si>
  <si>
    <t>ASD TEAM BRAMATI</t>
  </si>
  <si>
    <t>ASD TEAM BREDAQUARANTA JOLLYWEAR</t>
  </si>
  <si>
    <t>ASD TEAM BRIXIA CYCLING</t>
  </si>
  <si>
    <t>ASD TEAM BUSTO BIKE</t>
  </si>
  <si>
    <t>ASD TEAM CARPENBIKE</t>
  </si>
  <si>
    <t>ASD TEAM CICLI PANTANO</t>
  </si>
  <si>
    <t>ASD TEAM CICLISTI MILANESI</t>
  </si>
  <si>
    <t>ASD TEAM CICLO MOTOR SHOP LIVORNO</t>
  </si>
  <si>
    <t>L411480</t>
  </si>
  <si>
    <t>ASD TEAM CYCLING CENTER</t>
  </si>
  <si>
    <t>ASD TEAM CYCLOBIKE</t>
  </si>
  <si>
    <t>S041461</t>
  </si>
  <si>
    <t>04920240753</t>
  </si>
  <si>
    <t>ASD TEAM DIEFFE BICI</t>
  </si>
  <si>
    <t>ASD TEAM DOTOUT</t>
  </si>
  <si>
    <t>ASD TEAM DUAL BIKE CANTU'</t>
  </si>
  <si>
    <t>ASD TEAM DUEMME BIKE</t>
  </si>
  <si>
    <t>ASD TEAM EBS</t>
  </si>
  <si>
    <t>ASD TEAM EDDY BIKE</t>
  </si>
  <si>
    <t>ASD TEAM EMPORIO CICLI LA PADANA</t>
  </si>
  <si>
    <t>ASD TEAM ERRE BIKE</t>
  </si>
  <si>
    <t>ASD TEAM EXECUTIVE-VITAMINA BC</t>
  </si>
  <si>
    <t>ASD TEAM FUORI ONDA</t>
  </si>
  <si>
    <t>ASD TEAM GALLI</t>
  </si>
  <si>
    <t>ASD TEAM GANDOLFI</t>
  </si>
  <si>
    <t>ASD TEAM GIULIODORI RENZO</t>
  </si>
  <si>
    <t>ASD TEAM GO FAST</t>
  </si>
  <si>
    <t>ASD TEAM GREEN BIKE</t>
  </si>
  <si>
    <t>ASD TEAM GUADRINI</t>
  </si>
  <si>
    <t>ASD TEAM HERSH</t>
  </si>
  <si>
    <t>ASD TEAM HROBERT</t>
  </si>
  <si>
    <t>ASD TEAM INBICI</t>
  </si>
  <si>
    <t>ASD TEAM INVERCOLOR</t>
  </si>
  <si>
    <t>ASD TEAM ISO-SISTEM TECNOLOGIE</t>
  </si>
  <si>
    <t>ASD TEAM JONICA MEGAMO</t>
  </si>
  <si>
    <t>ASD TEAM K 2 APD</t>
  </si>
  <si>
    <t>ASD TEAM LA BICICLETTERIA</t>
  </si>
  <si>
    <t>ASD TEAM LABCI</t>
  </si>
  <si>
    <t>ASD TEAM LABRONICA BIKE</t>
  </si>
  <si>
    <t>L410030</t>
  </si>
  <si>
    <t>01384810493</t>
  </si>
  <si>
    <t>ASD TEAM L'AQUILA BIKE</t>
  </si>
  <si>
    <t>Q310053</t>
  </si>
  <si>
    <t>93100990667</t>
  </si>
  <si>
    <t>ASD TEAM LAVIANO 110 RPM</t>
  </si>
  <si>
    <t>ASD TEAM LENO 2015</t>
  </si>
  <si>
    <t>ASD TEAM LEVANTE PREMIUM CYCLING</t>
  </si>
  <si>
    <t>ASD TEAM LINO</t>
  </si>
  <si>
    <t>ASD TEAM LONGANO MTB</t>
  </si>
  <si>
    <t>ASD TEAM MARCOBONTEMPI.COM</t>
  </si>
  <si>
    <t>ASD TEAM MARVILLE</t>
  </si>
  <si>
    <t>ASD TEAM MC BIKE</t>
  </si>
  <si>
    <t>ASD TEAM MECA</t>
  </si>
  <si>
    <t>ASD TEAM MORETTI</t>
  </si>
  <si>
    <t>ASD TEAM MOROTTI BIKE</t>
  </si>
  <si>
    <t>ASD TEAM MP FILTRI</t>
  </si>
  <si>
    <t>ASD TEAM MTB BEE AND BIKE 2000 BREGNANO</t>
  </si>
  <si>
    <t>ASD TEAM NOSTROMO</t>
  </si>
  <si>
    <t>H070272</t>
  </si>
  <si>
    <t>92056790394</t>
  </si>
  <si>
    <t>ASD TEAM OKOUME'</t>
  </si>
  <si>
    <t>ASD TEAM OLUBRA</t>
  </si>
  <si>
    <t>ASD TEAM OVER</t>
  </si>
  <si>
    <t>ASD TEAM PADOVA BIKE</t>
  </si>
  <si>
    <t>ASD TEAM PEDALAPIAN</t>
  </si>
  <si>
    <t>ASD TEAM PEDALE PAZZO</t>
  </si>
  <si>
    <t>ASD TEAM PEGASO SUPERBIKE</t>
  </si>
  <si>
    <t>ASD TEAM PERINI BIKE</t>
  </si>
  <si>
    <t>ASD TEAM PERUFFO</t>
  </si>
  <si>
    <t>ASD TEAM PIANETA BICI</t>
  </si>
  <si>
    <t>ASD TEAM PLABOTEX</t>
  </si>
  <si>
    <t>ASD TEAM PRIVÉE</t>
  </si>
  <si>
    <t>ASD TEAM PRO BIKE TERAMO</t>
  </si>
  <si>
    <t>ASD TEAM PROETHICS</t>
  </si>
  <si>
    <t>H021035</t>
  </si>
  <si>
    <t>93081760386</t>
  </si>
  <si>
    <t>ASD TEAM RAGGIO LAINATESE</t>
  </si>
  <si>
    <t>ASD TEAM RASCHIANI</t>
  </si>
  <si>
    <t>ASD TEAM RDB CYCLING</t>
  </si>
  <si>
    <t>F050932</t>
  </si>
  <si>
    <t>90160620275</t>
  </si>
  <si>
    <t>ASD TEAM ROSSETTI</t>
  </si>
  <si>
    <t>H070389</t>
  </si>
  <si>
    <t>92074110393</t>
  </si>
  <si>
    <t>ASD TEAM SEVEN CLUB</t>
  </si>
  <si>
    <t>ASD TEAM SIMO BIKE</t>
  </si>
  <si>
    <t>H080584</t>
  </si>
  <si>
    <t>02629970357</t>
  </si>
  <si>
    <t>ASD TEAM SOL</t>
  </si>
  <si>
    <t>ASD TEAM STRABICI</t>
  </si>
  <si>
    <t>H080689</t>
  </si>
  <si>
    <t>02117690350</t>
  </si>
  <si>
    <t>ASD TEAM SVIZZERO</t>
  </si>
  <si>
    <t>ASD TEAM TARTARUGA</t>
  </si>
  <si>
    <t>ASD TEAM UNIPACK</t>
  </si>
  <si>
    <t>ASD TEAM USLENGHI</t>
  </si>
  <si>
    <t>ASD TEAM VALLE SICILIANA</t>
  </si>
  <si>
    <t>ASD TEAM VALVERDE</t>
  </si>
  <si>
    <t>ASD TEAM VCA</t>
  </si>
  <si>
    <t>ASD TEAM VECCHIO PEDALE ISONTINO</t>
  </si>
  <si>
    <t>ASD TEAM VIADANA BIKE</t>
  </si>
  <si>
    <t>ASD TEAM VICTORY</t>
  </si>
  <si>
    <t>ASD TEAM VIPER TICINO</t>
  </si>
  <si>
    <t>ASD TEAM VISCARDI</t>
  </si>
  <si>
    <t>ASD TEAM XBIKE</t>
  </si>
  <si>
    <t>ASD TEAM XTREME</t>
  </si>
  <si>
    <t>ASD TEAM ZANOLA</t>
  </si>
  <si>
    <t>ASD TEAMDOCTORBIKE.IT</t>
  </si>
  <si>
    <t>ASD TEAMTONIC</t>
  </si>
  <si>
    <t>ASD TEATE BIKE</t>
  </si>
  <si>
    <t>ASD TENAX</t>
  </si>
  <si>
    <t>ASD TERAMUM</t>
  </si>
  <si>
    <t>ASD TERRACENERE</t>
  </si>
  <si>
    <t>ASD TERRE BIANCHE MTB</t>
  </si>
  <si>
    <t>ASD TERRE DI VIGNALE</t>
  </si>
  <si>
    <t>ASD TERRON BIKE</t>
  </si>
  <si>
    <t>S041243</t>
  </si>
  <si>
    <t>92026800752</t>
  </si>
  <si>
    <t>ASD TESTA TIPOLITOGRAFIA</t>
  </si>
  <si>
    <t>ASD THE TWINS</t>
  </si>
  <si>
    <t>ASD TOMBELLE</t>
  </si>
  <si>
    <t>ASD TORMATIC PEDALE SETTEMPEDANO</t>
  </si>
  <si>
    <t>ASD TORRE DE' ROVERI TEAM BIKE</t>
  </si>
  <si>
    <t>ASD TOUR BIKE</t>
  </si>
  <si>
    <t>ASD TOWER BIKE</t>
  </si>
  <si>
    <t>L071115</t>
  </si>
  <si>
    <t>ASD TRADIZIONI PADANE PASTA FRESCA</t>
  </si>
  <si>
    <t>ASD TRAPANI CYCLING</t>
  </si>
  <si>
    <t>V090136</t>
  </si>
  <si>
    <t>93054720813</t>
  </si>
  <si>
    <t>ASD TRATTORIA DA METINO</t>
  </si>
  <si>
    <t>ASD TRE PROVINCE</t>
  </si>
  <si>
    <t>ASD TRECASTAGNI IN BICI</t>
  </si>
  <si>
    <t>ASD TREGASIO CYCLING TEAM</t>
  </si>
  <si>
    <t>ASD TREKK BIKE</t>
  </si>
  <si>
    <t>ASD TRIEVOLUTION SPORT EVENTI</t>
  </si>
  <si>
    <t>L023597</t>
  </si>
  <si>
    <t>05957410482</t>
  </si>
  <si>
    <t>ASD TURBOLENTI</t>
  </si>
  <si>
    <t>ASD TUSCANY CYCLING</t>
  </si>
  <si>
    <t>ASD TVBIKE TEAM</t>
  </si>
  <si>
    <t>ASD TXT VITTORIO VENETO</t>
  </si>
  <si>
    <t>ASD U C MODIGLIANESE</t>
  </si>
  <si>
    <t>ASD U.C. CASTAGNOLE</t>
  </si>
  <si>
    <t>ASD U.C. COMENSE 1887</t>
  </si>
  <si>
    <t>ASD U.C. PORTO CERESIO</t>
  </si>
  <si>
    <t>ASD U.C. TERNATESE DAL MOLIN</t>
  </si>
  <si>
    <t>ASD U.S. BOVARA CYCLING TEAM</t>
  </si>
  <si>
    <t>ASD U.S. SPINESE ORATORIO</t>
  </si>
  <si>
    <t>ASD UC CASAZZA</t>
  </si>
  <si>
    <t>ASD UC MARTINENGO</t>
  </si>
  <si>
    <t>ASD UC PIANIGA ITALINEA</t>
  </si>
  <si>
    <t>F050368</t>
  </si>
  <si>
    <t>90087120276</t>
  </si>
  <si>
    <t>ASD UC PREGANZIOL</t>
  </si>
  <si>
    <t>ASD UGGIATESE BICI BIKE 93</t>
  </si>
  <si>
    <t>ASD ULTIMO KILOMETRO TEAM RACING</t>
  </si>
  <si>
    <t>ASD ULTRACYCLING TEAM</t>
  </si>
  <si>
    <t>ASD UNIONE CICLISTI GRANTORTO</t>
  </si>
  <si>
    <t>ASD UNIONE CICLISTICA DESENZANO</t>
  </si>
  <si>
    <t>ASD UNIONE CICLISTICA RUSSI</t>
  </si>
  <si>
    <t>ASD UNIONE SPORTIVA SANGIORGESE</t>
  </si>
  <si>
    <t>ASD UNO TEAM CITTADELLA</t>
  </si>
  <si>
    <t>ASD US GAVERINA TERME</t>
  </si>
  <si>
    <t>ASD US ITALIA-AQUILA CYCLING TEAM</t>
  </si>
  <si>
    <t>ASD US VALLESE</t>
  </si>
  <si>
    <t>ASD VALCENO BIKE</t>
  </si>
  <si>
    <t>ASD VALCHIARO'</t>
  </si>
  <si>
    <t>ASD VALLERBIKE AVIS MONTAIONE</t>
  </si>
  <si>
    <t>L102482</t>
  </si>
  <si>
    <t>04698280486</t>
  </si>
  <si>
    <t>ASD VALMARANA</t>
  </si>
  <si>
    <t>ASD VARES.8</t>
  </si>
  <si>
    <t>ASD VARESE TRIATHLON SBC</t>
  </si>
  <si>
    <t>ASD VELINO MTB RIETI</t>
  </si>
  <si>
    <t>ASD VELO CLUB 13</t>
  </si>
  <si>
    <t>ASD VELO CLUB 2000 PIGLIO</t>
  </si>
  <si>
    <t>ASD VELO CLUB ASSISI BASTIA</t>
  </si>
  <si>
    <t>M010578</t>
  </si>
  <si>
    <t>ASD VELO CLUB AUGUSTA TEAM PAPPALARDO</t>
  </si>
  <si>
    <t>ASD VELO CLUB BIBAN</t>
  </si>
  <si>
    <t>ASD VELO CLUB CADORAGO</t>
  </si>
  <si>
    <t>ASD VELO CLUB CASALASCO</t>
  </si>
  <si>
    <t>ASD VELO CLUB COMUN NUOVO</t>
  </si>
  <si>
    <t>ASD VELO CLUB GIULIANOVA</t>
  </si>
  <si>
    <t>ASD VELO CLUB LUNIGIANA</t>
  </si>
  <si>
    <t>L610469</t>
  </si>
  <si>
    <t>90007470454</t>
  </si>
  <si>
    <t>ASD VELO CLUB RACING ASSISI BASTIA</t>
  </si>
  <si>
    <t>ASD VELO CLUB SELVINO</t>
  </si>
  <si>
    <t>ASD VELO VALSESIA VARALLO</t>
  </si>
  <si>
    <t>ASD VELO.0 CYCLING TEAM</t>
  </si>
  <si>
    <t>ASD VELOCE CLUB PAVAN PADOVA</t>
  </si>
  <si>
    <t>ASD VELOCLUB FLORENCE BY BIKE</t>
  </si>
  <si>
    <t>L023188</t>
  </si>
  <si>
    <t>94153360485</t>
  </si>
  <si>
    <t>ASD VELOCLUB MECENATE</t>
  </si>
  <si>
    <t>ASD VELOFANS 84</t>
  </si>
  <si>
    <t>S041489</t>
  </si>
  <si>
    <t>92031680751</t>
  </si>
  <si>
    <t>ASD VERDELLESE AMATORI</t>
  </si>
  <si>
    <t>ASD VEROCA</t>
  </si>
  <si>
    <t>ASD VIGILI DEL FUOCO DI UDINE</t>
  </si>
  <si>
    <t>ASD VIGILI DEL FUOCO VARESE</t>
  </si>
  <si>
    <t>ASD VIGONOVO - GALTA</t>
  </si>
  <si>
    <t>F050501</t>
  </si>
  <si>
    <t>90088140273</t>
  </si>
  <si>
    <t>ASD VILLA SAN GIOVANNI BIKE</t>
  </si>
  <si>
    <t>U030748</t>
  </si>
  <si>
    <t>92049920801</t>
  </si>
  <si>
    <t>ASD VIRGINIA BIKE</t>
  </si>
  <si>
    <t>ASD VIRTUS PLATEOLESE</t>
  </si>
  <si>
    <t>ASD VIRUS BIKE TEAM</t>
  </si>
  <si>
    <t>ASD VIVI DON BOSCO</t>
  </si>
  <si>
    <t>ASD VIVI IL CONERO E LE MARCHE</t>
  </si>
  <si>
    <t>I010433</t>
  </si>
  <si>
    <t>93153620427</t>
  </si>
  <si>
    <t>ASD VOLTERRABIKE</t>
  </si>
  <si>
    <t>ASD WINDTEX STORMSHIELD</t>
  </si>
  <si>
    <t>ASD WOLF</t>
  </si>
  <si>
    <t>ASD X TEAM</t>
  </si>
  <si>
    <t>L410728</t>
  </si>
  <si>
    <t>01885140499</t>
  </si>
  <si>
    <t>ASD ZANCLE CICLYNG TEAM</t>
  </si>
  <si>
    <t>ASD ZANZARA TIGER</t>
  </si>
  <si>
    <t>ASD ZAPP BIKE TEAM</t>
  </si>
  <si>
    <t>ASD ZD CYCLING TEAM</t>
  </si>
  <si>
    <t>H081137</t>
  </si>
  <si>
    <t>91159770352</t>
  </si>
  <si>
    <t>ASD ZEROEMEZZO RACING TEAM</t>
  </si>
  <si>
    <t>ASD ZEROTEST 06PD208</t>
  </si>
  <si>
    <t>ASD ZEROZERO TEAM</t>
  </si>
  <si>
    <t>L109175</t>
  </si>
  <si>
    <t>06305220482</t>
  </si>
  <si>
    <t>ASD ZOHAN</t>
  </si>
  <si>
    <t>F050822</t>
  </si>
  <si>
    <t>03904610270</t>
  </si>
  <si>
    <t>ASD ZULIANI</t>
  </si>
  <si>
    <t>ASD. CICLI CANEVA</t>
  </si>
  <si>
    <t>ASD. CLUB 88 RAVENNA</t>
  </si>
  <si>
    <t>ASD. LELLI BIKE SAVIO</t>
  </si>
  <si>
    <t>ASD. MADEL COTIGNOLA</t>
  </si>
  <si>
    <t>ASD. PEDALE FUSIGNANESE</t>
  </si>
  <si>
    <t>ASD. SAN BIAGIO MEC FAENZA</t>
  </si>
  <si>
    <t>ASD. TEAM BIKE ALME'</t>
  </si>
  <si>
    <t>ASD. TEAM DR ACADEMY</t>
  </si>
  <si>
    <t>ASD. TEAM FARO 1975</t>
  </si>
  <si>
    <t>ASD. TRICYCLE COLONNA</t>
  </si>
  <si>
    <t>L710578</t>
  </si>
  <si>
    <t>05992780485</t>
  </si>
  <si>
    <t>ASD. TUTTINSELLA CICLOSOVIGLIANA</t>
  </si>
  <si>
    <t>L710690</t>
  </si>
  <si>
    <t>04597620485</t>
  </si>
  <si>
    <t>ASD.FORNOVESE</t>
  </si>
  <si>
    <t>ASD.GRUPPO SPORTIVO AVIS AIDO CIVIDATE AL PIANO</t>
  </si>
  <si>
    <t>ASDC AMICI DEL VELODROMO</t>
  </si>
  <si>
    <t>S040946</t>
  </si>
  <si>
    <t>93102270753</t>
  </si>
  <si>
    <t>ASD-GS CICLOAMAT. CASTELMASSA</t>
  </si>
  <si>
    <t>ASD-GS-CICLISTEFANELLI</t>
  </si>
  <si>
    <t>ASINELLI POLISPORTIVA DILETTANTISTICA</t>
  </si>
  <si>
    <t>H075109</t>
  </si>
  <si>
    <t>91352340375</t>
  </si>
  <si>
    <t>ASNAGHI CUCINE ASD</t>
  </si>
  <si>
    <t>ASS DIL.POL. AVIS OSTRA VETERE</t>
  </si>
  <si>
    <t>I050385</t>
  </si>
  <si>
    <t>01490390422</t>
  </si>
  <si>
    <t>ASS. CICLISTICA RECANATI</t>
  </si>
  <si>
    <t>ASS. DIL. G. S. ITALO</t>
  </si>
  <si>
    <t>ASS. DILETT. U.C. MIRANO</t>
  </si>
  <si>
    <t>ASS. PEDALE D'ORO</t>
  </si>
  <si>
    <t>ASS. SPORT DIL. VIVI SIENA</t>
  </si>
  <si>
    <t>L090190</t>
  </si>
  <si>
    <t>92066210524</t>
  </si>
  <si>
    <t>ASS. SPORT. DILE.SIENA CYCLING</t>
  </si>
  <si>
    <t>L090749</t>
  </si>
  <si>
    <t>92071020520</t>
  </si>
  <si>
    <t>ASS. TEAM PENNAROSSA</t>
  </si>
  <si>
    <t>ASS.CICLISTICA PEDALE D'ORO</t>
  </si>
  <si>
    <t>ASS.CULT.SPORT. FEDERICO II EVENTI A PRATO</t>
  </si>
  <si>
    <t>L111378</t>
  </si>
  <si>
    <t>02267800973</t>
  </si>
  <si>
    <t>ASS.NE DILETT. POLIS. CASELLINA</t>
  </si>
  <si>
    <t>L020180</t>
  </si>
  <si>
    <t>94022810488</t>
  </si>
  <si>
    <t>ASS.SPORT.DIL. MTB VALDICHIANA</t>
  </si>
  <si>
    <t>L090513</t>
  </si>
  <si>
    <t>90021800520</t>
  </si>
  <si>
    <t>ASS.SPORT.DIL.CROCETTE BIKE - SARTEANO</t>
  </si>
  <si>
    <t>L090355</t>
  </si>
  <si>
    <t>90020750528</t>
  </si>
  <si>
    <t>ASS.SPORTIVA EUROSPORT</t>
  </si>
  <si>
    <t>ASSALI STEFEN OMAP G.S. CADIDAVID</t>
  </si>
  <si>
    <t>ASSOCIAZIONE AMBIENTE E SPORT</t>
  </si>
  <si>
    <t>L611028</t>
  </si>
  <si>
    <t>92032410455</t>
  </si>
  <si>
    <t>ASSOCIAZIONE ARMA AERONAUTICA</t>
  </si>
  <si>
    <t>P030408</t>
  </si>
  <si>
    <t>93053310616</t>
  </si>
  <si>
    <t>ASSOCIAZIONE BICI &amp; AMICI ONLUS</t>
  </si>
  <si>
    <t>S010513</t>
  </si>
  <si>
    <t>93466860728</t>
  </si>
  <si>
    <t>ASSOCIAZIONE CICLISTICA BARRESE GRUPPO GFS</t>
  </si>
  <si>
    <t>ASSOCIAZIONE CICLISTICA BRA</t>
  </si>
  <si>
    <t>ASSOCIAZIONE CICLISTICA MILLENNIUM</t>
  </si>
  <si>
    <t>ASSOCIAZIONE D.L.F. ORTE</t>
  </si>
  <si>
    <t>N050120</t>
  </si>
  <si>
    <t>80002950568</t>
  </si>
  <si>
    <t>ASSOCIAZIONE DILETTANTISTICA ALE'</t>
  </si>
  <si>
    <t>ASSOCIAZIONE DLF LIVORNO</t>
  </si>
  <si>
    <t>L411168</t>
  </si>
  <si>
    <t>80007830492</t>
  </si>
  <si>
    <t>ASSOCIAZIONE DOPOLAVORO FERROVIARIO CREMONA E MANTOVA</t>
  </si>
  <si>
    <t>D040410</t>
  </si>
  <si>
    <t>00213720196</t>
  </si>
  <si>
    <t>ASSOCIAZIONE FERRI TAGLIENTI</t>
  </si>
  <si>
    <t>L021600</t>
  </si>
  <si>
    <t>ASSOCIAZIONE MTB ITALIA A.S.D.</t>
  </si>
  <si>
    <t>H041563</t>
  </si>
  <si>
    <t>ASSOCIAZIONE PRO LOCO DI PELAGO</t>
  </si>
  <si>
    <t>L024108</t>
  </si>
  <si>
    <t>94176490483</t>
  </si>
  <si>
    <t>ASSOCIAZIONE SPORTIVA CULTURALE DILETTANTISTICA AMICI DEL VELODROMO</t>
  </si>
  <si>
    <t>ASSOCIAZIONE SPORTIVA DILETTANTISTICA AMICI TE LU GARDEN</t>
  </si>
  <si>
    <t>ASSOCIAZIONE SPORTIVA DILETTANTISTICA CAPRIONE OUTDOOR</t>
  </si>
  <si>
    <t>C035154</t>
  </si>
  <si>
    <t>90023720114</t>
  </si>
  <si>
    <t>ASSOCIAZIONE SPORTIVA DILETTANTISTICA CICLISTI CAMPI</t>
  </si>
  <si>
    <t>ASSOCIAZIONE SPORTIVA DILETTANTISTICA CICLOAMATORI GULFI</t>
  </si>
  <si>
    <t>ASSOCIAZIONE SPORTIVA DILETTANTISTICA MAX CAPELLI BIKE</t>
  </si>
  <si>
    <t>ASSOCIAZIONE SPORTIVA DILETTANTISTICA TEAM BIKE GALATINA</t>
  </si>
  <si>
    <t>ASSOCIAZIONE SPORTIVA DILETTANTISTICA TEKNOBIKE</t>
  </si>
  <si>
    <t>ASSOCIAZIONE SPORTIVA DILETTANTISTICA TRE CYCLING</t>
  </si>
  <si>
    <t>ASSOCIAZIONE SPORTIVA PIEVESE</t>
  </si>
  <si>
    <t>D050782</t>
  </si>
  <si>
    <t>93004290206</t>
  </si>
  <si>
    <t>ASSOCIAZIONE TEAM 4 LAMPIONI</t>
  </si>
  <si>
    <t>N020256</t>
  </si>
  <si>
    <t>ASSOCIAZIONE TURISTICA PRO LOCO AVETRANA</t>
  </si>
  <si>
    <t>ATHLETIC CLUB MERANO</t>
  </si>
  <si>
    <t>E010147</t>
  </si>
  <si>
    <t>82012210215</t>
  </si>
  <si>
    <t>ATLETICA CORRIFERRARA A.S.D.</t>
  </si>
  <si>
    <t>H020704</t>
  </si>
  <si>
    <t>93022090380</t>
  </si>
  <si>
    <t>ATLETICA MARCIATORI MUGELLO A.S.D.</t>
  </si>
  <si>
    <t>L020366</t>
  </si>
  <si>
    <t>04223950488</t>
  </si>
  <si>
    <t>ATLETICA MDS PANARIAGROUP ASD</t>
  </si>
  <si>
    <t>H040265</t>
  </si>
  <si>
    <t>93028730369</t>
  </si>
  <si>
    <t>ATLETICO VALDICHIANA ASD</t>
  </si>
  <si>
    <t>L012123</t>
  </si>
  <si>
    <t>92076760518</t>
  </si>
  <si>
    <t>ATTIVA SPORTUTILITY S.S.D. S.R.L.</t>
  </si>
  <si>
    <t>C030702</t>
  </si>
  <si>
    <t>01389780113</t>
  </si>
  <si>
    <t>AUDAX BIKE CARMAGNOLA</t>
  </si>
  <si>
    <t>AUDAX PIOBBICO</t>
  </si>
  <si>
    <t>AUDAX SUBIACO ASD</t>
  </si>
  <si>
    <t>AUTOBERETTA V.C. PONTENURE</t>
  </si>
  <si>
    <t>AUTOCARROZZERIA RALLY</t>
  </si>
  <si>
    <t>AUZATE - M.R.G.</t>
  </si>
  <si>
    <t>AVENTANDE' A.S.D. E P.S.</t>
  </si>
  <si>
    <t>A051521</t>
  </si>
  <si>
    <t>97791660018</t>
  </si>
  <si>
    <t>AVIS BIKE CINGOLI</t>
  </si>
  <si>
    <t>AVIS BIKE PISTOIA A.S.D.</t>
  </si>
  <si>
    <t>L080934</t>
  </si>
  <si>
    <t>01705750477</t>
  </si>
  <si>
    <t>AVIS CASALPUSTERLENGO CYCLING TEAM</t>
  </si>
  <si>
    <t>AVIS FERMO</t>
  </si>
  <si>
    <t>AVIS FVG CORDOVADO</t>
  </si>
  <si>
    <t>AVIS GLS</t>
  </si>
  <si>
    <t>AVIS LIDO DI CAMAIORE</t>
  </si>
  <si>
    <t>AVIS LUGO SEZ. CICLISMO</t>
  </si>
  <si>
    <t>H075284</t>
  </si>
  <si>
    <t>91009900399</t>
  </si>
  <si>
    <t>AVIS MELDOLA</t>
  </si>
  <si>
    <t>AVIS MONTEVARCHI</t>
  </si>
  <si>
    <t>L010476</t>
  </si>
  <si>
    <t>90020360518</t>
  </si>
  <si>
    <t>AVIS PEDALE VEROLESE A.S.D.</t>
  </si>
  <si>
    <t>AVIS PRATOVECCHIO-ERREPI-LEE COUGAN</t>
  </si>
  <si>
    <t>AVIS S.CESARIO A.S.D. CICLISMO</t>
  </si>
  <si>
    <t>H040403</t>
  </si>
  <si>
    <t>94071760360</t>
  </si>
  <si>
    <t>AVIS SOMMACAMPAGNA</t>
  </si>
  <si>
    <t>AVIS ZERO POSITIVO A.S.D.</t>
  </si>
  <si>
    <t>L023479</t>
  </si>
  <si>
    <t>94131880489</t>
  </si>
  <si>
    <t>AZZURRA TEAM ASD</t>
  </si>
  <si>
    <t>H012388</t>
  </si>
  <si>
    <t>03575151208</t>
  </si>
  <si>
    <t>B.A.S ARGELATESE</t>
  </si>
  <si>
    <t>B.C. MONTELABBATE VAL. &amp; ROSS.</t>
  </si>
  <si>
    <t>B.C. STAR A.S.D.</t>
  </si>
  <si>
    <t>H010785</t>
  </si>
  <si>
    <t>04324780370</t>
  </si>
  <si>
    <t>B.I.T. A.S.D.</t>
  </si>
  <si>
    <t>C040254</t>
  </si>
  <si>
    <t>92097900093</t>
  </si>
  <si>
    <t>B.R.M. TEAM CASA SALUTE</t>
  </si>
  <si>
    <t>BACK2BACK A.S.D.</t>
  </si>
  <si>
    <t>BAD SKULL</t>
  </si>
  <si>
    <t>BAD SKULL ASD</t>
  </si>
  <si>
    <t>H035675</t>
  </si>
  <si>
    <t>04046260404</t>
  </si>
  <si>
    <t>BADIA CYCLING TEAM</t>
  </si>
  <si>
    <t>L023963</t>
  </si>
  <si>
    <t>94232520489</t>
  </si>
  <si>
    <t>BAGGIOVARA POL. CIRCOLO ARCI ACLI ASD</t>
  </si>
  <si>
    <t>H040185</t>
  </si>
  <si>
    <t>94007520367</t>
  </si>
  <si>
    <t>BAMBANA BIKE</t>
  </si>
  <si>
    <t>H010706</t>
  </si>
  <si>
    <t>91194440375</t>
  </si>
  <si>
    <t>BANDIZIOL CYCLING TEAM</t>
  </si>
  <si>
    <t>BAR ITALIA G.S. A.S.D</t>
  </si>
  <si>
    <t>H030796</t>
  </si>
  <si>
    <t>BAR TURISMO ASD</t>
  </si>
  <si>
    <t>H070110</t>
  </si>
  <si>
    <t>92061830391</t>
  </si>
  <si>
    <t>BARACCA LUGO MTB</t>
  </si>
  <si>
    <t>BARBERO BIKE</t>
  </si>
  <si>
    <t>BARBUTI RUNNING AND CYCLING TEAM A.S.D.</t>
  </si>
  <si>
    <t>Z030765</t>
  </si>
  <si>
    <t>91056230906</t>
  </si>
  <si>
    <t>BARLETTA SUI PEDALI</t>
  </si>
  <si>
    <t>S060135</t>
  </si>
  <si>
    <t>90099420722</t>
  </si>
  <si>
    <t>BARTA BIKE</t>
  </si>
  <si>
    <t>L700513</t>
  </si>
  <si>
    <t>02179970500</t>
  </si>
  <si>
    <t>BAS G.S. ARICI</t>
  </si>
  <si>
    <t>BAS TEAM CYCLESPORT</t>
  </si>
  <si>
    <t>BAS TEAM X 6</t>
  </si>
  <si>
    <t>BASSANO PASSIONBIKE</t>
  </si>
  <si>
    <t>F070311</t>
  </si>
  <si>
    <t>91038680244</t>
  </si>
  <si>
    <t>BD FAST</t>
  </si>
  <si>
    <t>H075406</t>
  </si>
  <si>
    <t>BE.BIKE</t>
  </si>
  <si>
    <t>BEACHCLETTA</t>
  </si>
  <si>
    <t>C040389</t>
  </si>
  <si>
    <t>SLSMNL76E54D969T</t>
  </si>
  <si>
    <t>BEAUTIFUL LODI</t>
  </si>
  <si>
    <t>BECYCLE TEAM</t>
  </si>
  <si>
    <t>BEE CYCLE TEAM</t>
  </si>
  <si>
    <t>BEIGUA.NET MTB ASD</t>
  </si>
  <si>
    <t>C011837</t>
  </si>
  <si>
    <t>95184890101</t>
  </si>
  <si>
    <t>BELLUSCO CICLOAMATORI</t>
  </si>
  <si>
    <t>BELTRAMI TSA ARGON 18 TRE COLLI</t>
  </si>
  <si>
    <t>BELTRAMI TSA GRAVITY GAMES</t>
  </si>
  <si>
    <t>BENESSERE E SPORT</t>
  </si>
  <si>
    <t>BENESSERE E SPORT S.S.D. A R.L.</t>
  </si>
  <si>
    <t>H035703</t>
  </si>
  <si>
    <t>03697890402</t>
  </si>
  <si>
    <t>BENINI AUTO</t>
  </si>
  <si>
    <t>BENNATI BELLA ITALIA VIANELO</t>
  </si>
  <si>
    <t>BEPINK</t>
  </si>
  <si>
    <t>BERTOLDI TEAM ASD</t>
  </si>
  <si>
    <t>H040114</t>
  </si>
  <si>
    <t>94087150366</t>
  </si>
  <si>
    <t>BETTINI BIKE TEAM</t>
  </si>
  <si>
    <t>BEVARINO THIENE</t>
  </si>
  <si>
    <t>BHS TEAM A.S.D.</t>
  </si>
  <si>
    <t>H041539</t>
  </si>
  <si>
    <t>02139830364</t>
  </si>
  <si>
    <t>BIANCHI COUNTERVAIL</t>
  </si>
  <si>
    <t>BI-BIKE</t>
  </si>
  <si>
    <t>BICI &amp; BIKE TEAM BORGIO VEREZZI</t>
  </si>
  <si>
    <t>BICI ADVENTURE TEAM A.S.D.</t>
  </si>
  <si>
    <t>BICI BUDRIO</t>
  </si>
  <si>
    <t>BICI CAMOGLI GOLFO PARADISO</t>
  </si>
  <si>
    <t>BICI CASTEL DEL RIO A.S.D.</t>
  </si>
  <si>
    <t>H100251</t>
  </si>
  <si>
    <t>90034970377</t>
  </si>
  <si>
    <t>BICI CLUB 2000</t>
  </si>
  <si>
    <t>BICI CLUB FONTANELLATO ASD</t>
  </si>
  <si>
    <t>H050056</t>
  </si>
  <si>
    <t>01983760347</t>
  </si>
  <si>
    <t>BICI CLUB OMEGNA</t>
  </si>
  <si>
    <t>BICI CLUB PESARO</t>
  </si>
  <si>
    <t>BICI DA TRODI VICENZA</t>
  </si>
  <si>
    <t>BICI E SPORT</t>
  </si>
  <si>
    <t>BICI PER TUTTI ASD</t>
  </si>
  <si>
    <t>H040719</t>
  </si>
  <si>
    <t>93035080360</t>
  </si>
  <si>
    <t>BICI SPORT MOTTARONE</t>
  </si>
  <si>
    <t>BICI TEAM FRANCY</t>
  </si>
  <si>
    <t>L012022</t>
  </si>
  <si>
    <t>01365310513</t>
  </si>
  <si>
    <t>BICICULT TEAM ASD</t>
  </si>
  <si>
    <t>H012436</t>
  </si>
  <si>
    <t>91404330374</t>
  </si>
  <si>
    <t>BICIFESTIVAL</t>
  </si>
  <si>
    <t>BICISPORT IVREA A.S.D.</t>
  </si>
  <si>
    <t>BICISPORT SANDRIGO</t>
  </si>
  <si>
    <t>BICISTORE CYCLING TEAM</t>
  </si>
  <si>
    <t>BICITIME RACING TEAM A.S.D.</t>
  </si>
  <si>
    <t>BICYCLE PROJECT VICENZA</t>
  </si>
  <si>
    <t>BIELLA SPORT XPERIENCE</t>
  </si>
  <si>
    <t>BIEMME GARDA SPORT S.S.D.R.L.</t>
  </si>
  <si>
    <t>BIG HUNTER SEANESE BELTRAMI TSA</t>
  </si>
  <si>
    <t>BIKE &amp; FOOD ASD</t>
  </si>
  <si>
    <t>H050531</t>
  </si>
  <si>
    <t>02562790341</t>
  </si>
  <si>
    <t>BIKE 2000 A.S.D.</t>
  </si>
  <si>
    <t>H012475</t>
  </si>
  <si>
    <t>91412530379</t>
  </si>
  <si>
    <t>BIKE 4 FUN ASD</t>
  </si>
  <si>
    <t>H030870</t>
  </si>
  <si>
    <t>92093810403</t>
  </si>
  <si>
    <t>BIKE ACADEMY</t>
  </si>
  <si>
    <t>BIKE ACCADEMY</t>
  </si>
  <si>
    <t>BIKE ACTION TEAM GALGIANA</t>
  </si>
  <si>
    <t>BIKE BARILLA ASD</t>
  </si>
  <si>
    <t>BIKE BEAT A.S.D.</t>
  </si>
  <si>
    <t>BIKE CHERASCO TEAM</t>
  </si>
  <si>
    <t>BIKE CLUB "STYLE" SALICETA S.G.</t>
  </si>
  <si>
    <t>H040478</t>
  </si>
  <si>
    <t>BIKE CLUB 2000</t>
  </si>
  <si>
    <t>BIKE CLUB ZERO ZERO ASD</t>
  </si>
  <si>
    <t>H041316</t>
  </si>
  <si>
    <t>94179960367</t>
  </si>
  <si>
    <t>BIKE DIRECTION RACING TEAM A.S.D.</t>
  </si>
  <si>
    <t>BIKE DIVISION</t>
  </si>
  <si>
    <t>BIKE FUN CLUB</t>
  </si>
  <si>
    <t>BIKE INFINITY ASD - IMPERIALI COSTRUZIONI</t>
  </si>
  <si>
    <t>BIKE INNOVATION SQUADRA CORSE A.S.D.</t>
  </si>
  <si>
    <t>H100437</t>
  </si>
  <si>
    <t>03486901204</t>
  </si>
  <si>
    <t>BIKE INNOVATION TEAM</t>
  </si>
  <si>
    <t>BIKE LUNANO</t>
  </si>
  <si>
    <t>BIKE NEW TEAM 2006</t>
  </si>
  <si>
    <t>BIKE OFF</t>
  </si>
  <si>
    <t>BIKE PARK MILANO ASD</t>
  </si>
  <si>
    <t>BIKE RACING TEAM A.S.D.</t>
  </si>
  <si>
    <t>I120231</t>
  </si>
  <si>
    <t>02355220449</t>
  </si>
  <si>
    <t>BIKE RH POSITIVO A.S.D.</t>
  </si>
  <si>
    <t>V050646</t>
  </si>
  <si>
    <t>03503920831</t>
  </si>
  <si>
    <t>BIKE RIDERS</t>
  </si>
  <si>
    <t>BIKE ROAD TEAM ASD</t>
  </si>
  <si>
    <t>H051685</t>
  </si>
  <si>
    <t>92189390344</t>
  </si>
  <si>
    <t>BIKE SAN MARZANO DI S.G. ARBERESHE TEAM</t>
  </si>
  <si>
    <t>S051011</t>
  </si>
  <si>
    <t>90225290734</t>
  </si>
  <si>
    <t>BIKE STUDIO TEAM</t>
  </si>
  <si>
    <t>BIKE TEAM BRUCIATI A. S. D.</t>
  </si>
  <si>
    <t>BIKE TEAM MANDELLO ASD</t>
  </si>
  <si>
    <t>BIKE THERAPY A.S.D.</t>
  </si>
  <si>
    <t>I050408</t>
  </si>
  <si>
    <t>02690310426</t>
  </si>
  <si>
    <t>BIKE TO ASDPS</t>
  </si>
  <si>
    <t>H030842</t>
  </si>
  <si>
    <t>04325990408</t>
  </si>
  <si>
    <t>BIKE TO BIKE</t>
  </si>
  <si>
    <t>BIKE TRIBE SALGAREDA</t>
  </si>
  <si>
    <t>BIKE VICENZA</t>
  </si>
  <si>
    <t>BIKE WOMEN A.S.D.</t>
  </si>
  <si>
    <t>H075223</t>
  </si>
  <si>
    <t>91021020390</t>
  </si>
  <si>
    <t>BIKE&amp;CO ASD</t>
  </si>
  <si>
    <t>BIKEAIR RACE TEAM</t>
  </si>
  <si>
    <t>BIKEMANIA</t>
  </si>
  <si>
    <t>S051075</t>
  </si>
  <si>
    <t>90245100731</t>
  </si>
  <si>
    <t>BIKEMOOD A.S.D.</t>
  </si>
  <si>
    <t>L024123</t>
  </si>
  <si>
    <t>90029300481</t>
  </si>
  <si>
    <t>BIKENGARAGE ASD</t>
  </si>
  <si>
    <t>BIKEOFTIME ASD</t>
  </si>
  <si>
    <t>L024358</t>
  </si>
  <si>
    <t>90029970481</t>
  </si>
  <si>
    <t>BIKEPRO RACING TEAM</t>
  </si>
  <si>
    <t>Q030970</t>
  </si>
  <si>
    <t>02602470698</t>
  </si>
  <si>
    <t>BIKERS FOR EVER</t>
  </si>
  <si>
    <t>BIKERS PETOSINO SCUOLA MTB - A.S.D.</t>
  </si>
  <si>
    <t>BIKERS TEAM</t>
  </si>
  <si>
    <t>BIKESTOREFUN TEAM ASD</t>
  </si>
  <si>
    <t>BIKEVO MOBILI CASACCIA CYCLING TEAM</t>
  </si>
  <si>
    <t>BIONDO BIKE ITALIA</t>
  </si>
  <si>
    <t>BIOTRAINING CYCLING TEAM ASD</t>
  </si>
  <si>
    <t>BISARELLO - LA FAVORITA</t>
  </si>
  <si>
    <t>BIZIO'S TEAM</t>
  </si>
  <si>
    <t>L031828</t>
  </si>
  <si>
    <t>92075280534</t>
  </si>
  <si>
    <t>BLACK LIONS MTB STATTE</t>
  </si>
  <si>
    <t>S050902</t>
  </si>
  <si>
    <t>90225090738</t>
  </si>
  <si>
    <t>BLACK RIDERS</t>
  </si>
  <si>
    <t>BLACK SHEEPS MONTALBANO</t>
  </si>
  <si>
    <t>L710743</t>
  </si>
  <si>
    <t>91019050508</t>
  </si>
  <si>
    <t>BLACK STORM TEAM</t>
  </si>
  <si>
    <t>BLAK BIKE UNITED</t>
  </si>
  <si>
    <t>BLU BIKE ASD</t>
  </si>
  <si>
    <t>C040159</t>
  </si>
  <si>
    <t>01193680095</t>
  </si>
  <si>
    <t>BLU DI MARE - FIDIBC ASD</t>
  </si>
  <si>
    <t>BMT VALSASSINA MAD BROS TEAM</t>
  </si>
  <si>
    <t>BMX ACTION CREMONA A.S.D.</t>
  </si>
  <si>
    <t>BMX CICLISTICA OLGIATESE A.S.D.</t>
  </si>
  <si>
    <t>BMX CREAZZO</t>
  </si>
  <si>
    <t>BOARIO A.S.D.</t>
  </si>
  <si>
    <t>BOCCIOFILA BOLOGNESE CENTRALE A.S.D.</t>
  </si>
  <si>
    <t>H011707</t>
  </si>
  <si>
    <t>80151810373</t>
  </si>
  <si>
    <t>BODY EVIDENCE</t>
  </si>
  <si>
    <t>BOMBARDIER SIAMANNATI A.S.D.</t>
  </si>
  <si>
    <t>H100440</t>
  </si>
  <si>
    <t>90051500370</t>
  </si>
  <si>
    <t>BONFANTI RACING TEAM</t>
  </si>
  <si>
    <t>BOOSNY RACE TEAM</t>
  </si>
  <si>
    <t>BORGONUOVO</t>
  </si>
  <si>
    <t>BORN TO RUN TEAM</t>
  </si>
  <si>
    <t>BORN TO WIN</t>
  </si>
  <si>
    <t>BORSARI ZAUNER</t>
  </si>
  <si>
    <t>H040293</t>
  </si>
  <si>
    <t>BOTTANUCO MTB A.S.D.</t>
  </si>
  <si>
    <t>BOTTECCHIA FACTORY TEAM</t>
  </si>
  <si>
    <t>BOTTOLI GENERAL STORE</t>
  </si>
  <si>
    <t>BPS CYCLING</t>
  </si>
  <si>
    <t>BRAND BIKES</t>
  </si>
  <si>
    <t>BREAKNECK ASD</t>
  </si>
  <si>
    <t>H041557</t>
  </si>
  <si>
    <t>94198530365</t>
  </si>
  <si>
    <t>BRECCIA</t>
  </si>
  <si>
    <t>BREGANZE MILLENIUM</t>
  </si>
  <si>
    <t>BREN TEAM TRENTO ASD</t>
  </si>
  <si>
    <t>BRESCIA BIKE A.S.D.</t>
  </si>
  <si>
    <t>BREVIARIO BONATE SOPRA</t>
  </si>
  <si>
    <t>BRIANZA SALMILANO</t>
  </si>
  <si>
    <t>BRIGATA PRENESTE ASD</t>
  </si>
  <si>
    <t>BRISKEN ASD</t>
  </si>
  <si>
    <t>L023850</t>
  </si>
  <si>
    <t>94225210486</t>
  </si>
  <si>
    <t>BSC BIKE TEAM</t>
  </si>
  <si>
    <t>BUCO MAGICO CENTRO SOC. SPORT DIL. RICR.</t>
  </si>
  <si>
    <t>H080683</t>
  </si>
  <si>
    <t>91006050354</t>
  </si>
  <si>
    <t>BULL RIDER A.S.D.</t>
  </si>
  <si>
    <t>H012401</t>
  </si>
  <si>
    <t>91397530378</t>
  </si>
  <si>
    <t>BULLI &amp; PUPE</t>
  </si>
  <si>
    <t>H075512</t>
  </si>
  <si>
    <t>BUSSACCHINI LUIGI A.S.D.</t>
  </si>
  <si>
    <t>BUSTO GAROLFO</t>
  </si>
  <si>
    <t>BUTTY A.S.D.</t>
  </si>
  <si>
    <t>BYROLL</t>
  </si>
  <si>
    <t>C. C. ROTALIANO</t>
  </si>
  <si>
    <t>C.A. MONTEMURLO A.S.D.</t>
  </si>
  <si>
    <t>L110759</t>
  </si>
  <si>
    <t>01860750973</t>
  </si>
  <si>
    <t>C.A.P. &amp; S. POLISPORTIVA DILETTANTISTICA</t>
  </si>
  <si>
    <t>C010944</t>
  </si>
  <si>
    <t>95110800109</t>
  </si>
  <si>
    <t>C.A.P. POLISPORTIVA GENOVA</t>
  </si>
  <si>
    <t>C.C. APPENNINICO 1907</t>
  </si>
  <si>
    <t>C.C. CARDANESE A.S.D.</t>
  </si>
  <si>
    <t>C.C. CREMONESE ASD</t>
  </si>
  <si>
    <t>C.C.FONTE SAN BENEDETTO</t>
  </si>
  <si>
    <t>C.D.P. G.S. CAPANNUCCIA</t>
  </si>
  <si>
    <t>L022638</t>
  </si>
  <si>
    <t>80102180488</t>
  </si>
  <si>
    <t>C.R.S. LA TORRETTA</t>
  </si>
  <si>
    <t>L020475</t>
  </si>
  <si>
    <t>80029210483</t>
  </si>
  <si>
    <t>C.RIC.DIP.CASSA RISP.BOLZANO</t>
  </si>
  <si>
    <t>E010184</t>
  </si>
  <si>
    <t>94041320212</t>
  </si>
  <si>
    <t>C.S. LIBERTAS SCORZE'</t>
  </si>
  <si>
    <t>C.S. OLIMPIA POGGIO AL VENTO A.S.D.</t>
  </si>
  <si>
    <t>L090266</t>
  </si>
  <si>
    <t>00983290529</t>
  </si>
  <si>
    <t>C.S. U. PARMA-SEZIONE CICLISMO</t>
  </si>
  <si>
    <t>C.S.D. ZANNONI SAURO</t>
  </si>
  <si>
    <t>H080377</t>
  </si>
  <si>
    <t>02014310359</t>
  </si>
  <si>
    <t>C.S.P.PONTELAGOSCURO</t>
  </si>
  <si>
    <t>H020283</t>
  </si>
  <si>
    <t>C.U.BO A.P.S.</t>
  </si>
  <si>
    <t>H010241</t>
  </si>
  <si>
    <t>80086370378</t>
  </si>
  <si>
    <t>C.U.S. PADOVA A.S.D.</t>
  </si>
  <si>
    <t>CAFFE' CARRARO 1927</t>
  </si>
  <si>
    <t>CALIFORNIA SWISS CYCLING</t>
  </si>
  <si>
    <t>CALUSCHESE SEZ.CICLISTICA</t>
  </si>
  <si>
    <t>CAMA GROUP POLISPORTIVA</t>
  </si>
  <si>
    <t>CAMPOGALLIANO CIRCOLO POL. ASD</t>
  </si>
  <si>
    <t>H040224</t>
  </si>
  <si>
    <t>94021330363</t>
  </si>
  <si>
    <t>CANAVESE TRIATHLON A.S.D.</t>
  </si>
  <si>
    <t>A140540</t>
  </si>
  <si>
    <t>92518400012</t>
  </si>
  <si>
    <t>CANEGRATESE</t>
  </si>
  <si>
    <t>CANNODALE -GOBBI-FSA</t>
  </si>
  <si>
    <t>CANNONDALE-GOBBI-FSA</t>
  </si>
  <si>
    <t>CANOSSA MERIDA</t>
  </si>
  <si>
    <t>CANOTTIERI ADDA 1891 LODI A.S.D.</t>
  </si>
  <si>
    <t>CANTURINO 1902 A.S.D.</t>
  </si>
  <si>
    <t>CAPOLIVERI BIKE PARK</t>
  </si>
  <si>
    <t>CARAVAGGIO OFFROAD</t>
  </si>
  <si>
    <t>CARBONHUBO CMQ</t>
  </si>
  <si>
    <t>CARISMA TEAM</t>
  </si>
  <si>
    <t>CARNIA BIKE</t>
  </si>
  <si>
    <t>CARNIA BIKE - UISP</t>
  </si>
  <si>
    <t>G040678</t>
  </si>
  <si>
    <t>93007460301</t>
  </si>
  <si>
    <t>CARUBE PROGETTO GIOVANI</t>
  </si>
  <si>
    <t>CARVING CLUB SCHIO</t>
  </si>
  <si>
    <t>CASA DELLA BICI G. S.</t>
  </si>
  <si>
    <t>L020371</t>
  </si>
  <si>
    <t>CASA RANGONE G.S.</t>
  </si>
  <si>
    <t>H040844</t>
  </si>
  <si>
    <t>94062960367</t>
  </si>
  <si>
    <t>CASCINE DEL RICCIO BIKE TEAM A.S.D.</t>
  </si>
  <si>
    <t>L023965</t>
  </si>
  <si>
    <t>06396770486</t>
  </si>
  <si>
    <t>CASELLO 13 A. C. SUI BINARI DELLA CULTURA</t>
  </si>
  <si>
    <t>S040792</t>
  </si>
  <si>
    <t>93073620754</t>
  </si>
  <si>
    <t>CASTALDO ASD</t>
  </si>
  <si>
    <t>M010435</t>
  </si>
  <si>
    <t>03162270544</t>
  </si>
  <si>
    <t>CASTEL GOFFREDO</t>
  </si>
  <si>
    <t>CASTELFRANCO POL. ARCI UISP ASD</t>
  </si>
  <si>
    <t>H040215</t>
  </si>
  <si>
    <t>80010150367</t>
  </si>
  <si>
    <t>CASTELTROSINO SUPERBIKE</t>
  </si>
  <si>
    <t>CASTIGLIONESE APD</t>
  </si>
  <si>
    <t>H035601</t>
  </si>
  <si>
    <t>80107090393</t>
  </si>
  <si>
    <t>CAVALLINO - SPECIALIZED</t>
  </si>
  <si>
    <t>CAVALLINO ROSSO</t>
  </si>
  <si>
    <t>CAVRIAGO BIKING ASD</t>
  </si>
  <si>
    <t>H080623</t>
  </si>
  <si>
    <t>91165740357</t>
  </si>
  <si>
    <t>CC CREMONESE 1891 GRUPPO ARVEDI G.B</t>
  </si>
  <si>
    <t>CE.D.A.S. NEW HOLLAND</t>
  </si>
  <si>
    <t>CELLAR TEAM TREDICI</t>
  </si>
  <si>
    <t>CELLINA BIKE</t>
  </si>
  <si>
    <t>CENTRO ANZIANI BORGONUOVO</t>
  </si>
  <si>
    <t>H012474</t>
  </si>
  <si>
    <t>92028060371</t>
  </si>
  <si>
    <t>CENTRO EDILE PEDALE IMPERIESE</t>
  </si>
  <si>
    <t>CENTRO SPORTIVO POLIV. SOLIERESESE ASD</t>
  </si>
  <si>
    <t>H040606</t>
  </si>
  <si>
    <t>90000680364</t>
  </si>
  <si>
    <t>CEOM LODI AMICI DEL CICLISMO</t>
  </si>
  <si>
    <t>CESANO MTB TOURING CLUB A.S.D.</t>
  </si>
  <si>
    <t>I040844</t>
  </si>
  <si>
    <t>90049670418</t>
  </si>
  <si>
    <t>CESENA TRIATHLON A.S.D.</t>
  </si>
  <si>
    <t>H035709</t>
  </si>
  <si>
    <t>04165550403</t>
  </si>
  <si>
    <t>CHIANTI BIKE PUNTO PACEMA</t>
  </si>
  <si>
    <t>CHRONO ASD</t>
  </si>
  <si>
    <t>CIADIT CICLI SUMIN</t>
  </si>
  <si>
    <t>CICL. TERONTOLA ATAKAMA RACE</t>
  </si>
  <si>
    <t>CICL.BIRINGHELLO ASD</t>
  </si>
  <si>
    <t>CICLAMATORI CALABRIA</t>
  </si>
  <si>
    <t>CICLI BETTONI COSTA VOLPINO</t>
  </si>
  <si>
    <t>CICLI BONI RACING TEAM</t>
  </si>
  <si>
    <t>CICLI BRANDI ELBA TEAM</t>
  </si>
  <si>
    <t>CICLI CASTAGNONE</t>
  </si>
  <si>
    <t>CICLI CENTER MODENA ASD</t>
  </si>
  <si>
    <t>H041323</t>
  </si>
  <si>
    <t>94180160361</t>
  </si>
  <si>
    <t>CICLI CHIODINI</t>
  </si>
  <si>
    <t>CICLI CONTI G.S.</t>
  </si>
  <si>
    <t>L020363</t>
  </si>
  <si>
    <t>94131950480</t>
  </si>
  <si>
    <t>CICLI DE ROSSI - ZUCCATO</t>
  </si>
  <si>
    <t>CICLI ERMAN SQUADRA CORSE</t>
  </si>
  <si>
    <t>CICLI ESPOSITO GALBIATI</t>
  </si>
  <si>
    <t>CICLI GAUDENZI</t>
  </si>
  <si>
    <t>L010477</t>
  </si>
  <si>
    <t>01429040510</t>
  </si>
  <si>
    <t>CICLI LUSATTI G.S.- A.S.D.</t>
  </si>
  <si>
    <t>L021571</t>
  </si>
  <si>
    <t>05642010481</t>
  </si>
  <si>
    <t>CICLI MAGGIONI TEAM ASD</t>
  </si>
  <si>
    <t>CICLI MARCHIORATO ASSOCIAZIONE SPORTIVA DILETTANTISTICA</t>
  </si>
  <si>
    <t>CICLI MATTEONI - BIANCHI</t>
  </si>
  <si>
    <t>CICLI MORBIATO</t>
  </si>
  <si>
    <t>CICLI NERI TEAM ASD</t>
  </si>
  <si>
    <t>H035732</t>
  </si>
  <si>
    <t>90074810400</t>
  </si>
  <si>
    <t>CICLI PEDERZOLLI ELITE SPORT</t>
  </si>
  <si>
    <t>CICLI PENGO</t>
  </si>
  <si>
    <t>CICLI PEPINO</t>
  </si>
  <si>
    <t>CICLI PERACCHI SOVERE A.S.D.</t>
  </si>
  <si>
    <t>CICLI PIAZZA ASD</t>
  </si>
  <si>
    <t>CICLI POLAR</t>
  </si>
  <si>
    <t>CICLI PUCCINELLI</t>
  </si>
  <si>
    <t>L700396</t>
  </si>
  <si>
    <t>CICLI ROSSI</t>
  </si>
  <si>
    <t>CICLI SOPRANI G.C. ASD</t>
  </si>
  <si>
    <t>H040962</t>
  </si>
  <si>
    <t>90031610364</t>
  </si>
  <si>
    <t>CICLI SPORT MASOTTI A.S.D</t>
  </si>
  <si>
    <t>L080466</t>
  </si>
  <si>
    <t>01333590477</t>
  </si>
  <si>
    <t>CICLI TARDUCCI A.S.D.</t>
  </si>
  <si>
    <t>L120245</t>
  </si>
  <si>
    <t>01637800465</t>
  </si>
  <si>
    <t>CICLI TONTI SARTORI IMMOBILIARE</t>
  </si>
  <si>
    <t>CICLI TOSETTO</t>
  </si>
  <si>
    <t>CICLI TURRI</t>
  </si>
  <si>
    <t>CICLI TURRI - CARRERA</t>
  </si>
  <si>
    <t>CICLI ZAPIER ASD</t>
  </si>
  <si>
    <t>L700540</t>
  </si>
  <si>
    <t>90060200509</t>
  </si>
  <si>
    <t>CICLIBANZAI A.S.D.</t>
  </si>
  <si>
    <t>L081423</t>
  </si>
  <si>
    <t>91033970475</t>
  </si>
  <si>
    <t>CICLISMO DIVINO</t>
  </si>
  <si>
    <t>CICLISMO INSIEME</t>
  </si>
  <si>
    <t>CICLISMO TERONTOLA</t>
  </si>
  <si>
    <t>L011936</t>
  </si>
  <si>
    <t>02017710514</t>
  </si>
  <si>
    <t>CICLISMO VALCHIAMPO</t>
  </si>
  <si>
    <t>CICLISPORT 2000 FOCUS BIKE TEAM</t>
  </si>
  <si>
    <t>S051014</t>
  </si>
  <si>
    <t>90231710733</t>
  </si>
  <si>
    <t>CICLISSIMO BIKE TEAM</t>
  </si>
  <si>
    <t>CICLISTI AVIS FORMIGINE ASD</t>
  </si>
  <si>
    <t>H040809</t>
  </si>
  <si>
    <t>03089600369</t>
  </si>
  <si>
    <t>CICLISTI BRIANZOLI ASD</t>
  </si>
  <si>
    <t>CICLISTI CALDOGNO</t>
  </si>
  <si>
    <t>CICLISTI CONTROVENTO</t>
  </si>
  <si>
    <t>Q030678</t>
  </si>
  <si>
    <t>01999990680</t>
  </si>
  <si>
    <t>CICLISTI DERGANO ASD</t>
  </si>
  <si>
    <t>CICLISTI IMPROBABILI BIKE TEAM A.S.D.</t>
  </si>
  <si>
    <t>H111388</t>
  </si>
  <si>
    <t>91158290402</t>
  </si>
  <si>
    <t>CICLISTI MONZESI A.S.D.</t>
  </si>
  <si>
    <t>CICLISTI POLISPORTIVA PERLENA</t>
  </si>
  <si>
    <t>CICLISTI TREBASELEGHE</t>
  </si>
  <si>
    <t>CICLISTI VALGANDINO</t>
  </si>
  <si>
    <t>CICLISTICA AVIS SASSUOLO</t>
  </si>
  <si>
    <t>CICLISTICA BORDIGHERA</t>
  </si>
  <si>
    <t>CICLISTICA BRESCELLESE 2000</t>
  </si>
  <si>
    <t>H080985</t>
  </si>
  <si>
    <t>01924080359</t>
  </si>
  <si>
    <t>CICLISTICA CAMBIAGHESE</t>
  </si>
  <si>
    <t>CICLISTICA CARUGO AROSIO</t>
  </si>
  <si>
    <t>CICLISTICA CECINA</t>
  </si>
  <si>
    <t>CICLISTICA D.FIORANI</t>
  </si>
  <si>
    <t>CICLISTICA EMPOLITOUR</t>
  </si>
  <si>
    <t>CICLISTICA ERBESE A.S.D.</t>
  </si>
  <si>
    <t>CICLISTICA FORTE DEI MARMI</t>
  </si>
  <si>
    <t>CICLISTICA GREVIGIANA</t>
  </si>
  <si>
    <t>CICLISTICA LA LOGGIA</t>
  </si>
  <si>
    <t>CICLISTICA MARINA DI CECINA</t>
  </si>
  <si>
    <t>CICLISTICA MERCATESE ASD</t>
  </si>
  <si>
    <t>H035606</t>
  </si>
  <si>
    <t>03396070405</t>
  </si>
  <si>
    <t>CICLISTICA MOMBAROCCESE</t>
  </si>
  <si>
    <t>CICLISTICA MULAZZANESE 2002</t>
  </si>
  <si>
    <t>CICLISTICA POMPIANO A.S.D.</t>
  </si>
  <si>
    <t>CICLISTICA PRADALUNGHESE</t>
  </si>
  <si>
    <t>CICLISTICA S.MINIATO-S.CROCE A.S.D.</t>
  </si>
  <si>
    <t>CICLISTICA SALSESE</t>
  </si>
  <si>
    <t>H050221</t>
  </si>
  <si>
    <t>01896850342</t>
  </si>
  <si>
    <t>CICLISTICA SAMMARTINESE ASD</t>
  </si>
  <si>
    <t>H081118</t>
  </si>
  <si>
    <t>91177040358</t>
  </si>
  <si>
    <t>CICLISTICA SAMPOLESE</t>
  </si>
  <si>
    <t>CICLISTICA SAVESE A.C.L.I.</t>
  </si>
  <si>
    <t>S051006</t>
  </si>
  <si>
    <t>90137810736</t>
  </si>
  <si>
    <t>CICLISTICA SEREGNO A.S.D.</t>
  </si>
  <si>
    <t>CICLISTICA U.S.MONTECCHIO-AVIS</t>
  </si>
  <si>
    <t>CICLISTICA VERNOLESE ASSOCIAZIONE SPORTIVA DILETTANTISTICA</t>
  </si>
  <si>
    <t>CICLISTICA ZANICA ASD</t>
  </si>
  <si>
    <t>CICLO CLUB "A BICICLAETA"</t>
  </si>
  <si>
    <t>CICLO CLUB ASOLA</t>
  </si>
  <si>
    <t>CICLO CLUB IMBRIANI</t>
  </si>
  <si>
    <t>H050229</t>
  </si>
  <si>
    <t>90004750346</t>
  </si>
  <si>
    <t>CICLO CLUB NOVALE</t>
  </si>
  <si>
    <t>CICLO CLUB QUOTA MILLE</t>
  </si>
  <si>
    <t>L010616</t>
  </si>
  <si>
    <t>93000820519</t>
  </si>
  <si>
    <t>CICLO CLUB SANDRA'</t>
  </si>
  <si>
    <t>CICLO CLUB TORINO DI SANGRO</t>
  </si>
  <si>
    <t>Q030964</t>
  </si>
  <si>
    <t>92027080693</t>
  </si>
  <si>
    <t>CICLO DUCALE</t>
  </si>
  <si>
    <t>CICLO GUIDE LUGO ASD</t>
  </si>
  <si>
    <t>H075372</t>
  </si>
  <si>
    <t>91014700396</t>
  </si>
  <si>
    <t>CICLO POLONGHERA</t>
  </si>
  <si>
    <t>CICLO SPORT CASALE</t>
  </si>
  <si>
    <t>CICLO TEAM 2001</t>
  </si>
  <si>
    <t>CICLO TEAM ASSORO</t>
  </si>
  <si>
    <t>CICLO TEAM CANZO</t>
  </si>
  <si>
    <t>CICLO TEAM CERATI A.S.D.</t>
  </si>
  <si>
    <t>CICLO TEAM S.GINESE</t>
  </si>
  <si>
    <t>L120618</t>
  </si>
  <si>
    <t>01853930467</t>
  </si>
  <si>
    <t>CICLOAMATORI BENESI</t>
  </si>
  <si>
    <t>CICLOAMATORI BORGOMANERO</t>
  </si>
  <si>
    <t>CICLOAMATORI BUGGIANO A.S.D.</t>
  </si>
  <si>
    <t>L080637</t>
  </si>
  <si>
    <t>01479470476</t>
  </si>
  <si>
    <t>CICLOAMATORI CASOLI</t>
  </si>
  <si>
    <t>Q030476</t>
  </si>
  <si>
    <t>CICLOAMATORI CORNAREDO</t>
  </si>
  <si>
    <t>CICLOAMATORI MTB MIRANDOLA</t>
  </si>
  <si>
    <t>CICLOAMATORI NOVARA</t>
  </si>
  <si>
    <t>CICLOAMATORI SAN ZENO GRUPPO NICO</t>
  </si>
  <si>
    <t>CICLOAMATORI TURANO LOD.</t>
  </si>
  <si>
    <t>CICLOCLUB " GIACINTO GENTILE "</t>
  </si>
  <si>
    <t>Q030683</t>
  </si>
  <si>
    <t>02077110696</t>
  </si>
  <si>
    <t>CICLOCLUB DEL CAMERLENGO</t>
  </si>
  <si>
    <t>Q030157</t>
  </si>
  <si>
    <t>01901290690</t>
  </si>
  <si>
    <t>CICLOCODOGNO '94</t>
  </si>
  <si>
    <t>CICLOMANIA RACING</t>
  </si>
  <si>
    <t>CICLOMECANICO - MBT</t>
  </si>
  <si>
    <t>CICLOSPRINT VILLA BARTOLOMEA</t>
  </si>
  <si>
    <t>CICLO-STYLE TREZZO S/A</t>
  </si>
  <si>
    <t>CICLOTUR. VITTORIO VENETO</t>
  </si>
  <si>
    <t>CICLOTURISMO MARTORANO 95</t>
  </si>
  <si>
    <t>CICLOTURISMO MARTORANO 95 A.S.D.</t>
  </si>
  <si>
    <t>H035147</t>
  </si>
  <si>
    <t>90024230402</t>
  </si>
  <si>
    <t>CICLOTURISTICA COTIGNOLESE</t>
  </si>
  <si>
    <t>H075277</t>
  </si>
  <si>
    <t>91009000398</t>
  </si>
  <si>
    <t>CICLOZERO</t>
  </si>
  <si>
    <t>CIEMME LIQUORI</t>
  </si>
  <si>
    <t>CIMA TAUFFI SPORT E MONTAGNA ASD</t>
  </si>
  <si>
    <t>H041062</t>
  </si>
  <si>
    <t>94160560366</t>
  </si>
  <si>
    <t>CIMBRO</t>
  </si>
  <si>
    <t>CIMINI ROAD BIKE ASD</t>
  </si>
  <si>
    <t>N050395</t>
  </si>
  <si>
    <t>90129800562</t>
  </si>
  <si>
    <t>CINGHIALI DELLA VERSILIA A.S.D.</t>
  </si>
  <si>
    <t>CINGHIALI DELL'ISOLA ASD</t>
  </si>
  <si>
    <t>D010827</t>
  </si>
  <si>
    <t>91052670162</t>
  </si>
  <si>
    <t>CIOCC RACING TEAM</t>
  </si>
  <si>
    <t>CIPOLLINI ISEO SERRATURE RIME ASD</t>
  </si>
  <si>
    <t>CIRCOLA APS</t>
  </si>
  <si>
    <t>D090741</t>
  </si>
  <si>
    <t>94029120121</t>
  </si>
  <si>
    <t>CIRCOLO ARCI MARINA PICENA</t>
  </si>
  <si>
    <t>I200849</t>
  </si>
  <si>
    <t>81004040440</t>
  </si>
  <si>
    <t>CIRCOLO ARCI MICHI CASTAGNETOLA</t>
  </si>
  <si>
    <t>L610108</t>
  </si>
  <si>
    <t>CIRCOLO ARCI PIEVE TRICOLORE A.S.D.</t>
  </si>
  <si>
    <t>H080336</t>
  </si>
  <si>
    <t>80013670353</t>
  </si>
  <si>
    <t>CIRCOLO ARCI STAGNO</t>
  </si>
  <si>
    <t>L411200</t>
  </si>
  <si>
    <t>80024780498</t>
  </si>
  <si>
    <t>CIRCOLO CULTURALE L'ENCICLOPEDICO</t>
  </si>
  <si>
    <t>P030290</t>
  </si>
  <si>
    <t>CIRCOLO DEI SENZA TESTA OSIMO</t>
  </si>
  <si>
    <t>CIRCOLO DIPENDENTI BPER A.S.D.</t>
  </si>
  <si>
    <t>H040161</t>
  </si>
  <si>
    <t>94008660360</t>
  </si>
  <si>
    <t>CIRCOLO DIPENDENTI PERUGINA APD</t>
  </si>
  <si>
    <t>CIRCOLO LO STRADONE</t>
  </si>
  <si>
    <t>L021178</t>
  </si>
  <si>
    <t>CIRCOLO MINERVA ASD</t>
  </si>
  <si>
    <t>H050098</t>
  </si>
  <si>
    <t>92137380348</t>
  </si>
  <si>
    <t>CIRCOLO OPERATORI DELLA SANITA' - LA SCA</t>
  </si>
  <si>
    <t>L090154</t>
  </si>
  <si>
    <t>80004380525</t>
  </si>
  <si>
    <t>CIRCOLO POLISPORTIVO RICREATIVO ATL</t>
  </si>
  <si>
    <t>L411118</t>
  </si>
  <si>
    <t>80002180497</t>
  </si>
  <si>
    <t>CIRCOLO SPORTIVO BERICO BARBARANO</t>
  </si>
  <si>
    <t>CIRCOLO VILLAFRANCHI A.S.D.</t>
  </si>
  <si>
    <t>H100199</t>
  </si>
  <si>
    <t>02027280391</t>
  </si>
  <si>
    <t>CITTADELLA TEAM</t>
  </si>
  <si>
    <t>CJF-AFRICOLOR</t>
  </si>
  <si>
    <t>CLUB CICL. MARCO GIOVANNETTI</t>
  </si>
  <si>
    <t>CLUB CICLISTICO ESTE</t>
  </si>
  <si>
    <t>CLUB CICLOAMATORI MONTECATINI A.S.D.</t>
  </si>
  <si>
    <t>L080488</t>
  </si>
  <si>
    <t>91024250473</t>
  </si>
  <si>
    <t>CLUB MAGICO PANTANI</t>
  </si>
  <si>
    <t>CLUB SORCI VERDI</t>
  </si>
  <si>
    <t>CM2 ASD</t>
  </si>
  <si>
    <t>CMC CYCLING EXPERIENCE</t>
  </si>
  <si>
    <t>CO.EDIL CICLI GRAZIANO</t>
  </si>
  <si>
    <t>COENZO FORTULLA TEAM</t>
  </si>
  <si>
    <t>H050865</t>
  </si>
  <si>
    <t>92156740349</t>
  </si>
  <si>
    <t>COGNENTESE POL.VA ASD</t>
  </si>
  <si>
    <t>H040207</t>
  </si>
  <si>
    <t>94009670368</t>
  </si>
  <si>
    <t>COLA A.S.D.</t>
  </si>
  <si>
    <t>COLLI ALBANI MTB ASD</t>
  </si>
  <si>
    <t>COLLI BERICI-VICENZA</t>
  </si>
  <si>
    <t>COLLI CYCLING TEAM A.S.D.</t>
  </si>
  <si>
    <t>H041486</t>
  </si>
  <si>
    <t>90042530361</t>
  </si>
  <si>
    <t>COLLIO BIKE TEAM</t>
  </si>
  <si>
    <t>COLNAGO-MGK VIS</t>
  </si>
  <si>
    <t>COLOGNESE BIKE</t>
  </si>
  <si>
    <t>COM.GES.PISTA PESCANTINA</t>
  </si>
  <si>
    <t>COMERO BIKE</t>
  </si>
  <si>
    <t>COMITATO</t>
  </si>
  <si>
    <t>COMITATO GROSSETO</t>
  </si>
  <si>
    <t>COMITATO PADOVA</t>
  </si>
  <si>
    <t>COMITATO PROVINCIALE</t>
  </si>
  <si>
    <t>COMITATO PROVINCIALE LODI</t>
  </si>
  <si>
    <t>COMITATO PROVINCIALE VICENZA</t>
  </si>
  <si>
    <t>COMITATO VELODROMO VIGORELLI ASD</t>
  </si>
  <si>
    <t>D061917</t>
  </si>
  <si>
    <t>10335130968</t>
  </si>
  <si>
    <t>COMITATO VERONA</t>
  </si>
  <si>
    <t>COMOLAKE TEAM</t>
  </si>
  <si>
    <t>COMPACT CYCLING TEAM</t>
  </si>
  <si>
    <t>CONEGLIANO BIKE TEAM</t>
  </si>
  <si>
    <t>COOP. CASA DEL LAVORATORE BUSSECCHIO</t>
  </si>
  <si>
    <t>H030120</t>
  </si>
  <si>
    <t>00216660407</t>
  </si>
  <si>
    <t>COPPA CYCLING TEAM</t>
  </si>
  <si>
    <t>COREBO</t>
  </si>
  <si>
    <t>CORLO SCATOLIFICIO MENICHETTI</t>
  </si>
  <si>
    <t>CORRATEC MTB RACING TEAM</t>
  </si>
  <si>
    <t>CORSA DEI SANTI ASD</t>
  </si>
  <si>
    <t>N4D1922</t>
  </si>
  <si>
    <t>97513540589</t>
  </si>
  <si>
    <t>CORSETTI A.S.D.</t>
  </si>
  <si>
    <t>CORTAL ABBADESSE</t>
  </si>
  <si>
    <t>CRAEM</t>
  </si>
  <si>
    <t>D061748</t>
  </si>
  <si>
    <t>80113050159</t>
  </si>
  <si>
    <t>CRAL AMPS</t>
  </si>
  <si>
    <t>CRAL ANGELINI ABRUZZO</t>
  </si>
  <si>
    <t>Q030384</t>
  </si>
  <si>
    <t>CRAL ATAF</t>
  </si>
  <si>
    <t>L020206</t>
  </si>
  <si>
    <t>06109950482</t>
  </si>
  <si>
    <t>CRAL AUTOCAMIONALE DELLA CISA</t>
  </si>
  <si>
    <t>H050636</t>
  </si>
  <si>
    <t>01712480340</t>
  </si>
  <si>
    <t>CRAL BANCA POPOLARE DI SONDRIO</t>
  </si>
  <si>
    <t>CRAL BORMIOLI LUIGI</t>
  </si>
  <si>
    <t>H050366</t>
  </si>
  <si>
    <t>01843900349</t>
  </si>
  <si>
    <t>CRAL BORMIOLI ROCCO &amp; FIGLIO</t>
  </si>
  <si>
    <t>H050362</t>
  </si>
  <si>
    <t>82007380346</t>
  </si>
  <si>
    <t>CRAL E. MATTEI ASD</t>
  </si>
  <si>
    <t>H070209</t>
  </si>
  <si>
    <t>00201150398</t>
  </si>
  <si>
    <t>CRAL ENI LIVORNO</t>
  </si>
  <si>
    <t>L411171</t>
  </si>
  <si>
    <t>CRAL GRUPPO REALE MUTUA ASSICURAZIONI A.S.D.</t>
  </si>
  <si>
    <t>A050293</t>
  </si>
  <si>
    <t>80097640017</t>
  </si>
  <si>
    <t>CRAL LUIGI RUM COMPAGNIA UNICA GENOVA</t>
  </si>
  <si>
    <t>CRAL NUOVO PIGNONE</t>
  </si>
  <si>
    <t>L020298</t>
  </si>
  <si>
    <t>80027650482</t>
  </si>
  <si>
    <t>CRAL POSTE LOMBARDIA 1</t>
  </si>
  <si>
    <t>CRAL SARAS</t>
  </si>
  <si>
    <t>Z010514</t>
  </si>
  <si>
    <t>80008460927</t>
  </si>
  <si>
    <t>CRAL TEP</t>
  </si>
  <si>
    <t>H050632</t>
  </si>
  <si>
    <t>80011580349</t>
  </si>
  <si>
    <t>CRAL USL DI PIACENZA</t>
  </si>
  <si>
    <t>H060108</t>
  </si>
  <si>
    <t>91013300339</t>
  </si>
  <si>
    <t>CRASH CREW - POGNANESE</t>
  </si>
  <si>
    <t>CRDU</t>
  </si>
  <si>
    <t>L070956</t>
  </si>
  <si>
    <t>CREMONESE - GUERCIOTTI</t>
  </si>
  <si>
    <t>CREVALCORESE A.S.D.</t>
  </si>
  <si>
    <t>H041095</t>
  </si>
  <si>
    <t>03133341200</t>
  </si>
  <si>
    <t>CRI- TRATTORIA EMILIANA</t>
  </si>
  <si>
    <t>CROCETTA BIKE TEAM</t>
  </si>
  <si>
    <t>CSI ANSALDO</t>
  </si>
  <si>
    <t>C010108</t>
  </si>
  <si>
    <t>00866790108</t>
  </si>
  <si>
    <t>CTBS A.S.D.</t>
  </si>
  <si>
    <t>H012282</t>
  </si>
  <si>
    <t>91375090379</t>
  </si>
  <si>
    <t>CUBE CRAZY VICTORIA BIKE</t>
  </si>
  <si>
    <t>CUG CIRCOLO UNIVERSITARIO GENOVESE</t>
  </si>
  <si>
    <t>C010915</t>
  </si>
  <si>
    <t>80048630109</t>
  </si>
  <si>
    <t>CUS PARMA ASD</t>
  </si>
  <si>
    <t>H051695</t>
  </si>
  <si>
    <t>80008310346</t>
  </si>
  <si>
    <t>CUSATI BIKE RACING TEAM</t>
  </si>
  <si>
    <t>CYBERTEAM ASD</t>
  </si>
  <si>
    <t>CYCLE CITY ASD</t>
  </si>
  <si>
    <t>L111403</t>
  </si>
  <si>
    <t>92094960488</t>
  </si>
  <si>
    <t>CYCLE LAB A.S.D.</t>
  </si>
  <si>
    <t>CYCLE TEAM NOVARA</t>
  </si>
  <si>
    <t>CYCLING 3 E 60</t>
  </si>
  <si>
    <t>CYCLING BIKE 2000</t>
  </si>
  <si>
    <t>Q030132</t>
  </si>
  <si>
    <t>01647900685</t>
  </si>
  <si>
    <t>CYCLING ENJOY ASD</t>
  </si>
  <si>
    <t>L710656</t>
  </si>
  <si>
    <t>90059970500</t>
  </si>
  <si>
    <t>CYCLING PANGEA ASD</t>
  </si>
  <si>
    <t>F051058</t>
  </si>
  <si>
    <t>04434110278</t>
  </si>
  <si>
    <t>CYCLING TEAM A. DE ZAN</t>
  </si>
  <si>
    <t>Q312108</t>
  </si>
  <si>
    <t>01679550663</t>
  </si>
  <si>
    <t>CYCLING TEAM ASDG A. S. DILETTANTISTICA</t>
  </si>
  <si>
    <t>L090534</t>
  </si>
  <si>
    <t>92069880521</t>
  </si>
  <si>
    <t>CYCLING TEAM CORTE FRANCA A.S. D.</t>
  </si>
  <si>
    <t>CYCLING TEAM FONTE COLLINA</t>
  </si>
  <si>
    <t>CYCLING TEAM LUCCA</t>
  </si>
  <si>
    <t>CYCLING TEAM MAINETTI</t>
  </si>
  <si>
    <t>CYCLING TEAM OLTREPO</t>
  </si>
  <si>
    <t>CYCLING TEAM ROSA' CHIMINELLO STEEL SERVICE</t>
  </si>
  <si>
    <t>CYCLING TEAM SPOLETO</t>
  </si>
  <si>
    <t>CYCLING TEAM VETRERIA VICENTINA</t>
  </si>
  <si>
    <t>CYKELN TEAM POL. ASD</t>
  </si>
  <si>
    <t>D.L.F. CHIAVARI</t>
  </si>
  <si>
    <t>D.L.F. CHIUSI</t>
  </si>
  <si>
    <t>L090252</t>
  </si>
  <si>
    <t>00168880524</t>
  </si>
  <si>
    <t>D.L.F. PISTOIA</t>
  </si>
  <si>
    <t>L080232</t>
  </si>
  <si>
    <t>00141430470</t>
  </si>
  <si>
    <t>D.L.F. RIMINI</t>
  </si>
  <si>
    <t>DAI CHE SPIANA! A.S.D.</t>
  </si>
  <si>
    <t>DAMAR 2.0</t>
  </si>
  <si>
    <t>DAMIANI XBIKE TEAM</t>
  </si>
  <si>
    <t>DANIELI 1914 SPORTING CLUB ASD</t>
  </si>
  <si>
    <t>G040660</t>
  </si>
  <si>
    <t>01854930300</t>
  </si>
  <si>
    <t>DANZA ODETTE A.S.D.</t>
  </si>
  <si>
    <t>A051547</t>
  </si>
  <si>
    <t>95626710016</t>
  </si>
  <si>
    <t>DARRA RACING TEAM ASD</t>
  </si>
  <si>
    <t>DE RAN CLAB</t>
  </si>
  <si>
    <t>DEKA RIDERS TEAM BIKE</t>
  </si>
  <si>
    <t>H075178</t>
  </si>
  <si>
    <t>02547660395</t>
  </si>
  <si>
    <t>DEKA RIDERS TEAM BIKE ROMAGNA</t>
  </si>
  <si>
    <t>DELICATESSE ASD</t>
  </si>
  <si>
    <t>DELTA CYCLING CLUB ASD</t>
  </si>
  <si>
    <t>H021158</t>
  </si>
  <si>
    <t>91016680380</t>
  </si>
  <si>
    <t>DI TUTTI I SENTIERI A.S.D.</t>
  </si>
  <si>
    <t>A051730</t>
  </si>
  <si>
    <t>94080400016</t>
  </si>
  <si>
    <t>DIABOBIKE TEAM ASD</t>
  </si>
  <si>
    <t>DIAVOLI ROSSI-GAYDUM A.S.D.</t>
  </si>
  <si>
    <t>DIE HARD TEAM</t>
  </si>
  <si>
    <t>DIEFFE BIKE TEAM A.S.D.</t>
  </si>
  <si>
    <t>DIRTY TEAM</t>
  </si>
  <si>
    <t>DISLIVELLO CAMP ASD</t>
  </si>
  <si>
    <t>DLF ASD</t>
  </si>
  <si>
    <t>H040156</t>
  </si>
  <si>
    <t>00448130369</t>
  </si>
  <si>
    <t>DMT RACING TEAM</t>
  </si>
  <si>
    <t>DNA BIKE TEAM A.S.D.</t>
  </si>
  <si>
    <t>H041301</t>
  </si>
  <si>
    <t>03496720362</t>
  </si>
  <si>
    <t>DNA TEAM</t>
  </si>
  <si>
    <t>DODINA FIT S.S.D. A R.L.</t>
  </si>
  <si>
    <t>H041386</t>
  </si>
  <si>
    <t>03706770363</t>
  </si>
  <si>
    <t>DOGE SPORT ASD</t>
  </si>
  <si>
    <t>DOLOMITI EXPERIENCE PLUSSERVICE ASD</t>
  </si>
  <si>
    <t>E020516</t>
  </si>
  <si>
    <t>02176430227</t>
  </si>
  <si>
    <t>DOLOMITICS CLUB</t>
  </si>
  <si>
    <t>DONKEY BIKE CLUB A.S.D.</t>
  </si>
  <si>
    <t>L090405</t>
  </si>
  <si>
    <t>00851990523</t>
  </si>
  <si>
    <t>DONKEY BIKE CLUB SINALUNGA</t>
  </si>
  <si>
    <t>DOPO LAVORO FERROVIARIO GROSSETO</t>
  </si>
  <si>
    <t>L030157</t>
  </si>
  <si>
    <t>DOPOLAVORO FERROVIARIO FIRENZE</t>
  </si>
  <si>
    <t>L020140</t>
  </si>
  <si>
    <t>DOTTA BIKE</t>
  </si>
  <si>
    <t>DOTTORBIKE.IT CREW ASD</t>
  </si>
  <si>
    <t>DOVADOLESE</t>
  </si>
  <si>
    <t>DRS BIKE A.S.D.</t>
  </si>
  <si>
    <t>DT BIANCHI</t>
  </si>
  <si>
    <t>DUE RUOTE CITTA' DI AREZZO</t>
  </si>
  <si>
    <t>L010710</t>
  </si>
  <si>
    <t>92049840512</t>
  </si>
  <si>
    <t>DUERUOTEFORLÌ RIDEFORFUN !</t>
  </si>
  <si>
    <t>DUEZERODUE TEAM</t>
  </si>
  <si>
    <t>DYNAMIC CENTER</t>
  </si>
  <si>
    <t>EASY BIKE CASTELNUOVO</t>
  </si>
  <si>
    <t>EASY RIDE</t>
  </si>
  <si>
    <t>EDIL MORA - CYCLE TEAM</t>
  </si>
  <si>
    <t>EDOARDO AGNELLI S.S.D. R.L.</t>
  </si>
  <si>
    <t>N4A5040</t>
  </si>
  <si>
    <t>EFFEBIKE REPARTO CORSE</t>
  </si>
  <si>
    <t>EFFETTO FARFALLA A.S.D.</t>
  </si>
  <si>
    <t>A180693</t>
  </si>
  <si>
    <t>96091170041</t>
  </si>
  <si>
    <t>E'FIT MULTISPORT</t>
  </si>
  <si>
    <t>Q030873</t>
  </si>
  <si>
    <t>91131310681</t>
  </si>
  <si>
    <t>EL CORIDOR TEAM</t>
  </si>
  <si>
    <t>EL CORIDOR TEAM - OFFLIMIT SQUADRA CORSE</t>
  </si>
  <si>
    <t>ELBA BIKE - SCOTT</t>
  </si>
  <si>
    <t>ELBA GRAVITY PARK</t>
  </si>
  <si>
    <t>L420745</t>
  </si>
  <si>
    <t>01863160493</t>
  </si>
  <si>
    <t>ELIOS SR-SUNTOUR PRO TEAM</t>
  </si>
  <si>
    <t>EMILIA CORSE ASD</t>
  </si>
  <si>
    <t>H081161</t>
  </si>
  <si>
    <t>91179050355</t>
  </si>
  <si>
    <t>EMMA TOUR SPORT A.S.D.</t>
  </si>
  <si>
    <t>H035190</t>
  </si>
  <si>
    <t>03375360405</t>
  </si>
  <si>
    <t>EMMEDI BIKE</t>
  </si>
  <si>
    <t>EMMEPI MONTE DI MALO 2002</t>
  </si>
  <si>
    <t>EMP CYCLING TEAM A.S.D.</t>
  </si>
  <si>
    <t>L081448</t>
  </si>
  <si>
    <t>91025150474</t>
  </si>
  <si>
    <t>ENDURANCE CYCLING ASD</t>
  </si>
  <si>
    <t>Q310051</t>
  </si>
  <si>
    <t>93100550669</t>
  </si>
  <si>
    <t>ENERGIAPURA</t>
  </si>
  <si>
    <t>ENJOY THE TRAIL A.S.D.</t>
  </si>
  <si>
    <t>A019010</t>
  </si>
  <si>
    <t>94025130066</t>
  </si>
  <si>
    <t>EQUILIBRIO URBANO MILANO A.S.D.</t>
  </si>
  <si>
    <t>EQUIPE CICLI CAPELLA</t>
  </si>
  <si>
    <t>EQUIPE CORBETTESE</t>
  </si>
  <si>
    <t>EQUIPE CYCLISTE TEAM ROZZA</t>
  </si>
  <si>
    <t>EROICA ITALIA CICLO CLUB SSD</t>
  </si>
  <si>
    <t>EROICA ITALIA SSD A R.L.</t>
  </si>
  <si>
    <t>ERRANTES MILANO A.S.D.</t>
  </si>
  <si>
    <t>D061764</t>
  </si>
  <si>
    <t>97775760156</t>
  </si>
  <si>
    <t>ESARCHI RAVENNA</t>
  </si>
  <si>
    <t>H070366</t>
  </si>
  <si>
    <t>92079650393</t>
  </si>
  <si>
    <t>ESSERE A.S.D. A R.L.</t>
  </si>
  <si>
    <t>H035759</t>
  </si>
  <si>
    <t>02478130392</t>
  </si>
  <si>
    <t>EUGANEA BIKE</t>
  </si>
  <si>
    <t>EURO BIKE RICCIONE</t>
  </si>
  <si>
    <t>EUROTARGET - BIANCHI - VITASANA</t>
  </si>
  <si>
    <t>EVENTSPORT A.S.D.</t>
  </si>
  <si>
    <t>L090775</t>
  </si>
  <si>
    <t>01457220539</t>
  </si>
  <si>
    <t>EVOLVE PESCARA</t>
  </si>
  <si>
    <t>Q030876</t>
  </si>
  <si>
    <t>91136860680</t>
  </si>
  <si>
    <t>F.C. COCCODRILLI</t>
  </si>
  <si>
    <t>H080160</t>
  </si>
  <si>
    <t>91018240357</t>
  </si>
  <si>
    <t>F.C. CRAL NUOVO PIGNONE</t>
  </si>
  <si>
    <t>L610966</t>
  </si>
  <si>
    <t>F.D. STEEL</t>
  </si>
  <si>
    <t>FABRIZIO ACCONCIATURE</t>
  </si>
  <si>
    <t>L420675</t>
  </si>
  <si>
    <t>90036070499</t>
  </si>
  <si>
    <t>FACEBIKE TEAM A.S.D.</t>
  </si>
  <si>
    <t>H041232</t>
  </si>
  <si>
    <t>94173240360</t>
  </si>
  <si>
    <t>FACTORY TEAM BATTIFOLLE</t>
  </si>
  <si>
    <t>FAETO 1000 ASSOCIAZIONE MULTISPORT ASD</t>
  </si>
  <si>
    <t>H040985</t>
  </si>
  <si>
    <t>92006660366</t>
  </si>
  <si>
    <t>FALCHI BLU</t>
  </si>
  <si>
    <t>FALCONS TEAM RIMINI NORD</t>
  </si>
  <si>
    <t>FANO BIKE</t>
  </si>
  <si>
    <t>FAR A.S.D.</t>
  </si>
  <si>
    <t>H070561</t>
  </si>
  <si>
    <t>02020440380</t>
  </si>
  <si>
    <t>FAST BIKE</t>
  </si>
  <si>
    <t>FAUSTO COPPI</t>
  </si>
  <si>
    <t>FBR-ELPO BIKE ASD/STUDIO VIGNALI</t>
  </si>
  <si>
    <t>H051022</t>
  </si>
  <si>
    <t>92169620348</t>
  </si>
  <si>
    <t>FENICE CASELLE</t>
  </si>
  <si>
    <t>FIESOLE CYCLING COLLECTIVE</t>
  </si>
  <si>
    <t>L024491</t>
  </si>
  <si>
    <t>94283070483</t>
  </si>
  <si>
    <t>FIGHT VIELLE</t>
  </si>
  <si>
    <t>FINALE LIGURE FREERIDE ASD</t>
  </si>
  <si>
    <t>C040148</t>
  </si>
  <si>
    <t>90042720095</t>
  </si>
  <si>
    <t>FINALONE</t>
  </si>
  <si>
    <t>FIREMAN - BOLOGNA A.S.D.</t>
  </si>
  <si>
    <t>H012394</t>
  </si>
  <si>
    <t>91396320375</t>
  </si>
  <si>
    <t>FIRENZE 2018 BIKE TEAM A.S.D.</t>
  </si>
  <si>
    <t>L024451</t>
  </si>
  <si>
    <t>94274440489</t>
  </si>
  <si>
    <t>FIRENZEFREERIDE ASD</t>
  </si>
  <si>
    <t>L023482</t>
  </si>
  <si>
    <t>94178360486</t>
  </si>
  <si>
    <t>FIT FOR YOU S.R.L. S.D.</t>
  </si>
  <si>
    <t>H035593</t>
  </si>
  <si>
    <t>03968980403</t>
  </si>
  <si>
    <t>FIT LOWN</t>
  </si>
  <si>
    <t>FLAM ILLUMINAZIONE CYCLING</t>
  </si>
  <si>
    <t>FLANDRES LOVE - SPORTLAND</t>
  </si>
  <si>
    <t>FLUX RACING PROGRAM</t>
  </si>
  <si>
    <t>FLY CYCLING TEAM</t>
  </si>
  <si>
    <t>FLYING WOMEN CYCLING TEAM A.S.D.</t>
  </si>
  <si>
    <t>L081286</t>
  </si>
  <si>
    <t>90055090477</t>
  </si>
  <si>
    <t>FM BIKE FACTORY TEAM</t>
  </si>
  <si>
    <t>FOBIKE RACING TEAM</t>
  </si>
  <si>
    <t>FOCUS XC ITALY TEAM</t>
  </si>
  <si>
    <t>FONDAZIONE ATM</t>
  </si>
  <si>
    <t>FONDOCORSA</t>
  </si>
  <si>
    <t>FONTANETESE - BIKE ADVENTURES</t>
  </si>
  <si>
    <t>FOOTBIKE &amp; SPORT ASD</t>
  </si>
  <si>
    <t>D030497</t>
  </si>
  <si>
    <t>95131340135</t>
  </si>
  <si>
    <t>FORESE NORD POL.VA ASD</t>
  </si>
  <si>
    <t>H040159</t>
  </si>
  <si>
    <t>94002320367</t>
  </si>
  <si>
    <t>FORLI' TRAIL ASD</t>
  </si>
  <si>
    <t>H030804</t>
  </si>
  <si>
    <t>92084190401</t>
  </si>
  <si>
    <t>FORMAGGILANDIA2 MALGRATE ASD</t>
  </si>
  <si>
    <t>FORTEBRACCIO DA MONTONE</t>
  </si>
  <si>
    <t>FOUR CYCLERS TEAM</t>
  </si>
  <si>
    <t>FOUR ES RACING TEAM</t>
  </si>
  <si>
    <t>FOUR T PROJECT</t>
  </si>
  <si>
    <t>FOX VALLEY</t>
  </si>
  <si>
    <t>S050830</t>
  </si>
  <si>
    <t>02874490739</t>
  </si>
  <si>
    <t>FP RACE ASD</t>
  </si>
  <si>
    <t>FRANCESCONI</t>
  </si>
  <si>
    <t>FRASSINORO PIFONCHI MTB A.S.D.</t>
  </si>
  <si>
    <t>H041447</t>
  </si>
  <si>
    <t>03740130368</t>
  </si>
  <si>
    <t>FRATRES DYNAMIS BIKE</t>
  </si>
  <si>
    <t>L010869</t>
  </si>
  <si>
    <t>91006660517</t>
  </si>
  <si>
    <t>FRECCE ROSSE</t>
  </si>
  <si>
    <t>FREE BIKE 65 A.S.D.</t>
  </si>
  <si>
    <t>H011993</t>
  </si>
  <si>
    <t>03097151207</t>
  </si>
  <si>
    <t>FREE BIKE CESENA</t>
  </si>
  <si>
    <t>H035483</t>
  </si>
  <si>
    <t>FREE BIKE MARSCIANO ASD</t>
  </si>
  <si>
    <t>M215046</t>
  </si>
  <si>
    <t>03417040544</t>
  </si>
  <si>
    <t>FREE BIKE NEMBRO</t>
  </si>
  <si>
    <t>FREE BIKE TEAM ASD</t>
  </si>
  <si>
    <t>H051580</t>
  </si>
  <si>
    <t>02283310346</t>
  </si>
  <si>
    <t>FREE BIKERS FOSSANO</t>
  </si>
  <si>
    <t>FREE BIKERS PEDALE FOLLONICHESE</t>
  </si>
  <si>
    <t>FREE BIKERS REGGIO CALABRIA</t>
  </si>
  <si>
    <t>U030743</t>
  </si>
  <si>
    <t>FREE BIKERS SENIGALLIA A.S.D.</t>
  </si>
  <si>
    <t>I050373</t>
  </si>
  <si>
    <t>92031000422</t>
  </si>
  <si>
    <t>FREEBIKE CASALGUIDI A.S.D.</t>
  </si>
  <si>
    <t>L081247</t>
  </si>
  <si>
    <t>90054050472</t>
  </si>
  <si>
    <t>FREEDOM BIKE ASD</t>
  </si>
  <si>
    <t>FREEMOUNT A.S.D.</t>
  </si>
  <si>
    <t>A130071</t>
  </si>
  <si>
    <t>95627490014</t>
  </si>
  <si>
    <t>FREESTYLE IS COOL ASD</t>
  </si>
  <si>
    <t>D061595</t>
  </si>
  <si>
    <t>09076460964</t>
  </si>
  <si>
    <t>FREESTYLE TRIATHLON VALDINIEVOLE A.S.D.</t>
  </si>
  <si>
    <t>L081157</t>
  </si>
  <si>
    <t>01544510470</t>
  </si>
  <si>
    <t>FREEWHEELS TEAM VALLESABBIA</t>
  </si>
  <si>
    <t>FREEZONE A.S.D.</t>
  </si>
  <si>
    <t>FRENO ROVENTE BIKE</t>
  </si>
  <si>
    <t>H012040</t>
  </si>
  <si>
    <t>91338610370</t>
  </si>
  <si>
    <t>FRM FACTORY RACING TEAM</t>
  </si>
  <si>
    <t>FTC EQUIPE A.S.D.</t>
  </si>
  <si>
    <t>FTM TEAM</t>
  </si>
  <si>
    <t>FULGENZIO TACCONI E I FANTASTICI QUATTRO ASD</t>
  </si>
  <si>
    <t>D061933</t>
  </si>
  <si>
    <t>97457520159</t>
  </si>
  <si>
    <t>FULL BIKE</t>
  </si>
  <si>
    <t>FUN &amp; BIKE A.S.D.</t>
  </si>
  <si>
    <t>H111457</t>
  </si>
  <si>
    <t>91169420402</t>
  </si>
  <si>
    <t>FUNCTIONAL FIT</t>
  </si>
  <si>
    <t>Q030969</t>
  </si>
  <si>
    <t>02606260699</t>
  </si>
  <si>
    <t>FUORI SOGLIA PICENO MTB</t>
  </si>
  <si>
    <t>FUORI TRACCIA MTB ASD</t>
  </si>
  <si>
    <t>H051587</t>
  </si>
  <si>
    <t>92181860344</t>
  </si>
  <si>
    <t>FURIA BIKE A.S.D.</t>
  </si>
  <si>
    <t>H041561</t>
  </si>
  <si>
    <t>03851400360</t>
  </si>
  <si>
    <t>FUTURA - SOC. COOP. SPORT DILETT.</t>
  </si>
  <si>
    <t>H080333</t>
  </si>
  <si>
    <t>01301350359</t>
  </si>
  <si>
    <t>G,S, CICLI DI LORENZO</t>
  </si>
  <si>
    <t>G. C. ARONESE</t>
  </si>
  <si>
    <t>G. C. MEMC</t>
  </si>
  <si>
    <t>G. C. TREVISO</t>
  </si>
  <si>
    <t>G. S. COOP DRUENTO</t>
  </si>
  <si>
    <t>A130126</t>
  </si>
  <si>
    <t>G. S. MORTILLARO</t>
  </si>
  <si>
    <t>G. S. PICONESE MELENDUGNO ASSOCIAZIONE SPORTIVA DILETTANTISTICA</t>
  </si>
  <si>
    <t>G.A. TORREMAGGIORE BIKE ASD</t>
  </si>
  <si>
    <t>G.C AMICI CAVAZZA VINCENZO A.S.D</t>
  </si>
  <si>
    <t>H012130</t>
  </si>
  <si>
    <t>03253681203</t>
  </si>
  <si>
    <t>G.C. ACRA CARIFERMO</t>
  </si>
  <si>
    <t>G.C. ALMENNO ASD</t>
  </si>
  <si>
    <t>G.C. AMATORI CHIUSI</t>
  </si>
  <si>
    <t>L090152</t>
  </si>
  <si>
    <t>90017520520</t>
  </si>
  <si>
    <t>G.C. AMATORI FORNOVO</t>
  </si>
  <si>
    <t>G.C. ARGENTANO</t>
  </si>
  <si>
    <t>H075113</t>
  </si>
  <si>
    <t>01408830386</t>
  </si>
  <si>
    <t>G.C. ASSEGGIANO</t>
  </si>
  <si>
    <t>G.C. ATLETICO</t>
  </si>
  <si>
    <t>G.C. AUTOCLAVI FAM</t>
  </si>
  <si>
    <t>L030180</t>
  </si>
  <si>
    <t>G.C. AVIS SISSA TRECASALI</t>
  </si>
  <si>
    <t>H050558</t>
  </si>
  <si>
    <t>G.C. BAGNACAVALLO</t>
  </si>
  <si>
    <t>H075357</t>
  </si>
  <si>
    <t>91017180398</t>
  </si>
  <si>
    <t>G.C. BRETON SPA</t>
  </si>
  <si>
    <t>G.C. CAMPI 04</t>
  </si>
  <si>
    <t>L022619</t>
  </si>
  <si>
    <t>05388310483</t>
  </si>
  <si>
    <t>G.C. CAMPO DEI FIORI</t>
  </si>
  <si>
    <t>G.C. CAPODARCO-COMUNITA'</t>
  </si>
  <si>
    <t>G.C. CASTENASO A.S.D.</t>
  </si>
  <si>
    <t>H010367</t>
  </si>
  <si>
    <t>02891681203</t>
  </si>
  <si>
    <t>G.C. CATENA</t>
  </si>
  <si>
    <t>G.C. CAVRIANESE D. DARRA A.S.D.</t>
  </si>
  <si>
    <t>G.C. CICLI AGORDINA</t>
  </si>
  <si>
    <t>G.C. CICLI SOPRANI</t>
  </si>
  <si>
    <t>G.C. CUORE ROSA</t>
  </si>
  <si>
    <t>G.C. FAVENTIA A.S.D.</t>
  </si>
  <si>
    <t>H100169</t>
  </si>
  <si>
    <t>90023580393</t>
  </si>
  <si>
    <t>G.C. FOLGARIA</t>
  </si>
  <si>
    <t>G.C. GINO GAROFOLO</t>
  </si>
  <si>
    <t>N4C0263</t>
  </si>
  <si>
    <t>94029330589</t>
  </si>
  <si>
    <t>G.C. GRUPPO AVIS FORLI'</t>
  </si>
  <si>
    <t>H030651</t>
  </si>
  <si>
    <t>02239840404</t>
  </si>
  <si>
    <t>G.C. I MOLINI DOLO</t>
  </si>
  <si>
    <t>G.C. ISEO A.S.D.</t>
  </si>
  <si>
    <t>G.C. MADONNA DELL'ACQUA</t>
  </si>
  <si>
    <t>L070761</t>
  </si>
  <si>
    <t>93056650505</t>
  </si>
  <si>
    <t>G.C. MELANIA - FALERIA</t>
  </si>
  <si>
    <t>0</t>
  </si>
  <si>
    <t>G.C. MTB RUFINA ASD</t>
  </si>
  <si>
    <t>L020696</t>
  </si>
  <si>
    <t>05824810484</t>
  </si>
  <si>
    <t>G.C. NOVENTANA</t>
  </si>
  <si>
    <t>G.C. OMM-MELANIA-FALERIA</t>
  </si>
  <si>
    <t>G.C. PADERNESE ARCHETTI PITT.A.S.D.</t>
  </si>
  <si>
    <t>G.C. PANIGALESE</t>
  </si>
  <si>
    <t>H010344</t>
  </si>
  <si>
    <t>91190260371</t>
  </si>
  <si>
    <t>G.C. SAN MARCO</t>
  </si>
  <si>
    <t>G.C. SERGIO VIOLA A.S.D.</t>
  </si>
  <si>
    <t>G.C. SFERRA CAVALLO C. DI SANGRO</t>
  </si>
  <si>
    <t>Q030349</t>
  </si>
  <si>
    <t>91006450661</t>
  </si>
  <si>
    <t>G.C. SIGNORESSA</t>
  </si>
  <si>
    <t>G.C. SOAVE DAL BOSCO</t>
  </si>
  <si>
    <t>G.C. SOSSANO 1975</t>
  </si>
  <si>
    <t>G.C. VAL DI MERSE</t>
  </si>
  <si>
    <t>G.C. VEDELAGO</t>
  </si>
  <si>
    <t>G.C. VELO SPORT CONSELICE A.S.D.</t>
  </si>
  <si>
    <t>H100348</t>
  </si>
  <si>
    <t>02356990396</t>
  </si>
  <si>
    <t>G.C.BANDIERA NERVESA ASS.SP.DILETT.</t>
  </si>
  <si>
    <t>G.C.BINAGO</t>
  </si>
  <si>
    <t>G.C.CAMPAGNA LUPIA</t>
  </si>
  <si>
    <t>G.C.E. AVIS GAVARDO</t>
  </si>
  <si>
    <t>D020445</t>
  </si>
  <si>
    <t>G.C.O.M.M.-MELANIA-FALERIA ASD</t>
  </si>
  <si>
    <t>G.C.ROBEGANO</t>
  </si>
  <si>
    <t>G.C.S.FREDIANO 2004 ASD</t>
  </si>
  <si>
    <t>L070517</t>
  </si>
  <si>
    <t>G.CICLOTURISTICO BADOERE</t>
  </si>
  <si>
    <t>G.M.S. SPORT ASD</t>
  </si>
  <si>
    <t>G.S BULGARNO' BIKE 2008 ASD</t>
  </si>
  <si>
    <t>H035429</t>
  </si>
  <si>
    <t>90056420400</t>
  </si>
  <si>
    <t>G.S DIP.SO.GE.M.A. A.S.D.</t>
  </si>
  <si>
    <t>G.S RONCO MAURIGI DELIO GALLINA ASD</t>
  </si>
  <si>
    <t>G.S TEAM BIANCHI</t>
  </si>
  <si>
    <t>G.S. 4 GATTI CESENATICO</t>
  </si>
  <si>
    <t>H035156</t>
  </si>
  <si>
    <t>G.S. 65 VINAL</t>
  </si>
  <si>
    <t>G.S. ALCANTARA</t>
  </si>
  <si>
    <t>G.S. ALZATE BRIANZA</t>
  </si>
  <si>
    <t>G.S. AMICI DELLA BICI</t>
  </si>
  <si>
    <t>Q030310</t>
  </si>
  <si>
    <t>02279900696</t>
  </si>
  <si>
    <t>G.S. ANXANUM</t>
  </si>
  <si>
    <t>Q030179</t>
  </si>
  <si>
    <t>90007020697</t>
  </si>
  <si>
    <t>G.S. ARBI BABY BUSNAGO A.S.D.</t>
  </si>
  <si>
    <t>G.S. AVIS AMELIA A.S.D.</t>
  </si>
  <si>
    <t>G.S. AVIS CALERNO</t>
  </si>
  <si>
    <t>G.S. AVIS CASTELLO</t>
  </si>
  <si>
    <t>M120149</t>
  </si>
  <si>
    <t>90013320545</t>
  </si>
  <si>
    <t>G.S. AZZIDA VALLI DEL NATISONE</t>
  </si>
  <si>
    <t>G.S. BAGLINI CENTRALKIMICA ASD</t>
  </si>
  <si>
    <t>L070114</t>
  </si>
  <si>
    <t>G.S. BARALE BORDIGHERA</t>
  </si>
  <si>
    <t>G.S. BARBICONE SOCIETA' L'ALBA</t>
  </si>
  <si>
    <t>L090162</t>
  </si>
  <si>
    <t>80000630527</t>
  </si>
  <si>
    <t>G.S. BISMANTOVA - SEZ. CICLISMO ASD</t>
  </si>
  <si>
    <t>H080339</t>
  </si>
  <si>
    <t>91130180358</t>
  </si>
  <si>
    <t>G.S. BLADE CYCLING TEAM</t>
  </si>
  <si>
    <t>M120188</t>
  </si>
  <si>
    <t>G.S. BONCELLINO</t>
  </si>
  <si>
    <t>H075324</t>
  </si>
  <si>
    <t>91017250399</t>
  </si>
  <si>
    <t>G.S. BORGO MASSANO</t>
  </si>
  <si>
    <t>G.S. CADEO</t>
  </si>
  <si>
    <t>G.S. CADIDAVID</t>
  </si>
  <si>
    <t>G.S. CAMPANELLA - RONCHINI A.S.D.</t>
  </si>
  <si>
    <t>H100265</t>
  </si>
  <si>
    <t>02785481207</t>
  </si>
  <si>
    <t>G.S. CASONE</t>
  </si>
  <si>
    <t>L611068</t>
  </si>
  <si>
    <t>G.S. CCR MUGGIANO</t>
  </si>
  <si>
    <t>C030337</t>
  </si>
  <si>
    <t>G.S. CELLA</t>
  </si>
  <si>
    <t>H080306</t>
  </si>
  <si>
    <t>91123210352</t>
  </si>
  <si>
    <t>G.S. CICL. MASSESE A.S.D.</t>
  </si>
  <si>
    <t>H100280</t>
  </si>
  <si>
    <t>01303370397</t>
  </si>
  <si>
    <t>G.S. CICLI GAUDENZI A.S.D.</t>
  </si>
  <si>
    <t>G.S. CICLI MAGNANI</t>
  </si>
  <si>
    <t>G.S. CICLISMO BUTTRIO</t>
  </si>
  <si>
    <t>G.S. CICLISTI GRASSINA ASD</t>
  </si>
  <si>
    <t>L020372</t>
  </si>
  <si>
    <t>94165270482</t>
  </si>
  <si>
    <t>G.S. CICLO CLUB CALCINELLI</t>
  </si>
  <si>
    <t>G.S. CICLOTURISTI MEDOLLA</t>
  </si>
  <si>
    <t>G.S. CIRCOLI COOPERATIVI LODIGIANI</t>
  </si>
  <si>
    <t>G.S. CITTÀ DI DALMINE A.S.D.</t>
  </si>
  <si>
    <t>G.S. CITTA' DI TREVIGLIO</t>
  </si>
  <si>
    <t>G.S. CROCE VERDE</t>
  </si>
  <si>
    <t>G.S. DACCORDI</t>
  </si>
  <si>
    <t>G.S. DARIMEC</t>
  </si>
  <si>
    <t>G.S. DOSI A.S.D.</t>
  </si>
  <si>
    <t>H100244</t>
  </si>
  <si>
    <t>90024420375</t>
  </si>
  <si>
    <t>G.S. DUEZETA INFISSI</t>
  </si>
  <si>
    <t>G.S. FCM FURLANI</t>
  </si>
  <si>
    <t>G.S. FIUMICELLO</t>
  </si>
  <si>
    <t>G.S. FORLONI</t>
  </si>
  <si>
    <t>G.S. FRATRES FILECCHIO</t>
  </si>
  <si>
    <t>L121217</t>
  </si>
  <si>
    <t>90010580463</t>
  </si>
  <si>
    <t>G.S. FREETIME</t>
  </si>
  <si>
    <t>G.S. FRUGES 2000</t>
  </si>
  <si>
    <t>H075300</t>
  </si>
  <si>
    <t>02010030399</t>
  </si>
  <si>
    <t>G.S. GLI SCOIATTOLI</t>
  </si>
  <si>
    <t>G.S. GRAZIANO BATTISTINI</t>
  </si>
  <si>
    <t>C035121</t>
  </si>
  <si>
    <t>90012230117</t>
  </si>
  <si>
    <t>G.S. IPERFINISH A.S.D.</t>
  </si>
  <si>
    <t>G.S. LAPIADA BIKE ASD</t>
  </si>
  <si>
    <t>G.S. LELLI BIKE A.S.D</t>
  </si>
  <si>
    <t>H075130</t>
  </si>
  <si>
    <t>02150240394</t>
  </si>
  <si>
    <t>G.S. MASSI' SUPERMERCATI</t>
  </si>
  <si>
    <t>G.S. MASTROMARCO SENSI</t>
  </si>
  <si>
    <t>G.S. MISERICORDIA CAPEZZANO</t>
  </si>
  <si>
    <t>L121340</t>
  </si>
  <si>
    <t>G.S. MISINTESE</t>
  </si>
  <si>
    <t>G.S. MOBILI LAMA A.S.D.</t>
  </si>
  <si>
    <t>L023480</t>
  </si>
  <si>
    <t>05112520480</t>
  </si>
  <si>
    <t>G.S. MONASTIERO A.S.D.</t>
  </si>
  <si>
    <t>F020228</t>
  </si>
  <si>
    <t>90010050285</t>
  </si>
  <si>
    <t>G.S. MONEGLIESE</t>
  </si>
  <si>
    <t>G.S. MONTEMARCIANO</t>
  </si>
  <si>
    <t>G.S. OLANG</t>
  </si>
  <si>
    <t>G.S. OSPEDALIERI PADOVA</t>
  </si>
  <si>
    <t>G.S. PARMENSE IL SOGNO</t>
  </si>
  <si>
    <t>G.S. PASSUELLO</t>
  </si>
  <si>
    <t>G.S. PEDALE NOVATESE</t>
  </si>
  <si>
    <t>G.S. PEDALE SPELLANO</t>
  </si>
  <si>
    <t>M150366</t>
  </si>
  <si>
    <t>03150370546</t>
  </si>
  <si>
    <t>G.S. PEDALE VIGNOLESE A..S.D.</t>
  </si>
  <si>
    <t>H040430</t>
  </si>
  <si>
    <t>94078570366</t>
  </si>
  <si>
    <t>G.S. PERTUSIESE</t>
  </si>
  <si>
    <t>G.S. PIOMBINESE</t>
  </si>
  <si>
    <t>G.S. POCCIANTI ACD</t>
  </si>
  <si>
    <t>G.S. PODENZANO</t>
  </si>
  <si>
    <t>G.S. POLIZIA DI STATO DI SIENA A.S.D.</t>
  </si>
  <si>
    <t>L090089</t>
  </si>
  <si>
    <t>92068550521</t>
  </si>
  <si>
    <t>G.S. POPPI BP MOTION</t>
  </si>
  <si>
    <t>L012061</t>
  </si>
  <si>
    <t>92069470513</t>
  </si>
  <si>
    <t>G.S. PORTO</t>
  </si>
  <si>
    <t>G.S. PRASECCOBIESSE</t>
  </si>
  <si>
    <t>G.S. PREALPINO A.S.D.</t>
  </si>
  <si>
    <t>G.S. PUNTO MODA</t>
  </si>
  <si>
    <t>H080183</t>
  </si>
  <si>
    <t>91083310358</t>
  </si>
  <si>
    <t>G.S. QUERCIA</t>
  </si>
  <si>
    <t>L610525</t>
  </si>
  <si>
    <t>92029690457</t>
  </si>
  <si>
    <t>G.S. RAMINI A.S.D.</t>
  </si>
  <si>
    <t>L080359</t>
  </si>
  <si>
    <t>90046730470</t>
  </si>
  <si>
    <t>G.S. RESANESE A.S.D.</t>
  </si>
  <si>
    <t>G.S. RESPACE</t>
  </si>
  <si>
    <t>G.S. ROCCA FORMIGINE</t>
  </si>
  <si>
    <t>G.S. RONTA</t>
  </si>
  <si>
    <t>H035163</t>
  </si>
  <si>
    <t>G.S. SANREMO BICI</t>
  </si>
  <si>
    <t>G.S. SANZENONE</t>
  </si>
  <si>
    <t>G.S. SCHIO BIKE A.S.D.</t>
  </si>
  <si>
    <t>G.S. SPRINT GHEDI - A.S.D.</t>
  </si>
  <si>
    <t>G.S. ST. JOSEPH A.S.D.</t>
  </si>
  <si>
    <t>G.S. STABIUZZO</t>
  </si>
  <si>
    <t>G.S. STUDIO MODA - HAIR GALLERY</t>
  </si>
  <si>
    <t>G.S. TEAM BIKE NAPOLI</t>
  </si>
  <si>
    <t>U030749</t>
  </si>
  <si>
    <t>G.S. TEAM TENDOLA</t>
  </si>
  <si>
    <t>C035005</t>
  </si>
  <si>
    <t>G.S. TESTI CICLI A.S.D.</t>
  </si>
  <si>
    <t>G.S. TORMENO</t>
  </si>
  <si>
    <t>G.S. TRA.SMO.PE</t>
  </si>
  <si>
    <t>Q030968</t>
  </si>
  <si>
    <t>01966410688</t>
  </si>
  <si>
    <t>G.S. TRE EMME A.S.D.</t>
  </si>
  <si>
    <t>L020359</t>
  </si>
  <si>
    <t>04867100481</t>
  </si>
  <si>
    <t>G.S. VIA NOVA</t>
  </si>
  <si>
    <t>G.S. VICCHIO BIKE</t>
  </si>
  <si>
    <t>L022014</t>
  </si>
  <si>
    <t>G.S. VIGILI DEL FUOCO</t>
  </si>
  <si>
    <t>H020250</t>
  </si>
  <si>
    <t>80007160387</t>
  </si>
  <si>
    <t>G.S. VIGILI DEL FUOCO MASSA CARRARA</t>
  </si>
  <si>
    <t>G.S. VILLAVERLA ASD</t>
  </si>
  <si>
    <t>F070323</t>
  </si>
  <si>
    <t>02184290241</t>
  </si>
  <si>
    <t>G.S. WINNERBIKE</t>
  </si>
  <si>
    <t>G.S."3C" ASD</t>
  </si>
  <si>
    <t>G.S.A ALPINI LEGNAGO</t>
  </si>
  <si>
    <t>G.S.AVIS BOZZOLO</t>
  </si>
  <si>
    <t>G.S.AVIS OFFANENGO A.S.D.</t>
  </si>
  <si>
    <t>G.S.BIEMME BIKE</t>
  </si>
  <si>
    <t>L120243</t>
  </si>
  <si>
    <t>G.S.C. BIBIONE</t>
  </si>
  <si>
    <t>G.S.C. FUORI SOGLIA</t>
  </si>
  <si>
    <t>L012366</t>
  </si>
  <si>
    <t>02339040517</t>
  </si>
  <si>
    <t>G.S.C. TAGLIO DI PO</t>
  </si>
  <si>
    <t>G.S.C.D. IL MULINO SUL PO</t>
  </si>
  <si>
    <t>H020821</t>
  </si>
  <si>
    <t>93067280383</t>
  </si>
  <si>
    <t>G.S.C.MALEO ASD</t>
  </si>
  <si>
    <t>G.S.CICLI OLYMPIA</t>
  </si>
  <si>
    <t>G.S.CICLISTI CODIVERNO</t>
  </si>
  <si>
    <t>G.S.CORSERA A.S.D.</t>
  </si>
  <si>
    <t>G.S.D. ARCI ISOLA</t>
  </si>
  <si>
    <t>H100178</t>
  </si>
  <si>
    <t>90017100398</t>
  </si>
  <si>
    <t>G.S.D. ELIMI IN BICI CALATAFIMI</t>
  </si>
  <si>
    <t>V090117</t>
  </si>
  <si>
    <t>93041940813</t>
  </si>
  <si>
    <t>G.S.D. ERREPIELLE CERBARA</t>
  </si>
  <si>
    <t>M120107</t>
  </si>
  <si>
    <t>90011580546</t>
  </si>
  <si>
    <t>G.S.D. LIBERTAS LA TORRE</t>
  </si>
  <si>
    <t>L022213</t>
  </si>
  <si>
    <t>94035530487</t>
  </si>
  <si>
    <t>G.S.D. MAROSO</t>
  </si>
  <si>
    <t>G.S.D. RICCO' LE RONDINI</t>
  </si>
  <si>
    <t>C030605</t>
  </si>
  <si>
    <t>G.S.D.C.M.L. GLI AMICI DELLA BICI</t>
  </si>
  <si>
    <t>F050282</t>
  </si>
  <si>
    <t>90125620279</t>
  </si>
  <si>
    <t>G.S.GIOVANI GIUSSANESI A.S.D.</t>
  </si>
  <si>
    <t>G.S.MARINELLI-TEAM CICLI VEDOVATI</t>
  </si>
  <si>
    <t>G.S.ODOLESE MTB CONCA D ORO A.S.D.</t>
  </si>
  <si>
    <t>G.S.PELLEGRINO</t>
  </si>
  <si>
    <t>G.S.R. FERRERO</t>
  </si>
  <si>
    <t>G.S.S.MACARIO "V. BIOLO"</t>
  </si>
  <si>
    <t>G.S.SANDAMIANESE</t>
  </si>
  <si>
    <t>G.S.SOLBIATESE A.S.D.</t>
  </si>
  <si>
    <t>G.S.SPORTISSIMO</t>
  </si>
  <si>
    <t>G.S.TRABATTONI ASD</t>
  </si>
  <si>
    <t>G.S.VILLORBA</t>
  </si>
  <si>
    <t>G.SANTAMBROGIO</t>
  </si>
  <si>
    <t>GALEATA ZAMBELLI G.C. ASD</t>
  </si>
  <si>
    <t>H030425</t>
  </si>
  <si>
    <t>02709350405</t>
  </si>
  <si>
    <t>GALLIERA VENETA ASD</t>
  </si>
  <si>
    <t>GALLINA COLOSIO EUROFEED A.S.D</t>
  </si>
  <si>
    <t>GARDA LAKE</t>
  </si>
  <si>
    <t>GARDAONBIKE SPORT AND TOURISM - A.S.D.</t>
  </si>
  <si>
    <t>E020347</t>
  </si>
  <si>
    <t>01852780228</t>
  </si>
  <si>
    <t>GARDONE IN BIKE</t>
  </si>
  <si>
    <t>GARFAGNANA EPIC ASD</t>
  </si>
  <si>
    <t>L121301</t>
  </si>
  <si>
    <t>02404110468</t>
  </si>
  <si>
    <t>GARFAGNANA MTB SHARING A.S.D.</t>
  </si>
  <si>
    <t>L121360</t>
  </si>
  <si>
    <t>02447830460</t>
  </si>
  <si>
    <t>GATTOLINO BIKE</t>
  </si>
  <si>
    <t>H035724</t>
  </si>
  <si>
    <t>GAZZANIGHESE G.B.C.APP.</t>
  </si>
  <si>
    <t>GAZZO '97</t>
  </si>
  <si>
    <t>GB JUNIOR TEAM</t>
  </si>
  <si>
    <t>GB RIFAR MONDRAKER ASD</t>
  </si>
  <si>
    <t>GB SPORTBIKE/DELSANTE MATE</t>
  </si>
  <si>
    <t>H050381</t>
  </si>
  <si>
    <t>02511880342</t>
  </si>
  <si>
    <t>GC AMATORI SAN GIMIGNANO</t>
  </si>
  <si>
    <t>GC AVIS SASSOFERRATO</t>
  </si>
  <si>
    <t>GC BG BIKE SOLIERA ASD</t>
  </si>
  <si>
    <t>H041369</t>
  </si>
  <si>
    <t>GC GREZZANA</t>
  </si>
  <si>
    <t>GC MESCHIO</t>
  </si>
  <si>
    <t>GC SAN GIUSEPPE TREVISO</t>
  </si>
  <si>
    <t>GC SANTA CRISTINA</t>
  </si>
  <si>
    <t>GC ZAMBANA</t>
  </si>
  <si>
    <t>GC. QUINTO AL MARE</t>
  </si>
  <si>
    <t>GC.OSIMO STAZIONE A.S.D.</t>
  </si>
  <si>
    <t>GCD AUTOZAI CONTRI OMAP</t>
  </si>
  <si>
    <t>GEFO</t>
  </si>
  <si>
    <t>GEMINI TEAM</t>
  </si>
  <si>
    <t>GENERAL STORE BOTTOLI</t>
  </si>
  <si>
    <t>GENOVA 1913</t>
  </si>
  <si>
    <t>GENOVA BIKE ASD</t>
  </si>
  <si>
    <t>C011163</t>
  </si>
  <si>
    <t>01842920991</t>
  </si>
  <si>
    <t>GENUSIA BIKE</t>
  </si>
  <si>
    <t>S050764</t>
  </si>
  <si>
    <t>90192980739</t>
  </si>
  <si>
    <t>GESSATE ASD</t>
  </si>
  <si>
    <t>GFRACING</t>
  </si>
  <si>
    <t>GHIRLANDINA A.S.D.</t>
  </si>
  <si>
    <t>GIANGIS' TEAM FREE BIKE ERBUSCO</t>
  </si>
  <si>
    <t>GIANNINO POLI TEAM</t>
  </si>
  <si>
    <t>E010259</t>
  </si>
  <si>
    <t>94098950218</t>
  </si>
  <si>
    <t>GIATRA SERVIZI - RIFER GOMME</t>
  </si>
  <si>
    <t>GI-EFFE FULGOR A.S.D.</t>
  </si>
  <si>
    <t>GINO NASI POL.VA ASD RIC. CULT.</t>
  </si>
  <si>
    <t>H040101</t>
  </si>
  <si>
    <t>80010190363</t>
  </si>
  <si>
    <t>GIOCONDA BAR G.S. ASD</t>
  </si>
  <si>
    <t>H040180</t>
  </si>
  <si>
    <t>01841600362</t>
  </si>
  <si>
    <t>GIUSFREDI CICLISMO</t>
  </si>
  <si>
    <t>GIUSTA BIKE A.S.D.</t>
  </si>
  <si>
    <t>GLI ARDITI DEL CICLISMO ASD</t>
  </si>
  <si>
    <t>L012240</t>
  </si>
  <si>
    <t>92083640513</t>
  </si>
  <si>
    <t>GLI ORCHI TRAILERS ASD</t>
  </si>
  <si>
    <t>A130797</t>
  </si>
  <si>
    <t>95617290010</t>
  </si>
  <si>
    <t>GNANI BIKE TEAM</t>
  </si>
  <si>
    <t>GOODBIKE PONTREMOLI ASD</t>
  </si>
  <si>
    <t>H051719</t>
  </si>
  <si>
    <t>01265140457</t>
  </si>
  <si>
    <t>GORGONZOLA CICLISMO A.S.D.</t>
  </si>
  <si>
    <t>GRAGNANO SPORTING CLUB</t>
  </si>
  <si>
    <t>GRANBIKE VELO CLUB</t>
  </si>
  <si>
    <t>GRANDIS RACING TEAM</t>
  </si>
  <si>
    <t>GRANFONDO VERSILIA CICLISMO E SOLIDARIETA' A.S.D.</t>
  </si>
  <si>
    <t>L120273</t>
  </si>
  <si>
    <t>91018410463</t>
  </si>
  <si>
    <t>GRASSOBBIO.BIKE.A.S.D</t>
  </si>
  <si>
    <t>GRAVITY CIRCUS</t>
  </si>
  <si>
    <t>GRAVITY TEAM FRANCY</t>
  </si>
  <si>
    <t>GREEN ARROW PROJECT</t>
  </si>
  <si>
    <t>GREEN BIKE ALE'.CI</t>
  </si>
  <si>
    <t>GREEN BIKE MANIA ASD</t>
  </si>
  <si>
    <t>L024365</t>
  </si>
  <si>
    <t>94265410483</t>
  </si>
  <si>
    <t>GREEN SPORT</t>
  </si>
  <si>
    <t>GREENLIFE-ACTIVITY A.S.D.</t>
  </si>
  <si>
    <t>L098520</t>
  </si>
  <si>
    <t>90027440529</t>
  </si>
  <si>
    <t>GREGARI</t>
  </si>
  <si>
    <t>L121378</t>
  </si>
  <si>
    <t>GREST BARBERA ASD</t>
  </si>
  <si>
    <t>D010688</t>
  </si>
  <si>
    <t>93046320169</t>
  </si>
  <si>
    <t>GRONDAFLOREX-PROGETTO2012 SICLY TIM</t>
  </si>
  <si>
    <t>GROTTAGLIE BIKE</t>
  </si>
  <si>
    <t>S050731</t>
  </si>
  <si>
    <t>90188020730</t>
  </si>
  <si>
    <t>GRUPPO ALPINISTICO NEMBRESE MTB</t>
  </si>
  <si>
    <t>GRUPPO ATIPICO A.S.D.</t>
  </si>
  <si>
    <t>L081145</t>
  </si>
  <si>
    <t>91029190476</t>
  </si>
  <si>
    <t>GRUPPO BASTIONI BIKE ASD</t>
  </si>
  <si>
    <t>GRUPPO BERRA</t>
  </si>
  <si>
    <t>GRUPPO BICI A.S.D.</t>
  </si>
  <si>
    <t>H041298</t>
  </si>
  <si>
    <t>94179030369</t>
  </si>
  <si>
    <t>GRUPPO CICILISTICO MICHELE SCARPONI</t>
  </si>
  <si>
    <t>GRUPPO CICLISTI COGOLLO ASD</t>
  </si>
  <si>
    <t>F070364</t>
  </si>
  <si>
    <t>02402600247</t>
  </si>
  <si>
    <t>GRUPPO CICLISTICO '95 NOVARA</t>
  </si>
  <si>
    <t>GRUPPO CICLISTICO BORELLO ASD</t>
  </si>
  <si>
    <t>H035384</t>
  </si>
  <si>
    <t>90028290402</t>
  </si>
  <si>
    <t>GRUPPO CICLISTICO CARPEGNA</t>
  </si>
  <si>
    <t>GRUPPO CICLISTICO CASTELROSSESE</t>
  </si>
  <si>
    <t>A120592</t>
  </si>
  <si>
    <t>91023800013</t>
  </si>
  <si>
    <t>GRUPPO CICLISTICO CONSANDOLO 1977 ASD</t>
  </si>
  <si>
    <t>H021038</t>
  </si>
  <si>
    <t>92009490381</t>
  </si>
  <si>
    <t>GRUPPO CICLISTICO CORNEDO</t>
  </si>
  <si>
    <t>GRUPPO CICLISTICO CORPOLO'</t>
  </si>
  <si>
    <t>GRUPPO CICLISTICO CURIEL</t>
  </si>
  <si>
    <t>H010348</t>
  </si>
  <si>
    <t>91271940370</t>
  </si>
  <si>
    <t>GRUPPO CICLISTICO DILETTANTISTICO CAPOLEUCA</t>
  </si>
  <si>
    <t>GRUPPO CICLISTICO ETRURIA</t>
  </si>
  <si>
    <t>L090123</t>
  </si>
  <si>
    <t>90015780522</t>
  </si>
  <si>
    <t>GRUPPO CICLISTICO FAUSTO COPPI</t>
  </si>
  <si>
    <t>GRUPPO CICLISTICO FIDAS PESCARA</t>
  </si>
  <si>
    <t>Q030674</t>
  </si>
  <si>
    <t>91113690688</t>
  </si>
  <si>
    <t>GRUPPO CICLISTICO MORTARA</t>
  </si>
  <si>
    <t>GRUPPO CICLISTICO NEW VOLTRI</t>
  </si>
  <si>
    <t>GRUPPO CICLISTICO PEDALE LENTO CAMUCIA</t>
  </si>
  <si>
    <t>L010417</t>
  </si>
  <si>
    <t>92052340517</t>
  </si>
  <si>
    <t>GRUPPO CICLISTICO VAL DI MERSE A.S.D.</t>
  </si>
  <si>
    <t>L090461</t>
  </si>
  <si>
    <t>92037420525</t>
  </si>
  <si>
    <t>GRUPPO CICLISTICO VALLE IMAGNA</t>
  </si>
  <si>
    <t>GRUPPO CICLISTICO VAPRIESE</t>
  </si>
  <si>
    <t>GRUPPO CICLOTURISTICO FERRARI</t>
  </si>
  <si>
    <t>GRUPPO DONDI CYCLING TEAM</t>
  </si>
  <si>
    <t>H040483</t>
  </si>
  <si>
    <t>GRUPPO ETHOS RUNNING TEAM</t>
  </si>
  <si>
    <t>GRUPPO MAGLIFICIO DEL CARLO</t>
  </si>
  <si>
    <t>L121374</t>
  </si>
  <si>
    <t>GRUPPO NULLI ISEO MTB A.S.D</t>
  </si>
  <si>
    <t>GRUPPO PODISTICO LA GUGLIA SASSUOLO SSD</t>
  </si>
  <si>
    <t>H041496</t>
  </si>
  <si>
    <t>03779410368</t>
  </si>
  <si>
    <t>GRUPPO POLISPORTIVO VIGNE ASD</t>
  </si>
  <si>
    <t>H035610</t>
  </si>
  <si>
    <t>02371920402</t>
  </si>
  <si>
    <t>GRUPPO SPORTIVO ALPINI VICENZA</t>
  </si>
  <si>
    <t>F070326</t>
  </si>
  <si>
    <t>95123580243</t>
  </si>
  <si>
    <t>GRUPPO SPORTIVO CASENTINESE</t>
  </si>
  <si>
    <t>L010800</t>
  </si>
  <si>
    <t>01853690517</t>
  </si>
  <si>
    <t>GRUPPO SPORTIVO CICLISTICO 2001</t>
  </si>
  <si>
    <t>S051010</t>
  </si>
  <si>
    <t>90124270738</t>
  </si>
  <si>
    <t>GRUPPO SPORTIVO EMICICLI</t>
  </si>
  <si>
    <t>L411731</t>
  </si>
  <si>
    <t>01874700493</t>
  </si>
  <si>
    <t>GRUPPO SPORTIVO LILLY ITALIA</t>
  </si>
  <si>
    <t>L024412</t>
  </si>
  <si>
    <t>94257340482</t>
  </si>
  <si>
    <t>GRUPPO SPORTIVO LOABIKERS LOANO</t>
  </si>
  <si>
    <t>GRUPPO SPORTIVO MAROLA</t>
  </si>
  <si>
    <t>GRUPPO SPORTIVO MONDOBICI</t>
  </si>
  <si>
    <t>GRUPPO SPORTIVO MURELLE</t>
  </si>
  <si>
    <t>GRUPPO SPORTIVO OLMINA</t>
  </si>
  <si>
    <t>GRUPPO SPORTIVO OSPEDALETTO</t>
  </si>
  <si>
    <t>GRUPPO SPORTIVO PEDALE FIORANESE</t>
  </si>
  <si>
    <t>GRUPPO SPORTIVO PEDALE STEZZANESE A.S.D.</t>
  </si>
  <si>
    <t>D010219</t>
  </si>
  <si>
    <t>95154910160</t>
  </si>
  <si>
    <t>GRUPPO SPORTIVO POIANI</t>
  </si>
  <si>
    <t>GRUPPO SPORTIVO POLIZIA DI STATO SIENA</t>
  </si>
  <si>
    <t>GRUPPO SPORTIVO PONENTE LIGURE</t>
  </si>
  <si>
    <t>GRUPPO SPORTIVO RESORTBIKE</t>
  </si>
  <si>
    <t>L611293</t>
  </si>
  <si>
    <t>GRUPPO SPORTIVO RICCI ACQUI TERME</t>
  </si>
  <si>
    <t>GRUPPO SPORTIVO RICREATIVO GALIMBERTI A.S.D.</t>
  </si>
  <si>
    <t>L700530</t>
  </si>
  <si>
    <t>90004830502</t>
  </si>
  <si>
    <t>GRUPPO SPORTIVO TERRALBA ARENZANO</t>
  </si>
  <si>
    <t>GRUPPO SPORTIVO VILLA GUARDIA A.S.D</t>
  </si>
  <si>
    <t>GRUPPO STAFFETTE CAPANNOLESE</t>
  </si>
  <si>
    <t>L700442</t>
  </si>
  <si>
    <t>01995840509</t>
  </si>
  <si>
    <t>GRUPPO T.N.T. A.S.D.</t>
  </si>
  <si>
    <t>H035569</t>
  </si>
  <si>
    <t>03916730405</t>
  </si>
  <si>
    <t>GRUPPO TORRIGIANI E TESI A.S.D.</t>
  </si>
  <si>
    <t>L081345</t>
  </si>
  <si>
    <t>GS A.R.C.I. PERIGNANO ASD</t>
  </si>
  <si>
    <t>GS AM COLLECCHIO</t>
  </si>
  <si>
    <t>H050111</t>
  </si>
  <si>
    <t>92097430349</t>
  </si>
  <si>
    <t>GS AMBROSIANA - SAVOIA PNEUMATICI</t>
  </si>
  <si>
    <t>GS ASD CYCLONE</t>
  </si>
  <si>
    <t>GS ASPARETTO</t>
  </si>
  <si>
    <t>GS AVIS SEREGNO A.S.D.</t>
  </si>
  <si>
    <t>D620753</t>
  </si>
  <si>
    <t>91097300155</t>
  </si>
  <si>
    <t>GS BIKE VILLAGE</t>
  </si>
  <si>
    <t>L071109</t>
  </si>
  <si>
    <t>GS BMX VIGEVANO - LA SGOMMATA</t>
  </si>
  <si>
    <t>GS BORGONUOVO</t>
  </si>
  <si>
    <t>GS BUONCONVENTO</t>
  </si>
  <si>
    <t>GS CICLI BARONE ASD</t>
  </si>
  <si>
    <t>L710359</t>
  </si>
  <si>
    <t>01657560502</t>
  </si>
  <si>
    <t>GS CICLI FIORIN ASD</t>
  </si>
  <si>
    <t>GS CICLI MATTEONI - BIANCHI ASD</t>
  </si>
  <si>
    <t>H110265</t>
  </si>
  <si>
    <t>02288730407</t>
  </si>
  <si>
    <t>GS CICLO TOUR ASCOLI PICENO</t>
  </si>
  <si>
    <t>GS CICLOAMATORI CONSELVE</t>
  </si>
  <si>
    <t>GS DACCORDI ASD</t>
  </si>
  <si>
    <t>L710226</t>
  </si>
  <si>
    <t>91008720509</t>
  </si>
  <si>
    <t>GS FBM PISA</t>
  </si>
  <si>
    <t>L071135</t>
  </si>
  <si>
    <t>GS GASPARETTO</t>
  </si>
  <si>
    <t>GS LA MANIA DELLE DUE RUOTE</t>
  </si>
  <si>
    <t>L411357</t>
  </si>
  <si>
    <t>GS LE PANCHE CASTELQUARTO A.S.D</t>
  </si>
  <si>
    <t>L020281</t>
  </si>
  <si>
    <t>80100450487</t>
  </si>
  <si>
    <t>GS MALTINTI LAMP. BANCA CAMBIANO</t>
  </si>
  <si>
    <t>GS MARCELLI ASD</t>
  </si>
  <si>
    <t>GS MARZOLA</t>
  </si>
  <si>
    <t>GS MEDICI ERMETE ASD</t>
  </si>
  <si>
    <t>H080931</t>
  </si>
  <si>
    <t>GS MONTALTO</t>
  </si>
  <si>
    <t>GS NEW BIKE ASD</t>
  </si>
  <si>
    <t>GS PEDALE MASSAFRA</t>
  </si>
  <si>
    <t>S051053</t>
  </si>
  <si>
    <t>02139900738</t>
  </si>
  <si>
    <t>GS PEDALE PIETRASANTINO</t>
  </si>
  <si>
    <t>GS PEREGO</t>
  </si>
  <si>
    <t>GS POLIZIA DI STATO DI SIENA A.S.D.</t>
  </si>
  <si>
    <t>GS PONTEPOSSERO</t>
  </si>
  <si>
    <t>GS PRESSIX P3 MITO SPORT</t>
  </si>
  <si>
    <t>GS PROVA CICLISTI</t>
  </si>
  <si>
    <t>GS RACING TEAM ASD</t>
  </si>
  <si>
    <t>H035672</t>
  </si>
  <si>
    <t>02415260401</t>
  </si>
  <si>
    <t>GS SAN MARCO STIGLIANO</t>
  </si>
  <si>
    <t>GS TORRILE</t>
  </si>
  <si>
    <t>H050231</t>
  </si>
  <si>
    <t>01925420349</t>
  </si>
  <si>
    <t>GS TRE MORI</t>
  </si>
  <si>
    <t>GS VALCONCA OTTICA BIONDI</t>
  </si>
  <si>
    <t>GS VETICHE CASSINO ASD</t>
  </si>
  <si>
    <t>GS VVF DEL TRENTINO</t>
  </si>
  <si>
    <t>GS.GAMBELLARA</t>
  </si>
  <si>
    <t>GSA ZEROWIND</t>
  </si>
  <si>
    <t>GSR ALPINA BIKECAFE</t>
  </si>
  <si>
    <t>GUTIBIKETEAM ASD</t>
  </si>
  <si>
    <t>HAPPY BIKERS</t>
  </si>
  <si>
    <t>HAPPY TRAIL MTB</t>
  </si>
  <si>
    <t>HAT ATRI POLISPORTIVA</t>
  </si>
  <si>
    <t>Q040439</t>
  </si>
  <si>
    <t>01975390673</t>
  </si>
  <si>
    <t>HAWAIKI - RONCA'</t>
  </si>
  <si>
    <t>HAZARD MTB WORLD</t>
  </si>
  <si>
    <t>L611250</t>
  </si>
  <si>
    <t>01355470459</t>
  </si>
  <si>
    <t>HBM RACING TEAM</t>
  </si>
  <si>
    <t>HCT 39 SANREMO</t>
  </si>
  <si>
    <t>HELLAS MONTEFORTE</t>
  </si>
  <si>
    <t>HI MOD BIKE ASD</t>
  </si>
  <si>
    <t>L031819</t>
  </si>
  <si>
    <t>01604150530</t>
  </si>
  <si>
    <t>HIGHROAD TEAM</t>
  </si>
  <si>
    <t>HOT WHEELS TEAM</t>
  </si>
  <si>
    <t>HOTTI TEAM A.S.D.</t>
  </si>
  <si>
    <t>I120221</t>
  </si>
  <si>
    <t>91045640447</t>
  </si>
  <si>
    <t>HR TEAM</t>
  </si>
  <si>
    <t>HR TEAM ASD</t>
  </si>
  <si>
    <t>HUTR</t>
  </si>
  <si>
    <t>I CUSTODI DELLE VIE CAVE DI SORANO A.S.D.</t>
  </si>
  <si>
    <t>L031781</t>
  </si>
  <si>
    <t>01631580535</t>
  </si>
  <si>
    <t>I DO ROEUD</t>
  </si>
  <si>
    <t>I FALCHI DEL GIGANTE</t>
  </si>
  <si>
    <t>I GRIFONI TEAM</t>
  </si>
  <si>
    <t>I MUFLONI</t>
  </si>
  <si>
    <t>I NANI SVIZZERI VALLERIANA M.T.B A.S.D.</t>
  </si>
  <si>
    <t>L081334</t>
  </si>
  <si>
    <t>91032210477</t>
  </si>
  <si>
    <t>I PIRATI</t>
  </si>
  <si>
    <t>S050599</t>
  </si>
  <si>
    <t>90152590734</t>
  </si>
  <si>
    <t>I PODISTI DI NEMO MARTINSICURO</t>
  </si>
  <si>
    <t>Q040412</t>
  </si>
  <si>
    <t>91050150670</t>
  </si>
  <si>
    <t>IADERLIFE A.S.D.</t>
  </si>
  <si>
    <t>IEMA MTB TEAM</t>
  </si>
  <si>
    <t>IL BRANCO ASD</t>
  </si>
  <si>
    <t>L023835</t>
  </si>
  <si>
    <t>IL CICLISTA</t>
  </si>
  <si>
    <t>IL FABBRINO A.S.D.</t>
  </si>
  <si>
    <t>L111228</t>
  </si>
  <si>
    <t>02183920970</t>
  </si>
  <si>
    <t>IL MAIALETTO A.S.D.</t>
  </si>
  <si>
    <t>L080812</t>
  </si>
  <si>
    <t>01601130477</t>
  </si>
  <si>
    <t>IL MERCANTE D'ORIENTE</t>
  </si>
  <si>
    <t>IL MONTE ASD</t>
  </si>
  <si>
    <t>L090806</t>
  </si>
  <si>
    <t>90026780529</t>
  </si>
  <si>
    <t>IL TEAM - PINARELLO</t>
  </si>
  <si>
    <t>I-MTB A.S.D.</t>
  </si>
  <si>
    <t>IN VOLATA ASD</t>
  </si>
  <si>
    <t>IN+OUTDOOR CYCLING TEAM</t>
  </si>
  <si>
    <t>INBICI CYCLING TEAM</t>
  </si>
  <si>
    <t>INDUSTRIAL FORNITURE MORO-TRECIEFFE</t>
  </si>
  <si>
    <t>INFINITY BIKE ASD</t>
  </si>
  <si>
    <t>D090742</t>
  </si>
  <si>
    <t>95091510123</t>
  </si>
  <si>
    <t>INFINITY CYCLING ASD</t>
  </si>
  <si>
    <t>INFINITY CYCLING TEAM A.S.D.</t>
  </si>
  <si>
    <t>L111387</t>
  </si>
  <si>
    <t>02280900974</t>
  </si>
  <si>
    <t>INMOVIMENTO APUANIA BIKE</t>
  </si>
  <si>
    <t>L611242</t>
  </si>
  <si>
    <t>01372670453</t>
  </si>
  <si>
    <t>INOX GRUPPO SPORTIVO</t>
  </si>
  <si>
    <t>H041437</t>
  </si>
  <si>
    <t>INPA - SAN VINCENZO</t>
  </si>
  <si>
    <t>INQUBO BIKE A.S.D</t>
  </si>
  <si>
    <t>H041310</t>
  </si>
  <si>
    <t>94179650364</t>
  </si>
  <si>
    <t>INTEGRA TEAM A.S.D. DIS&amp;ABILI</t>
  </si>
  <si>
    <t>L106170</t>
  </si>
  <si>
    <t>01444200495</t>
  </si>
  <si>
    <t>INZANI CIRC. ASD</t>
  </si>
  <si>
    <t>H050793</t>
  </si>
  <si>
    <t>80012280345</t>
  </si>
  <si>
    <t>IO BICI A.S.D.</t>
  </si>
  <si>
    <t>L111128</t>
  </si>
  <si>
    <t>02012550972</t>
  </si>
  <si>
    <t>IRIDE CYCLING TEAM</t>
  </si>
  <si>
    <t>IRON BIKE</t>
  </si>
  <si>
    <t>IRONMAN TRIATHLON PESARO</t>
  </si>
  <si>
    <t>IRONTEAM A.S.D.</t>
  </si>
  <si>
    <t>L121300</t>
  </si>
  <si>
    <t>02400940462</t>
  </si>
  <si>
    <t>ISOLOTTO A.P.D.</t>
  </si>
  <si>
    <t>L023995</t>
  </si>
  <si>
    <t>94236360486</t>
  </si>
  <si>
    <t>ITALIA NUOVA BORGO PANIGALE</t>
  </si>
  <si>
    <t>ITALIAN ARMY CYCLING</t>
  </si>
  <si>
    <t>ITALIAN MTB AWARD</t>
  </si>
  <si>
    <t>ITALY BIKE ADVENTURES</t>
  </si>
  <si>
    <t>JESOLO TEAM 88</t>
  </si>
  <si>
    <t>JO.ER MARINE PROJECT</t>
  </si>
  <si>
    <t>JTEAM AMD</t>
  </si>
  <si>
    <t>JU GREEN A.S.D. GORLA MINORE</t>
  </si>
  <si>
    <t>JUST IN TIME</t>
  </si>
  <si>
    <t>K R O M</t>
  </si>
  <si>
    <t>KADERA BIKE</t>
  </si>
  <si>
    <t>KALAT BIKE ASD</t>
  </si>
  <si>
    <t>KETEAM</t>
  </si>
  <si>
    <t>KI.CO.SYS TEAM</t>
  </si>
  <si>
    <t>KILOMETROZERO A.S.D.</t>
  </si>
  <si>
    <t>H035776</t>
  </si>
  <si>
    <t>90077310408</t>
  </si>
  <si>
    <t>KILOMETROZERO BOYS</t>
  </si>
  <si>
    <t>KINESI CLUB A R.L. S.S.D.</t>
  </si>
  <si>
    <t>D040288</t>
  </si>
  <si>
    <t>06672510960</t>
  </si>
  <si>
    <t>KING'S BIKE TEAM</t>
  </si>
  <si>
    <t>KINO MANA ASD</t>
  </si>
  <si>
    <t>H050548</t>
  </si>
  <si>
    <t>02366900344</t>
  </si>
  <si>
    <t>KONTATTO</t>
  </si>
  <si>
    <t>H041556</t>
  </si>
  <si>
    <t>KTM - PROTEK - DAMA</t>
  </si>
  <si>
    <t>KTM ASD SCATENATI</t>
  </si>
  <si>
    <t>KTM TORRE BIKE</t>
  </si>
  <si>
    <t>KUOTA MARTINA RACING A.S.D.</t>
  </si>
  <si>
    <t>KYNESIS ASD</t>
  </si>
  <si>
    <t>H050052</t>
  </si>
  <si>
    <t>02597770342</t>
  </si>
  <si>
    <t>KYOTO CENTER</t>
  </si>
  <si>
    <t>H080153</t>
  </si>
  <si>
    <t>01380530350</t>
  </si>
  <si>
    <t>L.C. BRUGHERIO 2</t>
  </si>
  <si>
    <t>LA BAGARRE</t>
  </si>
  <si>
    <t>L121381</t>
  </si>
  <si>
    <t>92066630465</t>
  </si>
  <si>
    <t>LA BASE - TERNI</t>
  </si>
  <si>
    <t>LA BORRA A.S.D.</t>
  </si>
  <si>
    <t>L700105</t>
  </si>
  <si>
    <t>90023790505</t>
  </si>
  <si>
    <t>LA BOTTEGA CASINALBO</t>
  </si>
  <si>
    <t>LA CENTINAROLESE</t>
  </si>
  <si>
    <t>LA CHIANINA</t>
  </si>
  <si>
    <t>L012212</t>
  </si>
  <si>
    <t>02211080516</t>
  </si>
  <si>
    <t>LA COMBRICCOLA DEI FOLLI</t>
  </si>
  <si>
    <t>LA DOYENNE CYCLING CLUB</t>
  </si>
  <si>
    <t>LA FONTANA CIRC.POLIV.</t>
  </si>
  <si>
    <t>H040389</t>
  </si>
  <si>
    <t>90003940369</t>
  </si>
  <si>
    <t>LA FUGA ASD</t>
  </si>
  <si>
    <t>L111435</t>
  </si>
  <si>
    <t>02375000979</t>
  </si>
  <si>
    <t>LA LUMACA</t>
  </si>
  <si>
    <t>L021881</t>
  </si>
  <si>
    <t>05197200487</t>
  </si>
  <si>
    <t>LA NUOVA BAGGIO S.SIRO A.F. ASD</t>
  </si>
  <si>
    <t>LA POPOLARE CICLISTICA ASD</t>
  </si>
  <si>
    <t>D010724</t>
  </si>
  <si>
    <t>95223160169</t>
  </si>
  <si>
    <t>LA TERMOPIAVE VALCAVASIA JUNIOR TEA</t>
  </si>
  <si>
    <t>LA TORRE</t>
  </si>
  <si>
    <t>LA TORRE PIUMAZZO G.S.</t>
  </si>
  <si>
    <t>H040299</t>
  </si>
  <si>
    <t>94007640363</t>
  </si>
  <si>
    <t>LA VALIGIA DELLE IDEE</t>
  </si>
  <si>
    <t>L024355</t>
  </si>
  <si>
    <t>94263660485</t>
  </si>
  <si>
    <t>LA VALLATA MTB-BANCA PREALPI A.S.D.</t>
  </si>
  <si>
    <t>LA VIA DEI BERICI</t>
  </si>
  <si>
    <t>LAGHEE MTB TEAM</t>
  </si>
  <si>
    <t>LAKE BIKE TEAM A.S.D.</t>
  </si>
  <si>
    <t>LAMACART CYCLING TEAM</t>
  </si>
  <si>
    <t>LAMBRO BIKE SOVICO</t>
  </si>
  <si>
    <t>LARIO SCORTE A.S.D.</t>
  </si>
  <si>
    <t>LATINA CICLO AMATORI ASD</t>
  </si>
  <si>
    <t>N020961</t>
  </si>
  <si>
    <t>91147710593</t>
  </si>
  <si>
    <t>LAVENA COOP PONTE TRESA</t>
  </si>
  <si>
    <t>LE DUE RUOTE</t>
  </si>
  <si>
    <t>L020348</t>
  </si>
  <si>
    <t>LE MARMOTTE LORETO</t>
  </si>
  <si>
    <t>LE SDINSE VILLAFRANCA</t>
  </si>
  <si>
    <t>LEGA FILO D'ORO - CICL.SOLIDARIETA'</t>
  </si>
  <si>
    <t>LEONES TREVISO</t>
  </si>
  <si>
    <t>LES AMIS</t>
  </si>
  <si>
    <t>LEVANTE USD/BIKE</t>
  </si>
  <si>
    <t>H050180</t>
  </si>
  <si>
    <t>LGL BIKE TEAM - ASD OPICS SAN VITO</t>
  </si>
  <si>
    <t>LIBERABICI</t>
  </si>
  <si>
    <t>LIBERO FERRARIO PARABIAGO</t>
  </si>
  <si>
    <t>LIBERTAS 1911 BRESCIA A.S.D.</t>
  </si>
  <si>
    <t>LIFE IS BIKE TEAM OSSANA</t>
  </si>
  <si>
    <t>LIGHTNINGTEAM 2016</t>
  </si>
  <si>
    <t>LIGURIA MTB ASD</t>
  </si>
  <si>
    <t>C011725</t>
  </si>
  <si>
    <t>95184990109</t>
  </si>
  <si>
    <t>LIKE 2 BIKE A.S.D.</t>
  </si>
  <si>
    <t>L121304</t>
  </si>
  <si>
    <t>92060880462</t>
  </si>
  <si>
    <t>LISSONE MTB ASD</t>
  </si>
  <si>
    <t>LIVORNO BIKE ASD</t>
  </si>
  <si>
    <t>L411530</t>
  </si>
  <si>
    <t>01740750490</t>
  </si>
  <si>
    <t>LO SPORT DELLE DUE RUOTE</t>
  </si>
  <si>
    <t>LONGIANO SPORT</t>
  </si>
  <si>
    <t>LONIGO</t>
  </si>
  <si>
    <t>LORIS BIKE</t>
  </si>
  <si>
    <t>LUCKY BIKE SOC.SPORTIVA</t>
  </si>
  <si>
    <t>H040832</t>
  </si>
  <si>
    <t>02016670362</t>
  </si>
  <si>
    <t>LUGAGNANO OFF ROAD</t>
  </si>
  <si>
    <t>LUNDICI SARCO S.C.</t>
  </si>
  <si>
    <t>LUPO DIACCIO A.S.D.</t>
  </si>
  <si>
    <t>L081449</t>
  </si>
  <si>
    <t>M.C. LAZZATE ASD SEZ.BIKETRIAL</t>
  </si>
  <si>
    <t>M.C. MANOPPELLO SOGEDA</t>
  </si>
  <si>
    <t>Q030351</t>
  </si>
  <si>
    <t>90001170688</t>
  </si>
  <si>
    <t>M.T.B. MOLINELLA A.S.D.</t>
  </si>
  <si>
    <t>H100176</t>
  </si>
  <si>
    <t>02775981208</t>
  </si>
  <si>
    <t>M.T.B. TUTTINBICI</t>
  </si>
  <si>
    <t>M6G BIKESTORE RACING TEAM</t>
  </si>
  <si>
    <t>MACALLESI ASD</t>
  </si>
  <si>
    <t>MADONNINA POL.VA A.D.S.R.C.</t>
  </si>
  <si>
    <t>H040142</t>
  </si>
  <si>
    <t>02390070361</t>
  </si>
  <si>
    <t>MAGAZZINI BERTON</t>
  </si>
  <si>
    <t>MAIELLA NUOTO GUARDIAGRELE</t>
  </si>
  <si>
    <t>Q030940</t>
  </si>
  <si>
    <t>93025390696</t>
  </si>
  <si>
    <t>MALPASSAGGIO BIKE</t>
  </si>
  <si>
    <t>Q030942</t>
  </si>
  <si>
    <t>02616200693</t>
  </si>
  <si>
    <t>MANGO BIKE</t>
  </si>
  <si>
    <t>MANIGA PARACYCLING TEAM</t>
  </si>
  <si>
    <t>Q030859</t>
  </si>
  <si>
    <t>01776980706</t>
  </si>
  <si>
    <t>MANTESE SALDATURE</t>
  </si>
  <si>
    <t>MAPEI SQUADRA CORSE A.S.D.</t>
  </si>
  <si>
    <t>MARBLE CYCLE</t>
  </si>
  <si>
    <t>MARCIANA BIKE A.S.D.</t>
  </si>
  <si>
    <t>L700526</t>
  </si>
  <si>
    <t>02200870505</t>
  </si>
  <si>
    <t>MARE - TERRA BIKE TEAM</t>
  </si>
  <si>
    <t>MAREMMA BIKE JUMP</t>
  </si>
  <si>
    <t>L031644</t>
  </si>
  <si>
    <t>MARIO MONTI A.S.D.</t>
  </si>
  <si>
    <t>MAROLA</t>
  </si>
  <si>
    <t>MARTESANA A.S.D.</t>
  </si>
  <si>
    <t>MARTICA BIKE TEAM</t>
  </si>
  <si>
    <t>MASTINI AVIS CAGLI</t>
  </si>
  <si>
    <t>MASTINI TEAM A.S.D.</t>
  </si>
  <si>
    <t>H111485</t>
  </si>
  <si>
    <t>04434640407</t>
  </si>
  <si>
    <t>MASTROMARCO SENSI FC NIBALI</t>
  </si>
  <si>
    <t>MATA TEAM A.S.D.</t>
  </si>
  <si>
    <t>MATTIOLI MODA FANO</t>
  </si>
  <si>
    <t>MAURIZIO SIGNORI - CLETORIDE BIKE TEAM ASD</t>
  </si>
  <si>
    <t>L081388</t>
  </si>
  <si>
    <t>MAX BIKE TEAM ASD</t>
  </si>
  <si>
    <t>MAZZANO A.S.D.</t>
  </si>
  <si>
    <t>MB TEAM MACRO</t>
  </si>
  <si>
    <t>MC2 BIKE</t>
  </si>
  <si>
    <t>MDL RACING CREW A.S.D.</t>
  </si>
  <si>
    <t>MEDESE MEDAMOBILI</t>
  </si>
  <si>
    <t>MEDINOX</t>
  </si>
  <si>
    <t>MEETING CLUB S.S.D.A R.L.</t>
  </si>
  <si>
    <t>L081239</t>
  </si>
  <si>
    <t>01345430472</t>
  </si>
  <si>
    <t>MEG CYCLING TEAM</t>
  </si>
  <si>
    <t>MEO VENTURELLI_IRD MODENA A.S.D.</t>
  </si>
  <si>
    <t>H041254</t>
  </si>
  <si>
    <t>03506060361</t>
  </si>
  <si>
    <t>MERCURIALIS POLISPORT</t>
  </si>
  <si>
    <t>MERIDA ITALIA TEAM</t>
  </si>
  <si>
    <t>METAEUROPA COOPERATIVA SOCIALE</t>
  </si>
  <si>
    <t>V110329</t>
  </si>
  <si>
    <t>01639000882</t>
  </si>
  <si>
    <t>METALLURGICA VENETA - GT TREVISAN</t>
  </si>
  <si>
    <t>METAURO TEAM BIKE A.S.D.</t>
  </si>
  <si>
    <t>I040845</t>
  </si>
  <si>
    <t>90049500417</t>
  </si>
  <si>
    <t>MICHE-LEGEND-MG.K VIS-LGL</t>
  </si>
  <si>
    <t>MIGLIARO LA COMETA</t>
  </si>
  <si>
    <t>MIKEBAU</t>
  </si>
  <si>
    <t>MILANO BICYCLE COALITION ASD</t>
  </si>
  <si>
    <t>D061900</t>
  </si>
  <si>
    <t>97818590156</t>
  </si>
  <si>
    <t>MIR 2004</t>
  </si>
  <si>
    <t>E020379</t>
  </si>
  <si>
    <t>96082810225</t>
  </si>
  <si>
    <t>MISERICORDIA DEL GALLUZZO</t>
  </si>
  <si>
    <t>L023694</t>
  </si>
  <si>
    <t>MITCHUMM TEAM A.S.D.</t>
  </si>
  <si>
    <t>MOBILIFICIO BONO</t>
  </si>
  <si>
    <t>MONDOBICI</t>
  </si>
  <si>
    <t>MONTAGNAWIVA BIKE TEAM A.S.D.</t>
  </si>
  <si>
    <t>F060833</t>
  </si>
  <si>
    <t>93264780235</t>
  </si>
  <si>
    <t>MONTALTO SPORT E TEMPOLIBERO A.S.D.</t>
  </si>
  <si>
    <t>H080455</t>
  </si>
  <si>
    <t>91118870350</t>
  </si>
  <si>
    <t>MONTE MORELLO A.S.D.</t>
  </si>
  <si>
    <t>L023601</t>
  </si>
  <si>
    <t>05866150484</t>
  </si>
  <si>
    <t>MONTEBELLO - ISIBIKE</t>
  </si>
  <si>
    <t>MONTECAVOLO</t>
  </si>
  <si>
    <t>MONTECCHIO MAGGIORE</t>
  </si>
  <si>
    <t>MONTEFELTRO ADVENTURE BIKE&amp;WALK A.S.D.</t>
  </si>
  <si>
    <t>I040758</t>
  </si>
  <si>
    <t>02566610412</t>
  </si>
  <si>
    <t>MONTERIGGIONI SPORT CULTURA A.S.D.</t>
  </si>
  <si>
    <t>L090111</t>
  </si>
  <si>
    <t>92025560522</t>
  </si>
  <si>
    <t>MONTORIESE</t>
  </si>
  <si>
    <t>MORELLO'S BROTHERS ASD</t>
  </si>
  <si>
    <t>L023848</t>
  </si>
  <si>
    <t>94224580483</t>
  </si>
  <si>
    <t>MORON ARREDAMENTI</t>
  </si>
  <si>
    <t>MOSER</t>
  </si>
  <si>
    <t>MOTO CLUB PIGARELLA ASD</t>
  </si>
  <si>
    <t>H051011</t>
  </si>
  <si>
    <t>92168440342</t>
  </si>
  <si>
    <t>MOTOCLUB RODE A MOTOR A.S.D.</t>
  </si>
  <si>
    <t>E020658</t>
  </si>
  <si>
    <t>02062610221</t>
  </si>
  <si>
    <t>MOTOR BIKE TEAM ASD</t>
  </si>
  <si>
    <t>L710657</t>
  </si>
  <si>
    <t>MOUNTAIN BIKE CLUB CECINA</t>
  </si>
  <si>
    <t>MOUNTAIN BIKE MESSINA A.S.D.</t>
  </si>
  <si>
    <t>V050402</t>
  </si>
  <si>
    <t>97098280833</t>
  </si>
  <si>
    <t>MOUNTAIN BIKE TEAM SANTA FIORA ASD</t>
  </si>
  <si>
    <t>L030370</t>
  </si>
  <si>
    <t>01554750537</t>
  </si>
  <si>
    <t>MOUNTAIN LIFE SCHOOL A.S.D.</t>
  </si>
  <si>
    <t>H075242</t>
  </si>
  <si>
    <t>04347920409</t>
  </si>
  <si>
    <t>MOUNTAIN&amp;BIKE ASD</t>
  </si>
  <si>
    <t>D620209</t>
  </si>
  <si>
    <t>09802980962</t>
  </si>
  <si>
    <t>MR SPORT CYCLING TEAM</t>
  </si>
  <si>
    <t>MT BIKE ARGENTARIO</t>
  </si>
  <si>
    <t>L031499</t>
  </si>
  <si>
    <t>91021950539</t>
  </si>
  <si>
    <t>MT CICLO PEDALE MILANESE</t>
  </si>
  <si>
    <t>MTB 4 COLLI</t>
  </si>
  <si>
    <t>MTB ADAMELLO BRENTA A.S.D.</t>
  </si>
  <si>
    <t>E020589</t>
  </si>
  <si>
    <t>95014640221</t>
  </si>
  <si>
    <t>MTB ADVENTURE - BOLOGNA TEAM A.S.D.</t>
  </si>
  <si>
    <t>H011823</t>
  </si>
  <si>
    <t>91308070373</t>
  </si>
  <si>
    <t>MTB ADVENTURE BOLOGNA TEAM</t>
  </si>
  <si>
    <t>MTB ALTA VAL BAGANZA ASD</t>
  </si>
  <si>
    <t>H051541</t>
  </si>
  <si>
    <t>92179770349</t>
  </si>
  <si>
    <t>MTB BIGA SQUADRA CORSE</t>
  </si>
  <si>
    <t>MTB CASENTINO</t>
  </si>
  <si>
    <t>L010141</t>
  </si>
  <si>
    <t>01470870518</t>
  </si>
  <si>
    <t>MTB CHIANCIANO</t>
  </si>
  <si>
    <t>MTB CHIANCIANO ASD</t>
  </si>
  <si>
    <t>L090740</t>
  </si>
  <si>
    <t>90023720528</t>
  </si>
  <si>
    <t>MTB CINGHIOS RACING TEAM</t>
  </si>
  <si>
    <t>MTB CLUB GAERNE</t>
  </si>
  <si>
    <t>MTB CLUB SPOLETO</t>
  </si>
  <si>
    <t>MTB EVOLUTION 1.0</t>
  </si>
  <si>
    <t>MTB FELICE GIMONDI</t>
  </si>
  <si>
    <t>MTB FRANCIACORTA CAPRIOLO</t>
  </si>
  <si>
    <t>MTB GROUP CASTELLANETA</t>
  </si>
  <si>
    <t>S050915</t>
  </si>
  <si>
    <t>90227680734</t>
  </si>
  <si>
    <t>MTB INCREA BRUGHERIO ASD</t>
  </si>
  <si>
    <t>MTB ITALIA-HOT ROCK SCHOOL</t>
  </si>
  <si>
    <t>MTB LE AQUILE</t>
  </si>
  <si>
    <t>MTB MAISTRAKI</t>
  </si>
  <si>
    <t>MTB MILANO TRAIL BIKE ASD</t>
  </si>
  <si>
    <t>D061207</t>
  </si>
  <si>
    <t>07731030966</t>
  </si>
  <si>
    <t>MTB OLEGGIO</t>
  </si>
  <si>
    <t>MTB OPEN CLUB ASD</t>
  </si>
  <si>
    <t>L710298</t>
  </si>
  <si>
    <t>91017770503</t>
  </si>
  <si>
    <t>MTB ORSAGO A.S.D.</t>
  </si>
  <si>
    <t>MTB PARRE</t>
  </si>
  <si>
    <t>MTB PERTICA BASSA A.S.D.</t>
  </si>
  <si>
    <t>MTB PISTINO ETILICO</t>
  </si>
  <si>
    <t>MTB RACE SUBBIANO</t>
  </si>
  <si>
    <t>L012344</t>
  </si>
  <si>
    <t>92052690515</t>
  </si>
  <si>
    <t>MTB SARTAFOSSI IMPRUNETA A.S.D.</t>
  </si>
  <si>
    <t>L024271</t>
  </si>
  <si>
    <t>94257850480</t>
  </si>
  <si>
    <t>MTB SIGILLO A.S.D.</t>
  </si>
  <si>
    <t>M120176</t>
  </si>
  <si>
    <t>03320600541</t>
  </si>
  <si>
    <t>MTB SOPRAZOCCO A.S.D.</t>
  </si>
  <si>
    <t>MTB TARANTO BIKERS</t>
  </si>
  <si>
    <t>S050947</t>
  </si>
  <si>
    <t>90232460734</t>
  </si>
  <si>
    <t>MTB TEAM ORLANDI</t>
  </si>
  <si>
    <t>MTB TEBAIDE MASSAFRA</t>
  </si>
  <si>
    <t>S050855</t>
  </si>
  <si>
    <t>90217260737</t>
  </si>
  <si>
    <t>MTB VM RACING TEAM</t>
  </si>
  <si>
    <t>MTB Y2K PORTO RECANATI</t>
  </si>
  <si>
    <t>MTB ZERO ASFALTO</t>
  </si>
  <si>
    <t>MTBOGHETTA TEAM</t>
  </si>
  <si>
    <t>MTBSAVIGNO</t>
  </si>
  <si>
    <t>MUCCHIO SPORTIVO TRENTO A.S.D.</t>
  </si>
  <si>
    <t>E020262</t>
  </si>
  <si>
    <t>96036080222</t>
  </si>
  <si>
    <t>MUGELLO TOSCANA BIKE A.S.D.</t>
  </si>
  <si>
    <t>L023971</t>
  </si>
  <si>
    <t>90029820488</t>
  </si>
  <si>
    <t>MUSHROOM MTB LIVORNO</t>
  </si>
  <si>
    <t>MX PROJECT</t>
  </si>
  <si>
    <t>MY BIKE A.S.D.</t>
  </si>
  <si>
    <t>L081338</t>
  </si>
  <si>
    <t>90056980478</t>
  </si>
  <si>
    <t>MYSTICFREERIDE ASD</t>
  </si>
  <si>
    <t>N.S.S.V.1794 NON SORTE SED VIRTUTE 1794</t>
  </si>
  <si>
    <t>NATURE AND BIKE ASD</t>
  </si>
  <si>
    <t>NAVIGLIO</t>
  </si>
  <si>
    <t>NEW BIKE 2008 RACING TEAM</t>
  </si>
  <si>
    <t>NEW LINE SOSSANO ROVOLON C/POZZA</t>
  </si>
  <si>
    <t>NEW M T BIKE TEAM 2001 ASD</t>
  </si>
  <si>
    <t>L024359</t>
  </si>
  <si>
    <t>06696400487</t>
  </si>
  <si>
    <t>NEW MOTOR BIKE A.S.D.</t>
  </si>
  <si>
    <t>H080500</t>
  </si>
  <si>
    <t>91117100353</t>
  </si>
  <si>
    <t>NEW TEAM 2007</t>
  </si>
  <si>
    <t>NEW TEAM A.S.D.</t>
  </si>
  <si>
    <t>NEW TEAM TANO BELLONI</t>
  </si>
  <si>
    <t>Q040440</t>
  </si>
  <si>
    <t>91053460670</t>
  </si>
  <si>
    <t>NIARDO FOR BIKE A.S.D.</t>
  </si>
  <si>
    <t>NINE 9 BIKES TEAM</t>
  </si>
  <si>
    <t>NOB CLUB</t>
  </si>
  <si>
    <t>NOCETO BIKE ASD</t>
  </si>
  <si>
    <t>H051502</t>
  </si>
  <si>
    <t>91041830349</t>
  </si>
  <si>
    <t>Nome Società</t>
  </si>
  <si>
    <t>NON SOLO CICLISMO</t>
  </si>
  <si>
    <t>Q030842</t>
  </si>
  <si>
    <t>02502010693</t>
  </si>
  <si>
    <t>NONANTOLA POL. A.D.</t>
  </si>
  <si>
    <t>H040237</t>
  </si>
  <si>
    <t>80015050364</t>
  </si>
  <si>
    <t>NORD EST 3.0</t>
  </si>
  <si>
    <t>NORTH N LINE ASD</t>
  </si>
  <si>
    <t>D030448</t>
  </si>
  <si>
    <t>91016660143</t>
  </si>
  <si>
    <t>NORTHWAVE UPPER CERVICAL</t>
  </si>
  <si>
    <t>NOVAGLI TEAM BIKE A.S.D.</t>
  </si>
  <si>
    <t>NOVARA CHE PEDALA</t>
  </si>
  <si>
    <t>NOXON RACING TEAM</t>
  </si>
  <si>
    <t>L012231</t>
  </si>
  <si>
    <t>92083430519</t>
  </si>
  <si>
    <t>NUOVA CICLISTICA PLACCI 2013 A.P.D.</t>
  </si>
  <si>
    <t>H100387</t>
  </si>
  <si>
    <t>03248041208</t>
  </si>
  <si>
    <t>NUOVA CORTI RACING TEAM</t>
  </si>
  <si>
    <t>NUOVA MARZAGLIA USD</t>
  </si>
  <si>
    <t>H040871</t>
  </si>
  <si>
    <t>94054400364</t>
  </si>
  <si>
    <t>NUOVA PRIMAVERA FORCOLI</t>
  </si>
  <si>
    <t>L700107</t>
  </si>
  <si>
    <t>NUOVA SIBILLINI ASD</t>
  </si>
  <si>
    <t>NUOVA TEAM CICLOIDEA A.S.D.</t>
  </si>
  <si>
    <t>L080821</t>
  </si>
  <si>
    <t>91026350479</t>
  </si>
  <si>
    <t>O.P. BIKE PORTO SANT'ELPIDIO A.S.D.</t>
  </si>
  <si>
    <t>ODDONE CICLI ASD</t>
  </si>
  <si>
    <t>OESTARA CYCLING TEAM</t>
  </si>
  <si>
    <t>OFFICINA DEL MOVIMENTO A.S.D.</t>
  </si>
  <si>
    <t>H011972</t>
  </si>
  <si>
    <t>03062521202</t>
  </si>
  <si>
    <t>OLIMPIA BIKE A.S.D. ONLUS</t>
  </si>
  <si>
    <t>H035602</t>
  </si>
  <si>
    <t>03769130406</t>
  </si>
  <si>
    <t>OLIMPIA CYCLING TEAM A.S.D.</t>
  </si>
  <si>
    <t>OLIMPIA TEAM BIKE</t>
  </si>
  <si>
    <t>OLIMPICAORLE</t>
  </si>
  <si>
    <t>OLIVIERO ABBIGLIAMENTO CITTA' DELLO SPORT</t>
  </si>
  <si>
    <t>OLMO SANREMO RACING TEAM</t>
  </si>
  <si>
    <t>OLTRARNO POLISPORTIVA A.S.D.</t>
  </si>
  <si>
    <t>L020187</t>
  </si>
  <si>
    <t>03714400482</t>
  </si>
  <si>
    <t>OLTREPO RIDERS CLUB</t>
  </si>
  <si>
    <t>OLYMPIA CICLI ANDREIS</t>
  </si>
  <si>
    <t>OMAP BIKE TEAM ASD</t>
  </si>
  <si>
    <t>OMBRE FREE TEAM BIKE</t>
  </si>
  <si>
    <t>ONE GEAR A.S.D.</t>
  </si>
  <si>
    <t>ONLYMUD</t>
  </si>
  <si>
    <t>ORA ET LABORA CASSINO</t>
  </si>
  <si>
    <t>ORANGE FROG PIUBEGA A.S.D.</t>
  </si>
  <si>
    <t>OREZZO SPORT A.S.D.</t>
  </si>
  <si>
    <t>ORNEDO SPORT</t>
  </si>
  <si>
    <t>ORNELLO TEAM BIKE</t>
  </si>
  <si>
    <t>OSPEDALE INFERMI AVIS RIMINI SPORTING BIKE</t>
  </si>
  <si>
    <t>OSSAIA G.S.</t>
  </si>
  <si>
    <t>L012189</t>
  </si>
  <si>
    <t>92082570513</t>
  </si>
  <si>
    <t>OSSOLA CYCLING TEAM</t>
  </si>
  <si>
    <t>OSTERIA ASD</t>
  </si>
  <si>
    <t>H070135</t>
  </si>
  <si>
    <t>92061980394</t>
  </si>
  <si>
    <t>OSTERIA BIKE A.S.D</t>
  </si>
  <si>
    <t>H012137</t>
  </si>
  <si>
    <t>90047730370</t>
  </si>
  <si>
    <t>OTB SSDSRL</t>
  </si>
  <si>
    <t>D061858</t>
  </si>
  <si>
    <t>10298090969</t>
  </si>
  <si>
    <t>OUTDOOR ROMAGNA ASD</t>
  </si>
  <si>
    <t>H030860</t>
  </si>
  <si>
    <t>04375110402</t>
  </si>
  <si>
    <t>OVERCOME A.S.D.</t>
  </si>
  <si>
    <t>H100441</t>
  </si>
  <si>
    <t>02547590394</t>
  </si>
  <si>
    <t>P.A. FRATELLANZA MILITARE FIRENZE</t>
  </si>
  <si>
    <t>L020379</t>
  </si>
  <si>
    <t>80019870486</t>
  </si>
  <si>
    <t>P.C.A. HITACHI RAIL -ITALY- PISTOIA</t>
  </si>
  <si>
    <t>L081155</t>
  </si>
  <si>
    <t>01328040470</t>
  </si>
  <si>
    <t>P.G.S CORTICELLA ASD</t>
  </si>
  <si>
    <t>H012188</t>
  </si>
  <si>
    <t>92034420379</t>
  </si>
  <si>
    <t>P.M. SPORT SSD R.L</t>
  </si>
  <si>
    <t>PAGLIARE BIKE A.S.D.</t>
  </si>
  <si>
    <t>I120205</t>
  </si>
  <si>
    <t>92058370443</t>
  </si>
  <si>
    <t>PALAZZETTO SKATEBOARD A.S.D.</t>
  </si>
  <si>
    <t>H040278</t>
  </si>
  <si>
    <t>94107040365</t>
  </si>
  <si>
    <t>PALESTRA PIRAMIDE</t>
  </si>
  <si>
    <t>PALESTRE 53 BIKE</t>
  </si>
  <si>
    <t>PALMER CYCLING TEAM A.S.D.</t>
  </si>
  <si>
    <t>PANDORA FREE TOUR A.S.D.</t>
  </si>
  <si>
    <t>C040359</t>
  </si>
  <si>
    <t>90063520093</t>
  </si>
  <si>
    <t>PANOZZO</t>
  </si>
  <si>
    <t>PANTERE ROSA</t>
  </si>
  <si>
    <t>PANTHER BIKE</t>
  </si>
  <si>
    <t>PASCOLI BIKE</t>
  </si>
  <si>
    <t>PASINO LUXURY TEAM ASD</t>
  </si>
  <si>
    <t>PASSATEMPO CYCLING TEAM ASD</t>
  </si>
  <si>
    <t>PASSEPARTOUR</t>
  </si>
  <si>
    <t>E010188</t>
  </si>
  <si>
    <t>94086390211</t>
  </si>
  <si>
    <t>PASSEPARTOUT</t>
  </si>
  <si>
    <t>PAVAN FREE BIKE ASD</t>
  </si>
  <si>
    <t>PAVANELLO RACING TEAM</t>
  </si>
  <si>
    <t>PAVULLESE U.S. ROMEO VENTURELLI ASD</t>
  </si>
  <si>
    <t>H041181</t>
  </si>
  <si>
    <t>94169360362</t>
  </si>
  <si>
    <t>PDM CASSINO BIKE</t>
  </si>
  <si>
    <t>PED FORLIVESE</t>
  </si>
  <si>
    <t>PED.MEDOLESE</t>
  </si>
  <si>
    <t>PEDAL CLUB OFFICINA A PEDALI ASD</t>
  </si>
  <si>
    <t>H070431</t>
  </si>
  <si>
    <t>02571560396</t>
  </si>
  <si>
    <t>PEDALA SPORT CANALE</t>
  </si>
  <si>
    <t>PEDALANDO IN LANGA</t>
  </si>
  <si>
    <t>PEDALE APPIANESE</t>
  </si>
  <si>
    <t>PEDALE BELLANESE ASD</t>
  </si>
  <si>
    <t>PEDALE BELLARIESE</t>
  </si>
  <si>
    <t>PEDALE BOLLATESE A.S.D.</t>
  </si>
  <si>
    <t>PEDALE BREMBILLESE</t>
  </si>
  <si>
    <t>PEDALE BRESCIANO ASPOTELLI ASD</t>
  </si>
  <si>
    <t>PEDALE BRUSAPORTO</t>
  </si>
  <si>
    <t>PEDALE CARMAGNOLESE</t>
  </si>
  <si>
    <t>PEDALE CAVEZZO A.S.D.</t>
  </si>
  <si>
    <t>H041179</t>
  </si>
  <si>
    <t>91021380364</t>
  </si>
  <si>
    <t>PEDALE CIVATESE ASD</t>
  </si>
  <si>
    <t>PEDALE COGLIATESE A.S.D.</t>
  </si>
  <si>
    <t>PEDALE COMITENSE ASSOCIAZIONE CICLISTICA DILETTANTISTICA</t>
  </si>
  <si>
    <t>F020570</t>
  </si>
  <si>
    <t>03496310289</t>
  </si>
  <si>
    <t>PEDALE COSSATESE-BELTRAMI-GERVASIO</t>
  </si>
  <si>
    <t>PEDALE ELETTRICO</t>
  </si>
  <si>
    <t>PEDALE FIDENTINO RACE TEAM</t>
  </si>
  <si>
    <t>PEDALE FIGLINESE</t>
  </si>
  <si>
    <t>PEDALE GAMBETTOLESE A.S.D.</t>
  </si>
  <si>
    <t>H035644</t>
  </si>
  <si>
    <t>02256550407</t>
  </si>
  <si>
    <t>PEDALE LECCHESE ASD</t>
  </si>
  <si>
    <t>PEDALE LEYNICESE</t>
  </si>
  <si>
    <t>PEDALE MANCIANESE</t>
  </si>
  <si>
    <t>PEDALE MANTOVANO</t>
  </si>
  <si>
    <t>PEDALE MAROTTESE</t>
  </si>
  <si>
    <t>PEDALE PARMIGIANO</t>
  </si>
  <si>
    <t>PEDALE PIUMAZZESE</t>
  </si>
  <si>
    <t>PEDALE POGGESE</t>
  </si>
  <si>
    <t>PEDALE POZZUOLESE A.S.D.</t>
  </si>
  <si>
    <t>PEDALE RAVENNATE</t>
  </si>
  <si>
    <t>PEDALE RIMINESE FRECCE ROSSE</t>
  </si>
  <si>
    <t>PEDALE SAMMAURESE</t>
  </si>
  <si>
    <t>PEDALE SANGIOVANNESE</t>
  </si>
  <si>
    <t>PEDALE SEDRINESE</t>
  </si>
  <si>
    <t>PEDALE SENAGHESE A.S.D.</t>
  </si>
  <si>
    <t>PEDALE SESTESE A.S.D.</t>
  </si>
  <si>
    <t>PEDALE SETTIMESE</t>
  </si>
  <si>
    <t>PEDALE SOLFERINESE</t>
  </si>
  <si>
    <t>PEDALE UBOLDESE</t>
  </si>
  <si>
    <t>PEDALI DI MARCA</t>
  </si>
  <si>
    <t>PEDRONI CYCLES RACING TEAM</t>
  </si>
  <si>
    <t>PEGASO A.S.D.</t>
  </si>
  <si>
    <t>H100210</t>
  </si>
  <si>
    <t>90030560370</t>
  </si>
  <si>
    <t>PEGO BIKE</t>
  </si>
  <si>
    <t>PELLEGRINI ASD</t>
  </si>
  <si>
    <t>H051723</t>
  </si>
  <si>
    <t>02865870345</t>
  </si>
  <si>
    <t>PENTASPORT VALDELSA</t>
  </si>
  <si>
    <t>L091085</t>
  </si>
  <si>
    <t>00997450523</t>
  </si>
  <si>
    <t>PENTATHLON MODENA ASD</t>
  </si>
  <si>
    <t>H040796</t>
  </si>
  <si>
    <t>94075760366</t>
  </si>
  <si>
    <t>PERLA VERDE A.S.</t>
  </si>
  <si>
    <t>H111295</t>
  </si>
  <si>
    <t>03350280404</t>
  </si>
  <si>
    <t>PESARO BICYCLE</t>
  </si>
  <si>
    <t>PESARO BIKE</t>
  </si>
  <si>
    <t>PETRARCA BIKE A.S.D.</t>
  </si>
  <si>
    <t>F020569</t>
  </si>
  <si>
    <t>92261750282</t>
  </si>
  <si>
    <t>PETROLI FIRENZE HOPPLA' MASERATI</t>
  </si>
  <si>
    <t>PETROLI FIRENZE -MASERATI-HOPPLA'</t>
  </si>
  <si>
    <t>PEZZINI BIKE OFFICIAL TEAM</t>
  </si>
  <si>
    <t>PGV BIKING A.S.D.</t>
  </si>
  <si>
    <t>PIACENZA NATURAL SPORT ASD</t>
  </si>
  <si>
    <t>H061039</t>
  </si>
  <si>
    <t>91113470339</t>
  </si>
  <si>
    <t>PIANEZZA BIKE TEAM</t>
  </si>
  <si>
    <t>PICCOLE DOLOMITI EBIKE ASD</t>
  </si>
  <si>
    <t>F070395</t>
  </si>
  <si>
    <t>04170210241</t>
  </si>
  <si>
    <t>PIERGIORGIO FRASSATI CYCLING TEAM</t>
  </si>
  <si>
    <t>PINOCCHIO SPORT PESCIA A.S.D.</t>
  </si>
  <si>
    <t>L081493</t>
  </si>
  <si>
    <t>91035080471</t>
  </si>
  <si>
    <t>PISA ROAD RUNNERS CLUB ASD</t>
  </si>
  <si>
    <t>L070914</t>
  </si>
  <si>
    <t>02050770508</t>
  </si>
  <si>
    <t>PITTI SHOES - CICLI TADDEI</t>
  </si>
  <si>
    <t>PLAUTO BIKE</t>
  </si>
  <si>
    <t>PLEINAIRMTB ASD</t>
  </si>
  <si>
    <t>B010217</t>
  </si>
  <si>
    <t>01177660071</t>
  </si>
  <si>
    <t>PO RIVER ASD</t>
  </si>
  <si>
    <t>PODISTICA PONTELUNGO BOLOGNA A.S.D.</t>
  </si>
  <si>
    <t>H011725</t>
  </si>
  <si>
    <t>91291000379</t>
  </si>
  <si>
    <t>POL SAN VITTORE ALFIO TANI</t>
  </si>
  <si>
    <t>POL SIDERMEC F.LLI VITALI</t>
  </si>
  <si>
    <t>POL. ALBANO CICLISMO</t>
  </si>
  <si>
    <t>POL. AURORA BRIAN VAL DIL.</t>
  </si>
  <si>
    <t>POL. AVIS BOLOGNESE A.S.D.</t>
  </si>
  <si>
    <t>H010372</t>
  </si>
  <si>
    <t>92032230374</t>
  </si>
  <si>
    <t>POL. AVIS-IMOLA A.D.</t>
  </si>
  <si>
    <t>H100230</t>
  </si>
  <si>
    <t>90021810370</t>
  </si>
  <si>
    <t>POL. BERIV MULTISPORT A.D.</t>
  </si>
  <si>
    <t>H080859</t>
  </si>
  <si>
    <t>01520800358</t>
  </si>
  <si>
    <t>POL. BOLGARE SCUOLA CICLISMO</t>
  </si>
  <si>
    <t>POL. C. ZANNONI</t>
  </si>
  <si>
    <t>POL. C.S.C.</t>
  </si>
  <si>
    <t>H070245</t>
  </si>
  <si>
    <t>01177540398</t>
  </si>
  <si>
    <t>POL. CASTELLO LARI 1989</t>
  </si>
  <si>
    <t>L700155</t>
  </si>
  <si>
    <t>90039080503</t>
  </si>
  <si>
    <t>POL. CICL. SCANDIANO</t>
  </si>
  <si>
    <t>POL. CICLI SCANDIANO</t>
  </si>
  <si>
    <t>H080538</t>
  </si>
  <si>
    <t>01127860359</t>
  </si>
  <si>
    <t>POL. COLTI IN CASTAGNA</t>
  </si>
  <si>
    <t>POL. COLTI IN CASTAGNA A.D.</t>
  </si>
  <si>
    <t>H111482</t>
  </si>
  <si>
    <t>91164360405</t>
  </si>
  <si>
    <t>POL. COM. GHISALBESE A.S.D.</t>
  </si>
  <si>
    <t>POL. COOP. CERAMICA ASD</t>
  </si>
  <si>
    <t>H100231</t>
  </si>
  <si>
    <t>90012600376</t>
  </si>
  <si>
    <t>POL. DIL. BAIRESE</t>
  </si>
  <si>
    <t>A140358</t>
  </si>
  <si>
    <t>05142260016</t>
  </si>
  <si>
    <t>POL. DIL. BERTOLT BRECHT</t>
  </si>
  <si>
    <t>H075366</t>
  </si>
  <si>
    <t>01375850391</t>
  </si>
  <si>
    <t>POL. DIL. CANONICA</t>
  </si>
  <si>
    <t>H035219</t>
  </si>
  <si>
    <t>91014030406</t>
  </si>
  <si>
    <t>POL. DIL. LAVEZZOLESE</t>
  </si>
  <si>
    <t>H075182</t>
  </si>
  <si>
    <t>91017830398</t>
  </si>
  <si>
    <t>POL. DIL. SANTA LUCIA</t>
  </si>
  <si>
    <t>H100177</t>
  </si>
  <si>
    <t>02325110399</t>
  </si>
  <si>
    <t>POL. DIL. TE' BOTA TEAM</t>
  </si>
  <si>
    <t>H075107</t>
  </si>
  <si>
    <t>02449310396</t>
  </si>
  <si>
    <t>POL. FIRENZE TRIATHLON ASD</t>
  </si>
  <si>
    <t>L022842</t>
  </si>
  <si>
    <t>94078880484</t>
  </si>
  <si>
    <t>POL. LA CANOLESE</t>
  </si>
  <si>
    <t>H080182</t>
  </si>
  <si>
    <t>91085800356</t>
  </si>
  <si>
    <t>POL. LA PERLA</t>
  </si>
  <si>
    <t>L710554</t>
  </si>
  <si>
    <t>01268550504</t>
  </si>
  <si>
    <t>POL. PONTE NUOVO ASD</t>
  </si>
  <si>
    <t>H070281</t>
  </si>
  <si>
    <t>80100080391</t>
  </si>
  <si>
    <t>POL. R. MURRI ELLERA</t>
  </si>
  <si>
    <t>L020385</t>
  </si>
  <si>
    <t>80023890488</t>
  </si>
  <si>
    <t>POL. S.GIORGIO UGO BIKE</t>
  </si>
  <si>
    <t>POL. TOZZONA A.D.</t>
  </si>
  <si>
    <t>H100225</t>
  </si>
  <si>
    <t>90004300373</t>
  </si>
  <si>
    <t>POL. UNICREDIT</t>
  </si>
  <si>
    <t>POL. VAL DI LORETO</t>
  </si>
  <si>
    <t>L010719</t>
  </si>
  <si>
    <t>01838900510</t>
  </si>
  <si>
    <t>POL. VIRTUS DOZZA ROUTIER A.S.D.</t>
  </si>
  <si>
    <t>H100309</t>
  </si>
  <si>
    <t>02115441202</t>
  </si>
  <si>
    <t>POL. YOUNG LINE A.D.</t>
  </si>
  <si>
    <t>H100275</t>
  </si>
  <si>
    <t>01996511208</t>
  </si>
  <si>
    <t>POL.CIRC.LAVORATORI TERNI</t>
  </si>
  <si>
    <t>POL.FINALE OUTDOOR RESORT ASD</t>
  </si>
  <si>
    <t>C040387</t>
  </si>
  <si>
    <t>90060410090</t>
  </si>
  <si>
    <t>POL.VA 5 CERCHI</t>
  </si>
  <si>
    <t>H035143</t>
  </si>
  <si>
    <t>01998830408</t>
  </si>
  <si>
    <t>POL.VA S.ANDREA IN BAGNOLO ASD</t>
  </si>
  <si>
    <t>H035220</t>
  </si>
  <si>
    <t>03321070405</t>
  </si>
  <si>
    <t>POLISPORT CICLO CLUB FASANO A.S.D.</t>
  </si>
  <si>
    <t>S024556</t>
  </si>
  <si>
    <t>02472870746</t>
  </si>
  <si>
    <t>POLISPORTIVA AURORA A.S.D.</t>
  </si>
  <si>
    <t>H035012</t>
  </si>
  <si>
    <t>01851920403</t>
  </si>
  <si>
    <t>POLISPORTIVA BARDOLINO</t>
  </si>
  <si>
    <t>POLISPORTIVA BARI' SARDO A.S.D.</t>
  </si>
  <si>
    <t>Z020615</t>
  </si>
  <si>
    <t>91006710916</t>
  </si>
  <si>
    <t>POLISPORTIVA BERNATE A.S.D</t>
  </si>
  <si>
    <t>POLISPORTIVA BORZANESE APS ASD</t>
  </si>
  <si>
    <t>H080371</t>
  </si>
  <si>
    <t>02374620355</t>
  </si>
  <si>
    <t>POLISPORTIVA BULGARNO'</t>
  </si>
  <si>
    <t>H035000</t>
  </si>
  <si>
    <t>02125910402</t>
  </si>
  <si>
    <t>POLISPORTIVA CAMPEGINESE ASD</t>
  </si>
  <si>
    <t>H080154</t>
  </si>
  <si>
    <t>80032030357</t>
  </si>
  <si>
    <t>POLISPORTIVA CASSA DI RISPARMIO ASTI</t>
  </si>
  <si>
    <t>POLISPORTIVA CENTESE ASD</t>
  </si>
  <si>
    <t>H020193</t>
  </si>
  <si>
    <t>90000180381</t>
  </si>
  <si>
    <t>POLISPORTIVA CERVINIA</t>
  </si>
  <si>
    <t>B010269</t>
  </si>
  <si>
    <t>91071170079</t>
  </si>
  <si>
    <t>POLISPORTIVA CIRCOLO DOZZA A.S.D.</t>
  </si>
  <si>
    <t>H011686</t>
  </si>
  <si>
    <t>80086300375</t>
  </si>
  <si>
    <t>POLISPORTIVA COLLINE MEDICEE ASD</t>
  </si>
  <si>
    <t>L111342</t>
  </si>
  <si>
    <t>02129910978</t>
  </si>
  <si>
    <t>POLISPORTIVA CORTELLAZZO ASD</t>
  </si>
  <si>
    <t>F051039</t>
  </si>
  <si>
    <t>93002910276</t>
  </si>
  <si>
    <t>POLISPORTIVA CRAL BPB</t>
  </si>
  <si>
    <t>POLISPORTIVA CROCE ROSSA ITALIANA LUCCA A.S.D.</t>
  </si>
  <si>
    <t>L120895</t>
  </si>
  <si>
    <t>02061440463</t>
  </si>
  <si>
    <t>POLISPORTIVA DISABILI VALCAMONICA</t>
  </si>
  <si>
    <t>POLISPORTIVA EVER GREEN A.D.</t>
  </si>
  <si>
    <t>N4A0292</t>
  </si>
  <si>
    <t>90065440589</t>
  </si>
  <si>
    <t>POLISPORTIVA ITALY TEAM A.S.D.</t>
  </si>
  <si>
    <t>L080904</t>
  </si>
  <si>
    <t>01616510473</t>
  </si>
  <si>
    <t>POLISPORTIVA JUVENTINA BERTESINA</t>
  </si>
  <si>
    <t>POLISPORTIVA LOSA A.S.D.</t>
  </si>
  <si>
    <t>POLISPORTIVA MADIGNANESE ASD</t>
  </si>
  <si>
    <t>POLISPORTIVA MONTECATINI TERME E SPORT A.S.D.</t>
  </si>
  <si>
    <t>L081353</t>
  </si>
  <si>
    <t>91031020471</t>
  </si>
  <si>
    <t>POLISPORTIVA MONTEVEGLIO A.S.D.</t>
  </si>
  <si>
    <t>H011665</t>
  </si>
  <si>
    <t>04027940370</t>
  </si>
  <si>
    <t>POLISPORTIVA MORANDI GUALTIERO A.M.</t>
  </si>
  <si>
    <t>N4D0263</t>
  </si>
  <si>
    <t>POLISPORTIVA MORROVALLESE</t>
  </si>
  <si>
    <t>POLISPORTIVA ORATORIO SAN GUALTERO</t>
  </si>
  <si>
    <t>POLISPORTIVA PERTICALE</t>
  </si>
  <si>
    <t>L420186</t>
  </si>
  <si>
    <t>POLISPORTIVA PETTENASCO MTB</t>
  </si>
  <si>
    <t>POLISPORTIVA PISTELLI A.S.D.</t>
  </si>
  <si>
    <t>H080303</t>
  </si>
  <si>
    <t>01667920357</t>
  </si>
  <si>
    <t>POLISPORTIVA POZZOLESE</t>
  </si>
  <si>
    <t>POLISPORTIVA PRA' PALMARO</t>
  </si>
  <si>
    <t>POLISPORTIVA QUARTIERE N.6 A.S.D.</t>
  </si>
  <si>
    <t>H110388</t>
  </si>
  <si>
    <t>91014380405</t>
  </si>
  <si>
    <t>POLISPORTIVA RENO CENTESE A.S.D.</t>
  </si>
  <si>
    <t>H021277</t>
  </si>
  <si>
    <t>81002040384</t>
  </si>
  <si>
    <t>POLISPORTIVA SAN GIORGIO</t>
  </si>
  <si>
    <t>POLISPORTIVA SANTA SOFIA ASD</t>
  </si>
  <si>
    <t>H030164</t>
  </si>
  <si>
    <t>03602870408</t>
  </si>
  <si>
    <t>POLISPORTIVA SIECI A.S.D.</t>
  </si>
  <si>
    <t>L020424</t>
  </si>
  <si>
    <t>80029390483</t>
  </si>
  <si>
    <t>POLISPORTIVA SPIV ASD</t>
  </si>
  <si>
    <t>H070461</t>
  </si>
  <si>
    <t>92084920393</t>
  </si>
  <si>
    <t>POLISPORTIVA SPORTING CLUB LA TORRE</t>
  </si>
  <si>
    <t>L700422</t>
  </si>
  <si>
    <t>01952290508</t>
  </si>
  <si>
    <t>POLISPORTIVA STAGGIA 53038</t>
  </si>
  <si>
    <t>L091319</t>
  </si>
  <si>
    <t>01408280525</t>
  </si>
  <si>
    <t>POLISPORTIVA TIGNALESE 95</t>
  </si>
  <si>
    <t>POLISPORTIVA TORRILE PR</t>
  </si>
  <si>
    <t>POLISPORTIVA TRO.CE.DO. ASD</t>
  </si>
  <si>
    <t>L024357</t>
  </si>
  <si>
    <t>94022820487</t>
  </si>
  <si>
    <t>POLISPORTIVA VENTURINA TERME</t>
  </si>
  <si>
    <t>L420253</t>
  </si>
  <si>
    <t>01084980497</t>
  </si>
  <si>
    <t>POLISPORTIVA ZOLA A.S.D.</t>
  </si>
  <si>
    <t>H010105</t>
  </si>
  <si>
    <t>03705020372</t>
  </si>
  <si>
    <t>POLIUISP 10</t>
  </si>
  <si>
    <t>D060250</t>
  </si>
  <si>
    <t>97264550159</t>
  </si>
  <si>
    <t>POLTORBCAS</t>
  </si>
  <si>
    <t>PONTESANTO A.P.D.</t>
  </si>
  <si>
    <t>H100234</t>
  </si>
  <si>
    <t>01798741201</t>
  </si>
  <si>
    <t>PONTIDA MTB TEAM</t>
  </si>
  <si>
    <t>PORCIANO G.P A.S.D.</t>
  </si>
  <si>
    <t>L080866</t>
  </si>
  <si>
    <t>90044190479</t>
  </si>
  <si>
    <t>PREARA SPORTING ASD</t>
  </si>
  <si>
    <t>PREMILCUORE A.S.D.</t>
  </si>
  <si>
    <t>H030680</t>
  </si>
  <si>
    <t>92070210403</t>
  </si>
  <si>
    <t>PRESA XXII</t>
  </si>
  <si>
    <t>PRIMIERO BIKE A.S.D.</t>
  </si>
  <si>
    <t>E020378</t>
  </si>
  <si>
    <t>90011480226</t>
  </si>
  <si>
    <t>PRINCIPE BIKE TEAM</t>
  </si>
  <si>
    <t>PRM BIKE TEAM</t>
  </si>
  <si>
    <t>PRO - RIDE ASD</t>
  </si>
  <si>
    <t>H080983</t>
  </si>
  <si>
    <t>01917380352</t>
  </si>
  <si>
    <t>PRO CYCLING TEAM</t>
  </si>
  <si>
    <t>PRO LIFE- NO DOPING TEAM</t>
  </si>
  <si>
    <t>Q030196</t>
  </si>
  <si>
    <t>92030460692</t>
  </si>
  <si>
    <t>PRO LOCO AVIS PIANORO</t>
  </si>
  <si>
    <t>H010868</t>
  </si>
  <si>
    <t>PRO LOCO VAIRANO PATENORA</t>
  </si>
  <si>
    <t>P030559</t>
  </si>
  <si>
    <t>83002340616</t>
  </si>
  <si>
    <t>PRO PATRIA MILANO S.R.L.</t>
  </si>
  <si>
    <t>PRO RACING BIKE ASD</t>
  </si>
  <si>
    <t>D040309</t>
  </si>
  <si>
    <t>01306710193</t>
  </si>
  <si>
    <t>PRO SAREGO</t>
  </si>
  <si>
    <t>PRO SPORT TREMOSINE A.S.D.</t>
  </si>
  <si>
    <t>PROBIKE FIRENZE ASD</t>
  </si>
  <si>
    <t>L023907</t>
  </si>
  <si>
    <t>94230750484</t>
  </si>
  <si>
    <t>PROBIKE TEAM A.S.D.</t>
  </si>
  <si>
    <t>PROGETTO CICLISMO PICENO</t>
  </si>
  <si>
    <t>PROGETTO CICLISMO SANTENA</t>
  </si>
  <si>
    <t>PROGETTO SPORT TERAMO S.S.D. A R.L.</t>
  </si>
  <si>
    <t>Q04O340</t>
  </si>
  <si>
    <t>01936670676</t>
  </si>
  <si>
    <t>PROLOCO PORTACOMARO</t>
  </si>
  <si>
    <t>PROMOSPORT A.S.D.</t>
  </si>
  <si>
    <t>H030202</t>
  </si>
  <si>
    <t>02453080406</t>
  </si>
  <si>
    <t>PUBLIGAS ASD M/\ CYCLING TEAM</t>
  </si>
  <si>
    <t>PULINET HANDBIKE TEAM</t>
  </si>
  <si>
    <t>PUNTOBICI TEAM BIKE</t>
  </si>
  <si>
    <t>Q.D.B.C. A.S.D.</t>
  </si>
  <si>
    <t>D030490</t>
  </si>
  <si>
    <t>95129490132</t>
  </si>
  <si>
    <t>QUAGLIE REALI G.C.</t>
  </si>
  <si>
    <t>H030503</t>
  </si>
  <si>
    <t>QUELLI DI PRATOLINO A.S.D.</t>
  </si>
  <si>
    <t>L024059</t>
  </si>
  <si>
    <t>90029710481</t>
  </si>
  <si>
    <t>R.C. TEAM ASD</t>
  </si>
  <si>
    <t>H040998</t>
  </si>
  <si>
    <t>94085130360</t>
  </si>
  <si>
    <t>RABITI DURI MTB TEAM</t>
  </si>
  <si>
    <t>RACING BIKES SC PARLESCA</t>
  </si>
  <si>
    <t>RACING ROSOLA BIKE A.S.D.</t>
  </si>
  <si>
    <t>RADICAL BIKERS</t>
  </si>
  <si>
    <t>RAPTORS BIKE ASD</t>
  </si>
  <si>
    <t>RASCHIANI TRIATHLON PAVESE</t>
  </si>
  <si>
    <t>RAVARINESE POL.VA</t>
  </si>
  <si>
    <t>H040226</t>
  </si>
  <si>
    <t>RE ARTU</t>
  </si>
  <si>
    <t>RE ARTÙ FACTORY TEAM</t>
  </si>
  <si>
    <t>REAL MASSENZATICO 08</t>
  </si>
  <si>
    <t>H080705</t>
  </si>
  <si>
    <t>91145140355</t>
  </si>
  <si>
    <t>RECANATI BIKE TEAM</t>
  </si>
  <si>
    <t>RECORD BIKE</t>
  </si>
  <si>
    <t>RED CICLISMO ASD</t>
  </si>
  <si>
    <t>REGGIO BIKE A.S.D.</t>
  </si>
  <si>
    <t>H080348</t>
  </si>
  <si>
    <t>02045820350</t>
  </si>
  <si>
    <t>REGGIO EMILIA</t>
  </si>
  <si>
    <t>REGOLO - TEAM ERLUISON</t>
  </si>
  <si>
    <t>REGOLO-TRE COLLI</t>
  </si>
  <si>
    <t>RENZINO</t>
  </si>
  <si>
    <t>L010484</t>
  </si>
  <si>
    <t>92046870512</t>
  </si>
  <si>
    <t>REPARTO CORSE</t>
  </si>
  <si>
    <t>RESTENA BIKE</t>
  </si>
  <si>
    <t>REVELLO GENERALIDRO - EUROTHERM ASD</t>
  </si>
  <si>
    <t>L411417</t>
  </si>
  <si>
    <t>RHBIKE TEAM</t>
  </si>
  <si>
    <t>S050911</t>
  </si>
  <si>
    <t>90226550730</t>
  </si>
  <si>
    <t>RICCIONE AVIS</t>
  </si>
  <si>
    <t>RICCIONE BIKE TEAM</t>
  </si>
  <si>
    <t>RIDERS TEAM CECINA</t>
  </si>
  <si>
    <t>L410372</t>
  </si>
  <si>
    <t>01587150499</t>
  </si>
  <si>
    <t>RIDERS TEAM PAVIA A.S.D.</t>
  </si>
  <si>
    <t>RISTOROCYCLES TEAM</t>
  </si>
  <si>
    <t>RIVIERA AZZURRA</t>
  </si>
  <si>
    <t>ROAD RUNNERS CLUB MILANO</t>
  </si>
  <si>
    <t>ROCCABIANCA ASC/LA ROCA</t>
  </si>
  <si>
    <t>H050797</t>
  </si>
  <si>
    <t>92090610343</t>
  </si>
  <si>
    <t>ROCK &amp; ROAD BIKE FRT</t>
  </si>
  <si>
    <t>ROCK RACING</t>
  </si>
  <si>
    <t>ROERO SPEED BIKE</t>
  </si>
  <si>
    <t>ROLLING DREAMERS</t>
  </si>
  <si>
    <t>ROLLING PARROTS</t>
  </si>
  <si>
    <t>L081468</t>
  </si>
  <si>
    <t>91034540475</t>
  </si>
  <si>
    <t>ROMAGNA BIKE GRANDI EVENTI</t>
  </si>
  <si>
    <t>ROMAGNA E-BIKE TEAM A.S.D.</t>
  </si>
  <si>
    <t>H035791</t>
  </si>
  <si>
    <t>04433460401</t>
  </si>
  <si>
    <t>RONDO' S.C.</t>
  </si>
  <si>
    <t>H080112</t>
  </si>
  <si>
    <t>01317470357</t>
  </si>
  <si>
    <t>RORACCO</t>
  </si>
  <si>
    <t>ROSA CARNI</t>
  </si>
  <si>
    <t>ROSSI 4X4 ASD</t>
  </si>
  <si>
    <t>L012299</t>
  </si>
  <si>
    <t>92087570518</t>
  </si>
  <si>
    <t>ROSTA NUOVA C.S.R.C ASS.SPOR DIL</t>
  </si>
  <si>
    <t>H080688</t>
  </si>
  <si>
    <t>80018430357</t>
  </si>
  <si>
    <t>ROVERETANA POL.VA ASD</t>
  </si>
  <si>
    <t>H040363</t>
  </si>
  <si>
    <t>81009700360</t>
  </si>
  <si>
    <t>RT RAMPITEAM GIULIANOVA</t>
  </si>
  <si>
    <t>Q040430</t>
  </si>
  <si>
    <t>91052000675</t>
  </si>
  <si>
    <t>RUBICONE CYCLING</t>
  </si>
  <si>
    <t>RUDY'S BIKERS</t>
  </si>
  <si>
    <t>S050951</t>
  </si>
  <si>
    <t>90233250738</t>
  </si>
  <si>
    <t>RUN AND BIKE / A-TEAM</t>
  </si>
  <si>
    <t>RUNNING FREE PESCARA</t>
  </si>
  <si>
    <t>Q030933</t>
  </si>
  <si>
    <t>91101770682</t>
  </si>
  <si>
    <t>RUOTA D'ORO A.S.D.</t>
  </si>
  <si>
    <t>H035148</t>
  </si>
  <si>
    <t>03481020406</t>
  </si>
  <si>
    <t>RUOTA LIBERA TERNI</t>
  </si>
  <si>
    <t>RUOTAMANIA CICLI</t>
  </si>
  <si>
    <t>RUPEX A.S.D.</t>
  </si>
  <si>
    <t>H012351</t>
  </si>
  <si>
    <t>91386580376</t>
  </si>
  <si>
    <t>RUSH RIDERS CYCLE CLUB</t>
  </si>
  <si>
    <t>S. C. ALBONESE</t>
  </si>
  <si>
    <t>S. C. CENE A. S. D.</t>
  </si>
  <si>
    <t>S. C. MINCIO-CHIESE A.S.D</t>
  </si>
  <si>
    <t>S. C. NOALE</t>
  </si>
  <si>
    <t>S. C. POTENTIA-RINASCITA</t>
  </si>
  <si>
    <t>S.AGOSTINO</t>
  </si>
  <si>
    <t>S.C. ALFREDO BINDA</t>
  </si>
  <si>
    <t>S.C. AVIS SPORT E SOLIDARIETA'</t>
  </si>
  <si>
    <t>S.C. BARBIERI</t>
  </si>
  <si>
    <t>S.C. BIKE DELU MAPEI</t>
  </si>
  <si>
    <t>S.C. BRUGHERIO SPORTIVA ASD</t>
  </si>
  <si>
    <t>S.C. CA' DI LUGO</t>
  </si>
  <si>
    <t>H075297</t>
  </si>
  <si>
    <t>91017880393</t>
  </si>
  <si>
    <t>S.C. CARUGATESE A.S.D.</t>
  </si>
  <si>
    <t>S.C. CASSANESE</t>
  </si>
  <si>
    <t>S.C. CAVRIAGO</t>
  </si>
  <si>
    <t>S.C. CAVRIAGO ASD</t>
  </si>
  <si>
    <t>H080573</t>
  </si>
  <si>
    <t>91004240353</t>
  </si>
  <si>
    <t>S.C. COLIBRI' A.S.D.</t>
  </si>
  <si>
    <t>S.C. CRENNESE A.S.D.</t>
  </si>
  <si>
    <t>S.C. FAGNANO NUOVA</t>
  </si>
  <si>
    <t>S.C. FAVARO VENETO</t>
  </si>
  <si>
    <t>S.C. FILAGO</t>
  </si>
  <si>
    <t>S.C. FORLIVESE</t>
  </si>
  <si>
    <t>S.C. FORMIGOSA</t>
  </si>
  <si>
    <t>S.C. FOSSANO</t>
  </si>
  <si>
    <t>S.C. GARFAGNANA MTB</t>
  </si>
  <si>
    <t>S.C. GASTONE NENCINI</t>
  </si>
  <si>
    <t>S.C. LA RODA REDA</t>
  </si>
  <si>
    <t>S.C. LA RODA REDA A.S.D.</t>
  </si>
  <si>
    <t>H100125</t>
  </si>
  <si>
    <t>01021340391</t>
  </si>
  <si>
    <t>S.C. LOMBARDINI</t>
  </si>
  <si>
    <t>H080104</t>
  </si>
  <si>
    <t>S.C. LUPATOTINA</t>
  </si>
  <si>
    <t>S.C. MARCALLO CASONE ASD</t>
  </si>
  <si>
    <t>S.C. MOBILI LISSONE</t>
  </si>
  <si>
    <t>S.C. MUZZA 75 ASD</t>
  </si>
  <si>
    <t>S.C. ORINESE A.S.D.</t>
  </si>
  <si>
    <t>S.C. PADOVANI</t>
  </si>
  <si>
    <t>S.C. PEDALE CHIARAVALLESE A.P.D.</t>
  </si>
  <si>
    <t>S.C. PEDALE GALBIATESE ASD</t>
  </si>
  <si>
    <t>S.C. PEDALE PAVESE 1920 A.S.D.</t>
  </si>
  <si>
    <t>S.C. PEDONA CICLI ARGIRO'</t>
  </si>
  <si>
    <t>S.C. PIACENZA A.S.D.</t>
  </si>
  <si>
    <t>S.C. PIOSSASCO</t>
  </si>
  <si>
    <t>S.C. REGGIOLESE A.S.D.</t>
  </si>
  <si>
    <t>H080634</t>
  </si>
  <si>
    <t>90000510355</t>
  </si>
  <si>
    <t>S.C. RESCALDINESE ASD</t>
  </si>
  <si>
    <t>S.C. ROCCON - GAERNE</t>
  </si>
  <si>
    <t>S.C. RUBIERESE A.S.D.</t>
  </si>
  <si>
    <t>H080858</t>
  </si>
  <si>
    <t>91003720355</t>
  </si>
  <si>
    <t>S.C. S.EGIDIO</t>
  </si>
  <si>
    <t>H035607</t>
  </si>
  <si>
    <t>S.C. S.ILARIO A.S.D.</t>
  </si>
  <si>
    <t>H080298</t>
  </si>
  <si>
    <t>01111990352</t>
  </si>
  <si>
    <t>S.C. S.LAZZARO GOPPION CAFFE'</t>
  </si>
  <si>
    <t>S.C. SERGIO DALFIUME</t>
  </si>
  <si>
    <t>S.C. SOLIGHETTO 1919</t>
  </si>
  <si>
    <t>S.C. STRA' ALPE</t>
  </si>
  <si>
    <t>S.C. TRIANGOLO LARIANO A.S.D.</t>
  </si>
  <si>
    <t>S.C. VILLA S.ANTONIO CICLI COCCI</t>
  </si>
  <si>
    <t>S.C. VILLAFRANCA</t>
  </si>
  <si>
    <t>S.C. VOLTANA A.S.D.</t>
  </si>
  <si>
    <t>H075254</t>
  </si>
  <si>
    <t>91002720398</t>
  </si>
  <si>
    <t>S.C.A. OFFIDA A.S.D.</t>
  </si>
  <si>
    <t>S.C.A.P. TRODICA DI MORROVALLE</t>
  </si>
  <si>
    <t>S.C.BARACCA</t>
  </si>
  <si>
    <t>S.C.CERAMICHE PAGNONCELLI A.S.D</t>
  </si>
  <si>
    <t>S.C.D. DOPLA TREVISO</t>
  </si>
  <si>
    <t>S.C.F. PANTHER BOYS</t>
  </si>
  <si>
    <t>S.C.LUPARENSE A.S.D.</t>
  </si>
  <si>
    <t>S.C.PEDALE AGRATESE ASD</t>
  </si>
  <si>
    <t>S.C.V. BIKE CADORAGO ASD</t>
  </si>
  <si>
    <t>S.C.VIGONZA BARBARIGA</t>
  </si>
  <si>
    <t>S.D.C.G.BONZAGNI</t>
  </si>
  <si>
    <t>S.G.R. RIMINI</t>
  </si>
  <si>
    <t>S.M.S. POLIZIA MUNICIPALE GENOVA</t>
  </si>
  <si>
    <t>S.MARTINO DI VALCUVIA</t>
  </si>
  <si>
    <t>S.S D. DLF SPORT BO A.R.L</t>
  </si>
  <si>
    <t>H010242</t>
  </si>
  <si>
    <t>03080371200</t>
  </si>
  <si>
    <t>S.S. BARLETIZIA IN BIKE</t>
  </si>
  <si>
    <t>D061457</t>
  </si>
  <si>
    <t>97395890151</t>
  </si>
  <si>
    <t>S.S. CAVESE</t>
  </si>
  <si>
    <t>S.S. GROSSETO CYCLING TEAM</t>
  </si>
  <si>
    <t>S.S. MASTROMARCO</t>
  </si>
  <si>
    <t>S.S. SANCARLESE</t>
  </si>
  <si>
    <t>S.S.D. DELFINO '93 A R.L.</t>
  </si>
  <si>
    <t>H020173</t>
  </si>
  <si>
    <t>01252920382</t>
  </si>
  <si>
    <t>S.S.D. PEDALE FELTRINO</t>
  </si>
  <si>
    <t>S.S.D.S. MENS SANA IN CORPORE SANO</t>
  </si>
  <si>
    <t>L090103</t>
  </si>
  <si>
    <t>00241950526</t>
  </si>
  <si>
    <t>SACCA ASD POL.VA CIRC. ARCI</t>
  </si>
  <si>
    <t>H040213</t>
  </si>
  <si>
    <t>80010170365</t>
  </si>
  <si>
    <t>SALUS SEREGNO</t>
  </si>
  <si>
    <t>SAMMARTINESE A.S.D. POL.VA</t>
  </si>
  <si>
    <t>H030171</t>
  </si>
  <si>
    <t>92001670402</t>
  </si>
  <si>
    <t>SAN BARONTO A.C. A.S.D.</t>
  </si>
  <si>
    <t>L080226</t>
  </si>
  <si>
    <t>90047440475</t>
  </si>
  <si>
    <t>SAN DONNINO POL.VA ASD</t>
  </si>
  <si>
    <t>H040302</t>
  </si>
  <si>
    <t>80018670366</t>
  </si>
  <si>
    <t>SAN FAUSTINO POL.VA CIRC. ARCI ADSRC</t>
  </si>
  <si>
    <t>H040132</t>
  </si>
  <si>
    <t>94001690364</t>
  </si>
  <si>
    <t>SAN GEO A.S.D.</t>
  </si>
  <si>
    <t>SAN GIUSEPPE RIVA A.S.D.</t>
  </si>
  <si>
    <t>A051586</t>
  </si>
  <si>
    <t>08095060011</t>
  </si>
  <si>
    <t>SAN LORENZO POL.VA A.S.D.</t>
  </si>
  <si>
    <t>H030131</t>
  </si>
  <si>
    <t>02140020401</t>
  </si>
  <si>
    <t>SAN MARCO VERTOVA ASD</t>
  </si>
  <si>
    <t>SAN MARINESE POL. ASD</t>
  </si>
  <si>
    <t>H040361</t>
  </si>
  <si>
    <t>81003900362</t>
  </si>
  <si>
    <t>SAN MARTINO CORSE</t>
  </si>
  <si>
    <t>SAN MASSIMO 2000</t>
  </si>
  <si>
    <t>SAN PAOLO MTB</t>
  </si>
  <si>
    <t>SAN PATRIZIO A.S.D.</t>
  </si>
  <si>
    <t>H075259</t>
  </si>
  <si>
    <t>01280740398</t>
  </si>
  <si>
    <t>SAN POSSIDONIO ARCI UISP A.S.D.</t>
  </si>
  <si>
    <t>H040421</t>
  </si>
  <si>
    <t>82001440369</t>
  </si>
  <si>
    <t>SAN SAVINO G.S. A.S.D.</t>
  </si>
  <si>
    <t>H030166</t>
  </si>
  <si>
    <t>92007700401</t>
  </si>
  <si>
    <t>SAN TOMIO CLES</t>
  </si>
  <si>
    <t>SAN VITO DI LEGUZZANO</t>
  </si>
  <si>
    <t>SAN VITTORE OLONA 1906</t>
  </si>
  <si>
    <t>SAN VITTORE POL.DILETT.</t>
  </si>
  <si>
    <t>H035645</t>
  </si>
  <si>
    <t>02314110400</t>
  </si>
  <si>
    <t>SANFREDIANESE</t>
  </si>
  <si>
    <t>L070901</t>
  </si>
  <si>
    <t>SANGEMINI - M.G. K VIS</t>
  </si>
  <si>
    <t>SANGIORGESE</t>
  </si>
  <si>
    <t>SANSONE ORATORIO</t>
  </si>
  <si>
    <t>SANTA MARIA DELLE MOLE ASD</t>
  </si>
  <si>
    <t>SANT'ANNA</t>
  </si>
  <si>
    <t>SANT'ANNA GRUPPO CICLISTICO</t>
  </si>
  <si>
    <t>H041491</t>
  </si>
  <si>
    <t>SANT'ANNA TEAM</t>
  </si>
  <si>
    <t>SANTARCANGELO BIKE DARIO BELTRAMBINI</t>
  </si>
  <si>
    <t>SARDEGNA SPORT E NATURA A.S.D.R.C.P.S</t>
  </si>
  <si>
    <t>Z030709</t>
  </si>
  <si>
    <t>92143200902</t>
  </si>
  <si>
    <t>SARONNI A.S.D.</t>
  </si>
  <si>
    <t>SBR3 EDILMARK</t>
  </si>
  <si>
    <t>SBREGACAENA ECODERM CASTELGOMBERTO</t>
  </si>
  <si>
    <t>SBT TEAM AS DILETTANTISTICA</t>
  </si>
  <si>
    <t>SC CICLI BERMA</t>
  </si>
  <si>
    <t>SC GERBI 1910 ASD</t>
  </si>
  <si>
    <t>SC MARCIALONGA ASD</t>
  </si>
  <si>
    <t>SC MICHELA FANINI</t>
  </si>
  <si>
    <t>SC MIONETTO VALDOBBIADENE</t>
  </si>
  <si>
    <t>SC PEDALE BIANCONERO LUGO ASD</t>
  </si>
  <si>
    <t>H075235</t>
  </si>
  <si>
    <t>00600660393</t>
  </si>
  <si>
    <t>SC PEDALE LUCCHESE POLI</t>
  </si>
  <si>
    <t>SC PEDALE SENESE</t>
  </si>
  <si>
    <t>SC PEDALE VENEZIANO 1913</t>
  </si>
  <si>
    <t>SC SANTA LUCIA DI PIAVE</t>
  </si>
  <si>
    <t>SCATENATI VAL DI PESA ASD</t>
  </si>
  <si>
    <t>L024261</t>
  </si>
  <si>
    <t>94256750483</t>
  </si>
  <si>
    <t>SCATTO FISSO CREW A.S.D.</t>
  </si>
  <si>
    <t>SCAVEZZON SQUADRA CORSE</t>
  </si>
  <si>
    <t>SCAVOLINI</t>
  </si>
  <si>
    <t>SCBB CICLISTICA MIGLIARINO ASD</t>
  </si>
  <si>
    <t>H021216</t>
  </si>
  <si>
    <t>91018600386</t>
  </si>
  <si>
    <t>SCD FANESE</t>
  </si>
  <si>
    <t>SCHIO BIKE A.S.D.</t>
  </si>
  <si>
    <t>SCI CLUB VOLVERA BIKE A.S.D.</t>
  </si>
  <si>
    <t>A051516</t>
  </si>
  <si>
    <t>94561460018</t>
  </si>
  <si>
    <t>SCO CAVENAGO A.S.D.</t>
  </si>
  <si>
    <t>SCOOT TEAMGRANFONDO</t>
  </si>
  <si>
    <t>SCORPION BIKE TEAM</t>
  </si>
  <si>
    <t>H035304</t>
  </si>
  <si>
    <t>90052680403</t>
  </si>
  <si>
    <t>SCOTT ALFO BIKE</t>
  </si>
  <si>
    <t>SCOTT RACING TEAM</t>
  </si>
  <si>
    <t>SCOTT SUMIN</t>
  </si>
  <si>
    <t>SCOTT TEAMGRANFONDO</t>
  </si>
  <si>
    <t>SCOTT-PASQUINI STELLA AZZURRA</t>
  </si>
  <si>
    <t>SCS BIKE NONANTOLA ASD</t>
  </si>
  <si>
    <t>H040654</t>
  </si>
  <si>
    <t>94122820361</t>
  </si>
  <si>
    <t>SCUDERIA LARINI CORSE ASD</t>
  </si>
  <si>
    <t>H051591</t>
  </si>
  <si>
    <t>02229750340</t>
  </si>
  <si>
    <t>SCUOLA CICLISMO LIONS D - CAVARZERE</t>
  </si>
  <si>
    <t>SCUOLA DI CICLISMO IL BRANCO</t>
  </si>
  <si>
    <t>SCUOLA ITALIANA EBIKE SSD</t>
  </si>
  <si>
    <t>SCUOLA MTB SAN PAOLO D'ARGON</t>
  </si>
  <si>
    <t>SCUOLACICL.PIOVENE R.RAMPON</t>
  </si>
  <si>
    <t>SEA CYCLING ASD</t>
  </si>
  <si>
    <t>H021214</t>
  </si>
  <si>
    <t>SEA HUB</t>
  </si>
  <si>
    <t>Q030967</t>
  </si>
  <si>
    <t>91149390683</t>
  </si>
  <si>
    <t>SECOM FORNO PIOPPI</t>
  </si>
  <si>
    <t>SEIDODICI A.S.D.</t>
  </si>
  <si>
    <t>F020219</t>
  </si>
  <si>
    <t>03534550284</t>
  </si>
  <si>
    <t>SELLE ITALIA GUERCIOTTI ELITE</t>
  </si>
  <si>
    <t>SENZAFRENI MTB CLUB</t>
  </si>
  <si>
    <t>SERENA MANCINI A.S.D.</t>
  </si>
  <si>
    <t>L090772</t>
  </si>
  <si>
    <t>01359600523</t>
  </si>
  <si>
    <t>SERVETTO</t>
  </si>
  <si>
    <t>SERVIGOMME CYCLING TEAM</t>
  </si>
  <si>
    <t>SESTESE ETRURIA AMORE&amp;VITA</t>
  </si>
  <si>
    <t>SESTO SPORT A.P.D.</t>
  </si>
  <si>
    <t>L024101</t>
  </si>
  <si>
    <t>94236690486</t>
  </si>
  <si>
    <t>SETTORE PROVINCIALE</t>
  </si>
  <si>
    <t>SGANCIO RAPIDO</t>
  </si>
  <si>
    <t>SILVANO FEDI A.S.D.</t>
  </si>
  <si>
    <t>L080104</t>
  </si>
  <si>
    <t>01190520476</t>
  </si>
  <si>
    <t>SIMION RACE TEAM A.S.D.</t>
  </si>
  <si>
    <t>SINDACO DELLA RENA ASD</t>
  </si>
  <si>
    <t>C035252</t>
  </si>
  <si>
    <t>01362090118</t>
  </si>
  <si>
    <t>SIRENELLA ASD</t>
  </si>
  <si>
    <t>H040125</t>
  </si>
  <si>
    <t>94180330360</t>
  </si>
  <si>
    <t>SIRIO BIEMME SPORT</t>
  </si>
  <si>
    <t>SIRONE BIKE ASD</t>
  </si>
  <si>
    <t>SIRONITANZI 1947 SEVESO - A.S.D.</t>
  </si>
  <si>
    <t>SISPORT SSD A R.L.</t>
  </si>
  <si>
    <t>C011475</t>
  </si>
  <si>
    <t>02131370997</t>
  </si>
  <si>
    <t>SKYEXPLORER FANGARA TEAM</t>
  </si>
  <si>
    <t>SMILE BIKE</t>
  </si>
  <si>
    <t>SMO</t>
  </si>
  <si>
    <t>SMS SPORT E SERVIZI SRL</t>
  </si>
  <si>
    <t>SOC. CANOTTIERI MINCIO GRUPPI SPORT</t>
  </si>
  <si>
    <t>SOC. ELBA OVEST</t>
  </si>
  <si>
    <t>SOC. SAN MARCO</t>
  </si>
  <si>
    <t>L090181</t>
  </si>
  <si>
    <t>92043480521</t>
  </si>
  <si>
    <t>SOC. SPORT.SANFIORESE</t>
  </si>
  <si>
    <t>SOC.CICL. STROPPARI</t>
  </si>
  <si>
    <t>SOC.CICLISTI PADOVANI</t>
  </si>
  <si>
    <t>SOCIETA' CICLISMO TELGATE</t>
  </si>
  <si>
    <t>SOCIETA' CICLISTICA DILETT. FANESE</t>
  </si>
  <si>
    <t>SOCIETA' CICLISTICA SESTRI PONENTE</t>
  </si>
  <si>
    <t>SOCIETÀ CICLISTICA VALEGGIO</t>
  </si>
  <si>
    <t>SOCIETA' PER GIUDICI DI GARA</t>
  </si>
  <si>
    <t>SOCIETA' POLISPORTIVA GALLIANO</t>
  </si>
  <si>
    <t>L021344</t>
  </si>
  <si>
    <t>SOCIETÃ€ PER GIUDICI DI GARA</t>
  </si>
  <si>
    <t>SOMEC-MG.K VIS-LGL</t>
  </si>
  <si>
    <t>SORRISO BIKE TEAM</t>
  </si>
  <si>
    <t>SOUDAL LEECOUGAN MTB RACING TEAM</t>
  </si>
  <si>
    <t>SOUTH BERICA BIKE TEAM</t>
  </si>
  <si>
    <t>SPARTANI TEAM BIKE</t>
  </si>
  <si>
    <t>SPECIALISSIMA BIKE TEAM A.S.D.</t>
  </si>
  <si>
    <t>H070385</t>
  </si>
  <si>
    <t>92083370392</t>
  </si>
  <si>
    <t>SPEED BIKE A.S.D.</t>
  </si>
  <si>
    <t>H011378</t>
  </si>
  <si>
    <t>02345431205</t>
  </si>
  <si>
    <t>SPEED BIKE SERIO</t>
  </si>
  <si>
    <t>SPEEDGANG ASD ARMY OF TWO</t>
  </si>
  <si>
    <t>SPEEDWHEEL GENOVA</t>
  </si>
  <si>
    <t>SPEEDY BIKE</t>
  </si>
  <si>
    <t>SPEEDY BIKE A.S.D.</t>
  </si>
  <si>
    <t>L120752</t>
  </si>
  <si>
    <t>02141930467</t>
  </si>
  <si>
    <t>SPEEDY WOMEN TEAM</t>
  </si>
  <si>
    <t>SPEZZANO CASTELVETRO SET.GIOV. ASD</t>
  </si>
  <si>
    <t>H040296</t>
  </si>
  <si>
    <t>02458340367</t>
  </si>
  <si>
    <t>SPEZZOTTO BIKE TEAM</t>
  </si>
  <si>
    <t>SPILAMBERTESE POL.VA CIR. ARCI</t>
  </si>
  <si>
    <t>H040447</t>
  </si>
  <si>
    <t>94019210361</t>
  </si>
  <si>
    <t>SPILLA TEAM</t>
  </si>
  <si>
    <t>SPILLA TEAM A.S.D.</t>
  </si>
  <si>
    <t>H041378</t>
  </si>
  <si>
    <t>94184000365</t>
  </si>
  <si>
    <t>SPINAVERDE</t>
  </si>
  <si>
    <t>SPIRANO CICLISMO</t>
  </si>
  <si>
    <t>SPIRITO LIBERO A.S.D</t>
  </si>
  <si>
    <t>SPOOKY SPORT</t>
  </si>
  <si>
    <t>D010461</t>
  </si>
  <si>
    <t>91041510164</t>
  </si>
  <si>
    <t>SPORT &amp; HEALTH RACING TEAM</t>
  </si>
  <si>
    <t>SPORT &amp; TRAVEL</t>
  </si>
  <si>
    <t>SPORT FROG SENNA A.S.D.</t>
  </si>
  <si>
    <t>SPORT GROUP A.S.D.</t>
  </si>
  <si>
    <t>L080931</t>
  </si>
  <si>
    <t>00527810477</t>
  </si>
  <si>
    <t>SPORT TIME S.S.D. A R.L.</t>
  </si>
  <si>
    <t>H035628</t>
  </si>
  <si>
    <t>04035430406</t>
  </si>
  <si>
    <t>SPORTEVEN CYCING GROUP</t>
  </si>
  <si>
    <t>SPORTEVEN CYCLING GROUP</t>
  </si>
  <si>
    <t>SPORTFORFUNTEAM ASD</t>
  </si>
  <si>
    <t>C035354</t>
  </si>
  <si>
    <t>91092260115</t>
  </si>
  <si>
    <t>SPORTING CLUB</t>
  </si>
  <si>
    <t>L410109</t>
  </si>
  <si>
    <t>00868680497</t>
  </si>
  <si>
    <t>SPORTING CLUB LIVIGNO</t>
  </si>
  <si>
    <t>SPORTING CLUB SASSUOLO ASD</t>
  </si>
  <si>
    <t>H041180</t>
  </si>
  <si>
    <t>84006010361</t>
  </si>
  <si>
    <t>SPORTING VALSANTERNO APD</t>
  </si>
  <si>
    <t>H100468</t>
  </si>
  <si>
    <t>03637021209</t>
  </si>
  <si>
    <t>SPORTISSIMO G.S. A.S.D.</t>
  </si>
  <si>
    <t>H040628</t>
  </si>
  <si>
    <t>94087510361</t>
  </si>
  <si>
    <t>SPORTIVI DEL PONTE</t>
  </si>
  <si>
    <t>SPRINT 2000 S.C.</t>
  </si>
  <si>
    <t>H040111</t>
  </si>
  <si>
    <t>SPRINT BIKE LUMEZZANE A.S.D.</t>
  </si>
  <si>
    <t>SPRITZ BIKERS G.S.D.</t>
  </si>
  <si>
    <t>H050947</t>
  </si>
  <si>
    <t>92175910345</t>
  </si>
  <si>
    <t>SPUMANTI FOLLADOR PEDALE MARANESE</t>
  </si>
  <si>
    <t>SQUADRA CORSE CICLOFFICINA ARTIGIANA</t>
  </si>
  <si>
    <t>A051565</t>
  </si>
  <si>
    <t>SS AQUILA</t>
  </si>
  <si>
    <t>SSD D.L.F. AL SRL</t>
  </si>
  <si>
    <t>SSD RCS ACTIVE TEAM A R.L.</t>
  </si>
  <si>
    <t>SSD STAR BODY SRL UNIPERSONALE</t>
  </si>
  <si>
    <t>SSD TEAM STOCCHETTI</t>
  </si>
  <si>
    <t>SSD TREMALZO</t>
  </si>
  <si>
    <t>STAR BIKE A.S.D. CICLISMO</t>
  </si>
  <si>
    <t>L081350</t>
  </si>
  <si>
    <t>90057130479</t>
  </si>
  <si>
    <t>STAR WHEELS TEAM ASD</t>
  </si>
  <si>
    <t>STEELS BIKE A.S.D.</t>
  </si>
  <si>
    <t>STELLA BIKE S.S.D. A R.L.</t>
  </si>
  <si>
    <t>I200837</t>
  </si>
  <si>
    <t>01672500434</t>
  </si>
  <si>
    <t>STOCCHERO RACING TEAM</t>
  </si>
  <si>
    <t>STRAY DOGS ASD</t>
  </si>
  <si>
    <t>H041560</t>
  </si>
  <si>
    <t>03858340361</t>
  </si>
  <si>
    <t>STUDIO RX SSD RL</t>
  </si>
  <si>
    <t>SULZ DULZ ASD</t>
  </si>
  <si>
    <t>D090614</t>
  </si>
  <si>
    <t>95080810120</t>
  </si>
  <si>
    <t>SUNDAY CYCLIST S TEAM A.S.D.</t>
  </si>
  <si>
    <t>H111450</t>
  </si>
  <si>
    <t>91168510401</t>
  </si>
  <si>
    <t>SUPERBIKE BRAVI PLATFORM TEAM</t>
  </si>
  <si>
    <t>SUPERBIKE POZZETTO</t>
  </si>
  <si>
    <t>SUPERBIKE TEAM LENO A.S.D.C</t>
  </si>
  <si>
    <t>SUPERNOVA FACTORY TEAM</t>
  </si>
  <si>
    <t>SURFING SHOP SPORT PROMOTION</t>
  </si>
  <si>
    <t>H070282</t>
  </si>
  <si>
    <t>01302820392</t>
  </si>
  <si>
    <t>SUTALATUR BIKE SALASSA</t>
  </si>
  <si>
    <t>SWITCH TEAM</t>
  </si>
  <si>
    <t>SYNERGY ASSOCIAZIONE SPORTIVA DILETTANTA</t>
  </si>
  <si>
    <t>H061033</t>
  </si>
  <si>
    <t>91113460330</t>
  </si>
  <si>
    <t>SYSTEM CARS ASD</t>
  </si>
  <si>
    <t>T. SUN BIKE CICLOSVAGO A.S.D.</t>
  </si>
  <si>
    <t>H070137</t>
  </si>
  <si>
    <t>92064940395</t>
  </si>
  <si>
    <t>T.H.E. - TOSCANA HIKING EXPERIENCE</t>
  </si>
  <si>
    <t>L109322</t>
  </si>
  <si>
    <t>06645170488</t>
  </si>
  <si>
    <t>T.H.P. ASD SRL</t>
  </si>
  <si>
    <t>H080421</t>
  </si>
  <si>
    <t>02258940358</t>
  </si>
  <si>
    <t>T.T. CESENATICO ASD</t>
  </si>
  <si>
    <t>H035647</t>
  </si>
  <si>
    <t>90068550400</t>
  </si>
  <si>
    <t>T°RED FACTORY RACING</t>
  </si>
  <si>
    <t>T32 SQUADRA CORSE</t>
  </si>
  <si>
    <t>TAFANI BIKE A.S.D.</t>
  </si>
  <si>
    <t>L023980</t>
  </si>
  <si>
    <t>94233610487</t>
  </si>
  <si>
    <t>TALAMONA SPORT TEAM</t>
  </si>
  <si>
    <t>TAROPO</t>
  </si>
  <si>
    <t>TATOBIKE</t>
  </si>
  <si>
    <t>TAVARNELLE U. P.</t>
  </si>
  <si>
    <t>L021744</t>
  </si>
  <si>
    <t>94067760481</t>
  </si>
  <si>
    <t>TAVERNA VERDE COOP. RICR. CULTURALE</t>
  </si>
  <si>
    <t>H030167</t>
  </si>
  <si>
    <t>00216270405</t>
  </si>
  <si>
    <t>TBF MONTEPISANO ASD</t>
  </si>
  <si>
    <t>L071138</t>
  </si>
  <si>
    <t>02284190507</t>
  </si>
  <si>
    <t>TEAM #BIKERBUSCO</t>
  </si>
  <si>
    <t>TEAM #SENZABICINONSOSTARE ASD</t>
  </si>
  <si>
    <t>TEAM 100.1 ASD</t>
  </si>
  <si>
    <t>TEAM 2 RUOTE GIUSSANO ASD</t>
  </si>
  <si>
    <t>TEAM 2ACERI A. S. DILETTANTISTICA</t>
  </si>
  <si>
    <t>TEAM 3P</t>
  </si>
  <si>
    <t>TEAM 9 UNIONE INT. CICLISTICA AREA NORD</t>
  </si>
  <si>
    <t>H040957</t>
  </si>
  <si>
    <t>03228090365</t>
  </si>
  <si>
    <t>TEAM 95 QUISTELLO</t>
  </si>
  <si>
    <t>TEAM 99 MILANO SEZ.MTB</t>
  </si>
  <si>
    <t>TEAM ACSI PAVIA</t>
  </si>
  <si>
    <t>TEAM ALBA OROBIA BIKE ASD</t>
  </si>
  <si>
    <t>TEAM ALBY BIKE ASD</t>
  </si>
  <si>
    <t>TEAM ALPIN BELTRAMI TSA</t>
  </si>
  <si>
    <t>TEAM ALPIN EFFEFFE</t>
  </si>
  <si>
    <t>TEAM ALTA BRIANZA</t>
  </si>
  <si>
    <t>TEAM ANAGNI BIKE</t>
  </si>
  <si>
    <t>TEAM AQUILOTTI CERVIA</t>
  </si>
  <si>
    <t>TEAM ASC BS A.S.D.</t>
  </si>
  <si>
    <t>TEAM AUDAX VASTO</t>
  </si>
  <si>
    <t>Q030909</t>
  </si>
  <si>
    <t>92041640696</t>
  </si>
  <si>
    <t>TEAM BAR KM ZERO</t>
  </si>
  <si>
    <t>Q030665</t>
  </si>
  <si>
    <t>91112350680</t>
  </si>
  <si>
    <t>TEAM BARBLANCO - ENDI CAFFE'</t>
  </si>
  <si>
    <t>TEAM BC TIME</t>
  </si>
  <si>
    <t>TEAM BENETTI</t>
  </si>
  <si>
    <t>TEAM BERALDO</t>
  </si>
  <si>
    <t>TEAM BICIAIO A.S.D.</t>
  </si>
  <si>
    <t>TEAM BICIDEA</t>
  </si>
  <si>
    <t>TEAM BICIMANIA GARLATE</t>
  </si>
  <si>
    <t>TEAM BICIMPRUNETA ASD</t>
  </si>
  <si>
    <t>L022846</t>
  </si>
  <si>
    <t>94131520481</t>
  </si>
  <si>
    <t>TEAM BIKE AND BIKERS A.S.D.</t>
  </si>
  <si>
    <t>H010869</t>
  </si>
  <si>
    <t>02087651200</t>
  </si>
  <si>
    <t>TEAM BIKE BM A.S.D.</t>
  </si>
  <si>
    <t>L121274</t>
  </si>
  <si>
    <t>92059460466</t>
  </si>
  <si>
    <t>TEAM BIKE CASTELGOMBERTO</t>
  </si>
  <si>
    <t>TEAM BIKE CENTER</t>
  </si>
  <si>
    <t>TEAM BIKE CORTEOLONA</t>
  </si>
  <si>
    <t>TEAM BIKE GUSSAGO A.S.D.</t>
  </si>
  <si>
    <t>TEAM BIKE IL FARO</t>
  </si>
  <si>
    <t>L111487</t>
  </si>
  <si>
    <t>TEAM BIKE LAGOSANTO A.S.D.</t>
  </si>
  <si>
    <t>H021163</t>
  </si>
  <si>
    <t>91017800383</t>
  </si>
  <si>
    <t>TEAM BIKE LARCIANO A.S.D.</t>
  </si>
  <si>
    <t>L081381</t>
  </si>
  <si>
    <t>01874670472</t>
  </si>
  <si>
    <t>TEAM BIKE MARTINA FRANCA CYCLING ASSOCIATION ASD</t>
  </si>
  <si>
    <t>S520191</t>
  </si>
  <si>
    <t>03149880738</t>
  </si>
  <si>
    <t>TEAM BIKE MARUGGIO</t>
  </si>
  <si>
    <t>S050984</t>
  </si>
  <si>
    <t>90239910731</t>
  </si>
  <si>
    <t>TEAM BIKE MONASTIER</t>
  </si>
  <si>
    <t>TEAM BIKE PANCALIERI</t>
  </si>
  <si>
    <t>TEAM BIKE PIONIERI</t>
  </si>
  <si>
    <t>TEAM BIKE PISA 02</t>
  </si>
  <si>
    <t>L071006</t>
  </si>
  <si>
    <t>93083370507</t>
  </si>
  <si>
    <t>TEAM BIKE QUADRIFOGLIO</t>
  </si>
  <si>
    <t>TEAM BIKE RACING</t>
  </si>
  <si>
    <t>L106075</t>
  </si>
  <si>
    <t>TEAM BIKE ROCKS</t>
  </si>
  <si>
    <t>TEAM BIKE TRESCORE B. A.S.D.</t>
  </si>
  <si>
    <t>TEAM BIKE TUPPERWARE ASD</t>
  </si>
  <si>
    <t>N4A0519</t>
  </si>
  <si>
    <t>90084210583</t>
  </si>
  <si>
    <t>TEAM BIKE VALCONCA A.S.D.</t>
  </si>
  <si>
    <t>H110665</t>
  </si>
  <si>
    <t>02115850410</t>
  </si>
  <si>
    <t>TEAM BIKE VICOPISANO</t>
  </si>
  <si>
    <t>L700376</t>
  </si>
  <si>
    <t>01808760506</t>
  </si>
  <si>
    <t>TEAM BIKE VILLA CASTELLI</t>
  </si>
  <si>
    <t>S051052</t>
  </si>
  <si>
    <t>91083240746</t>
  </si>
  <si>
    <t>TEAM BIKEST</t>
  </si>
  <si>
    <t>TEAM BIKESTAR RACING</t>
  </si>
  <si>
    <t>L012069</t>
  </si>
  <si>
    <t>02098410513</t>
  </si>
  <si>
    <t>TEAM BIKEXP A.S.D.</t>
  </si>
  <si>
    <t>H041238</t>
  </si>
  <si>
    <t>93038320367</t>
  </si>
  <si>
    <t>TEAM BLACK ROAD ASD</t>
  </si>
  <si>
    <t>H111403</t>
  </si>
  <si>
    <t>91159840403</t>
  </si>
  <si>
    <t>TEAM BLU BELGA</t>
  </si>
  <si>
    <t>TEAM BMX LIBERTAS LUPAT.</t>
  </si>
  <si>
    <t>TEAM BMX VERONA</t>
  </si>
  <si>
    <t>TEAM BORGHI RACING A.S.D.</t>
  </si>
  <si>
    <t>H020753</t>
  </si>
  <si>
    <t>01635500380</t>
  </si>
  <si>
    <t>TEAM BOSCO DI ORSAGO</t>
  </si>
  <si>
    <t>TEAM BRIKO</t>
  </si>
  <si>
    <t>TEAM BS D.H. &amp; CO. A.S.D.</t>
  </si>
  <si>
    <t>TEAM CAMARDA</t>
  </si>
  <si>
    <t>S050940</t>
  </si>
  <si>
    <t>91058680744</t>
  </si>
  <si>
    <t>TEAM CAMPET ION</t>
  </si>
  <si>
    <t>TEAM CAPPELLETTI A.S.D.</t>
  </si>
  <si>
    <t>TEAM CASE CASTAGNOLI ASD</t>
  </si>
  <si>
    <t>H035730</t>
  </si>
  <si>
    <t>04241030404</t>
  </si>
  <si>
    <t>TEAM CATALINI-CAPPARUCCIA</t>
  </si>
  <si>
    <t>TEAM CBR</t>
  </si>
  <si>
    <t>TEAM CENTOXCENTOBICI</t>
  </si>
  <si>
    <t>TEAM CHIANTI BIKE ASD</t>
  </si>
  <si>
    <t>L023568</t>
  </si>
  <si>
    <t>94190050487</t>
  </si>
  <si>
    <t>TEAM CHRONO</t>
  </si>
  <si>
    <t>L121014</t>
  </si>
  <si>
    <t>02191400460</t>
  </si>
  <si>
    <t>TEAM CICLI CAMPIOLI ASD</t>
  </si>
  <si>
    <t>H080485</t>
  </si>
  <si>
    <t>01616240352</t>
  </si>
  <si>
    <t>TEAM CICLI REINAUDO</t>
  </si>
  <si>
    <t>TEAM CICLISMO 2014</t>
  </si>
  <si>
    <t>TEAM CICLO '94</t>
  </si>
  <si>
    <t>L610272</t>
  </si>
  <si>
    <t>00708850458</t>
  </si>
  <si>
    <t>TEAM CICLOSPORT TIDON VALLEY</t>
  </si>
  <si>
    <t>TEAM CINGOLANI</t>
  </si>
  <si>
    <t>TEAM CIUKE' ASD</t>
  </si>
  <si>
    <t>H041382</t>
  </si>
  <si>
    <t>90040440365</t>
  </si>
  <si>
    <t>TEAM CO.BO PAVONI</t>
  </si>
  <si>
    <t>TEAM COLLINE MORENICHE</t>
  </si>
  <si>
    <t>TEAM COLPACK</t>
  </si>
  <si>
    <t>TEAM COMOBIKE ASD</t>
  </si>
  <si>
    <t>TEAM CONVALLE</t>
  </si>
  <si>
    <t>L611249</t>
  </si>
  <si>
    <t>TEAM CRAL CONTINENTAL BIKE</t>
  </si>
  <si>
    <t>L410610</t>
  </si>
  <si>
    <t>TEAM CRAZY WHEELS</t>
  </si>
  <si>
    <t>TEAM CYCLE CLASSIC</t>
  </si>
  <si>
    <t>TEAM CYCLING PERFORMANCE</t>
  </si>
  <si>
    <t>TEAM CYCLING RH+ A.S.D.</t>
  </si>
  <si>
    <t>L111396</t>
  </si>
  <si>
    <t>92094340483</t>
  </si>
  <si>
    <t>TEAM CYCLING ROAD FAVARA</t>
  </si>
  <si>
    <t>TEAM DAMA CYCLING</t>
  </si>
  <si>
    <t>TEAM DANYMARK SANREMO</t>
  </si>
  <si>
    <t>TEAM DDM 99</t>
  </si>
  <si>
    <t>TEAM DE ROSA SANTINI</t>
  </si>
  <si>
    <t>TEAM DE SANTIS BIKE STORE</t>
  </si>
  <si>
    <t>TEAM DEL BRENTA A.S.D.</t>
  </si>
  <si>
    <t>TEAM DEL CAPITANO A.S.D.</t>
  </si>
  <si>
    <t>TEAM DIAVOLI DEL MONTELLO</t>
  </si>
  <si>
    <t>TEAM DINAMIK</t>
  </si>
  <si>
    <t>TEAM DISCOVERY MTB</t>
  </si>
  <si>
    <t>TEAM DUE LAGHI</t>
  </si>
  <si>
    <t>TEAM DUEMME CORSE ASD</t>
  </si>
  <si>
    <t>H051628</t>
  </si>
  <si>
    <t>02180080349</t>
  </si>
  <si>
    <t>TEAM ECODYGER - CYP A.S.D.</t>
  </si>
  <si>
    <t>TEAM ECOR MTB SCHIO</t>
  </si>
  <si>
    <t>TEAM EQUA</t>
  </si>
  <si>
    <t>TEAM ERREBI GENOVA</t>
  </si>
  <si>
    <t>TEAM EUREKA ASD</t>
  </si>
  <si>
    <t>L023703</t>
  </si>
  <si>
    <t>06209500484</t>
  </si>
  <si>
    <t>TEAM EUROBICI ORVIETO</t>
  </si>
  <si>
    <t>TEAM EVOQUE A.S.D.</t>
  </si>
  <si>
    <t>L111425</t>
  </si>
  <si>
    <t>02343530974</t>
  </si>
  <si>
    <t>TEAM EXTREME TEAM ASD</t>
  </si>
  <si>
    <t>TEAM F.LLI OLIVA</t>
  </si>
  <si>
    <t>TEAM FAUSTO COPPI FERMIGNANO</t>
  </si>
  <si>
    <t>TEAM FERRARA BIKE</t>
  </si>
  <si>
    <t>TEAM FERRARA BIKE ASD</t>
  </si>
  <si>
    <t>H021036</t>
  </si>
  <si>
    <t>93081930385</t>
  </si>
  <si>
    <t>TEAM FOCUS FANELLI BIKE</t>
  </si>
  <si>
    <t>L700397</t>
  </si>
  <si>
    <t>01997350507</t>
  </si>
  <si>
    <t>TEAM FOCUS SELLE ITALIA</t>
  </si>
  <si>
    <t>TEAM FRANCO BALLERINI</t>
  </si>
  <si>
    <t>TEAM FREEDOM BIKE A.S.D.</t>
  </si>
  <si>
    <t>L121357</t>
  </si>
  <si>
    <t>91052540464</t>
  </si>
  <si>
    <t>TEAM FRUST-ONE POZZARELLO A.S.D.</t>
  </si>
  <si>
    <t>L081245</t>
  </si>
  <si>
    <t>91030580475</t>
  </si>
  <si>
    <t>TEAM G. TONUCCI</t>
  </si>
  <si>
    <t>TEAM G.M. CERAMICHE</t>
  </si>
  <si>
    <t>TEAM GASTONE NENCINI PRATO</t>
  </si>
  <si>
    <t>L111442</t>
  </si>
  <si>
    <t>TEAM GE.SA.OR. ASD</t>
  </si>
  <si>
    <t>TEAM GI.PA. PARMA ASD</t>
  </si>
  <si>
    <t>H050380</t>
  </si>
  <si>
    <t>92134890349</t>
  </si>
  <si>
    <t>TEAM GIOVANNELLI A.S.D.</t>
  </si>
  <si>
    <t>L080519</t>
  </si>
  <si>
    <t>91024070475</t>
  </si>
  <si>
    <t>TEAM GOLD</t>
  </si>
  <si>
    <t>TEAM GRANFONDO LIOTTO</t>
  </si>
  <si>
    <t>TEAM HAIR</t>
  </si>
  <si>
    <t>TEAM HIBISCUS BIKE</t>
  </si>
  <si>
    <t>TEAM HORS CATEGORIE ASD</t>
  </si>
  <si>
    <t>H051582</t>
  </si>
  <si>
    <t>92181590347</t>
  </si>
  <si>
    <t>TEAM IACCOBIKE ASD</t>
  </si>
  <si>
    <t>H040231</t>
  </si>
  <si>
    <t>02769520368</t>
  </si>
  <si>
    <t>TEAM IDEA BICI</t>
  </si>
  <si>
    <t>TEAM ISOLMANT-SPECIALIZED</t>
  </si>
  <si>
    <t>TEAM JOLLY BIKE</t>
  </si>
  <si>
    <t>TEAM KONA BIKE CENTER CIMONE</t>
  </si>
  <si>
    <t>TEAM LA PIAZZA</t>
  </si>
  <si>
    <t>L611122</t>
  </si>
  <si>
    <t>TEAM LA VERDE A.S.D.</t>
  </si>
  <si>
    <t>TEAM LASALAMACCHINE</t>
  </si>
  <si>
    <t>TEAM LEGGERO A.S.D.</t>
  </si>
  <si>
    <t>H012074</t>
  </si>
  <si>
    <t>91343320379</t>
  </si>
  <si>
    <t>TEAM LENZI BIKE A.S.D.</t>
  </si>
  <si>
    <t>L111347</t>
  </si>
  <si>
    <t>92088660482</t>
  </si>
  <si>
    <t>TEAM LICHERI BIKE</t>
  </si>
  <si>
    <t>TEAM LIGURIA ASD</t>
  </si>
  <si>
    <t>C011872</t>
  </si>
  <si>
    <t>95200620102</t>
  </si>
  <si>
    <t>TEAM LNC JOLLYWEAR</t>
  </si>
  <si>
    <t>TEAM LOCCA BICI</t>
  </si>
  <si>
    <t>TEAM L'ORANGE</t>
  </si>
  <si>
    <t>TEAM M.B.M. ASD CICLISMO</t>
  </si>
  <si>
    <t>H021073</t>
  </si>
  <si>
    <t>91016280389</t>
  </si>
  <si>
    <t>TEAM MADDILINE</t>
  </si>
  <si>
    <t>TEAM MAGGI OFF ROAD</t>
  </si>
  <si>
    <t>TEAM MAI DIRE BIKE A.S.D.</t>
  </si>
  <si>
    <t>H041370</t>
  </si>
  <si>
    <t>94184590365</t>
  </si>
  <si>
    <t>TEAM MANUEL BIKE</t>
  </si>
  <si>
    <t>TEAM MARCHISIO BICI</t>
  </si>
  <si>
    <t>TEAM MARVILLE</t>
  </si>
  <si>
    <t>TEAM METRONOTTE PIACENZA</t>
  </si>
  <si>
    <t>TEAM MILANO CYCLING A.S.D.</t>
  </si>
  <si>
    <t>TEAM MIODINI BIKE</t>
  </si>
  <si>
    <t>H051097</t>
  </si>
  <si>
    <t>TEAM MTB BEE AND BIKE-BREGNANO</t>
  </si>
  <si>
    <t>TEAM MTB COGLIATE ASD</t>
  </si>
  <si>
    <t>TEAM MTB LOMAZZO</t>
  </si>
  <si>
    <t>TEAM NATURABRUZZO</t>
  </si>
  <si>
    <t>Q030567</t>
  </si>
  <si>
    <t>01871860688</t>
  </si>
  <si>
    <t>TEAM NAVA ASD</t>
  </si>
  <si>
    <t>TEAM NEGRINI A.S.D</t>
  </si>
  <si>
    <t>H012132</t>
  </si>
  <si>
    <t>91354850371</t>
  </si>
  <si>
    <t>TEAM NORD EST 3.0</t>
  </si>
  <si>
    <t>L031409</t>
  </si>
  <si>
    <t>TEAM OLIVETO ASD</t>
  </si>
  <si>
    <t>TEAM OROBICA</t>
  </si>
  <si>
    <t>TEAM ORSO ON BIKE</t>
  </si>
  <si>
    <t>TEAM ORSO ON BIKE ASD</t>
  </si>
  <si>
    <t>L090459</t>
  </si>
  <si>
    <t>01365130523</t>
  </si>
  <si>
    <t>TEAM OTTAVIO BOTTECCHIA</t>
  </si>
  <si>
    <t>TEAM OUTSIDERS A.S.D.</t>
  </si>
  <si>
    <t>H030607</t>
  </si>
  <si>
    <t>03462790407</t>
  </si>
  <si>
    <t>TEAM PALA FENICE A.S. D.</t>
  </si>
  <si>
    <t>TEAM PAMINI</t>
  </si>
  <si>
    <t>TEAM PAREDI</t>
  </si>
  <si>
    <t>TEAM PARENT PROJECT</t>
  </si>
  <si>
    <t>TEAM PARKPRE</t>
  </si>
  <si>
    <t>TEAM PASSION FAENTINA</t>
  </si>
  <si>
    <t>TEAM PERFORMANCE LODI</t>
  </si>
  <si>
    <t>TEAM PIAZZA 2000 VALCHIAMPO</t>
  </si>
  <si>
    <t>TEAM PIERI CALAMAI</t>
  </si>
  <si>
    <t>TEAM PISA 2001 ASD</t>
  </si>
  <si>
    <t>L070381</t>
  </si>
  <si>
    <t>01607500509</t>
  </si>
  <si>
    <t>TEAM PITON</t>
  </si>
  <si>
    <t>TEAM PONTE CYCLING BORN TO WIND</t>
  </si>
  <si>
    <t>TEAM PROCYCLING PROMOTECH</t>
  </si>
  <si>
    <t>TEAM PROFESSIONAL BIKE</t>
  </si>
  <si>
    <t>TEAM QUALITY BICYCLE VAM RACE</t>
  </si>
  <si>
    <t>TEAM RABBIT NOXON PMP</t>
  </si>
  <si>
    <t>TEAM RAM BIKE</t>
  </si>
  <si>
    <t>TEAM RC CORTE FRANCA ASD</t>
  </si>
  <si>
    <t>TEAM RCR</t>
  </si>
  <si>
    <t>TEAM RIDICULOUS</t>
  </si>
  <si>
    <t>TEAM RIO BO' BIKE</t>
  </si>
  <si>
    <t>TEAM ROWA</t>
  </si>
  <si>
    <t>TEAM RP TENSIONE IN</t>
  </si>
  <si>
    <t>L611033</t>
  </si>
  <si>
    <t>TEAM RUDY PROJECT - XCR</t>
  </si>
  <si>
    <t>TEAM SANTYSIAK</t>
  </si>
  <si>
    <t>TEAM SCAPIN TEK SERIES</t>
  </si>
  <si>
    <t>TEAM SCHAEFFLER ITALIA</t>
  </si>
  <si>
    <t>TEAM SCOUTBIKE.COM</t>
  </si>
  <si>
    <t>TEAM SCULAZZO ITALIA ASD</t>
  </si>
  <si>
    <t>H080919</t>
  </si>
  <si>
    <t>91141110352</t>
  </si>
  <si>
    <t>TEAM SELLA BIKE</t>
  </si>
  <si>
    <t>TEAM SEMINARA BROTHERS</t>
  </si>
  <si>
    <t>TEAM SF GROPPO</t>
  </si>
  <si>
    <t>TEAM SOLO BICI</t>
  </si>
  <si>
    <t>TEAM SPACCO A.S.D.</t>
  </si>
  <si>
    <t>H030548</t>
  </si>
  <si>
    <t>92058440402</t>
  </si>
  <si>
    <t>TEAM SPACEBIKES</t>
  </si>
  <si>
    <t>TEAM SPEED POINT</t>
  </si>
  <si>
    <t>TEAM SPEEDY BIKE A.S.D.</t>
  </si>
  <si>
    <t>L120950</t>
  </si>
  <si>
    <t>02143730469</t>
  </si>
  <si>
    <t>TEAM SPEEDY RACING</t>
  </si>
  <si>
    <t>TEAM SPREAFICO VELO PLUS</t>
  </si>
  <si>
    <t>TEAM SQUINTERNATI</t>
  </si>
  <si>
    <t>TEAM STRADELLA A.S.D.</t>
  </si>
  <si>
    <t>TEAM SYNTEC - OMAP</t>
  </si>
  <si>
    <t>TEAM TAMBURINI GROUP</t>
  </si>
  <si>
    <t>TEAM TEX ASD</t>
  </si>
  <si>
    <t>TEAM TODESCO</t>
  </si>
  <si>
    <t>TEAM TORPEDO BIKE</t>
  </si>
  <si>
    <t>H035524</t>
  </si>
  <si>
    <t>TEAM TRAPLETTI - LA PACE</t>
  </si>
  <si>
    <t>TEAM TREDICI DOUBLE CAM A.S.D.</t>
  </si>
  <si>
    <t>L111488</t>
  </si>
  <si>
    <t>02444600973</t>
  </si>
  <si>
    <t>TEAM TREK-SELLE SAN MARCO-TONELLO</t>
  </si>
  <si>
    <t>TEAM TUTTOSPORT IMPERIA</t>
  </si>
  <si>
    <t>TEAM VALDARNO</t>
  </si>
  <si>
    <t>TEAM VALDERA BIKE ASD</t>
  </si>
  <si>
    <t>L700505</t>
  </si>
  <si>
    <t>90056790505</t>
  </si>
  <si>
    <t>TEAM VALDISIEVE CICLOTURISTI A.S.D.</t>
  </si>
  <si>
    <t>L024239</t>
  </si>
  <si>
    <t>94255720487</t>
  </si>
  <si>
    <t>TEAM VALLE OLONA A.S.D.</t>
  </si>
  <si>
    <t>TEAM VALLE SAVIO</t>
  </si>
  <si>
    <t>H035157</t>
  </si>
  <si>
    <t>TEAM VALLI DEL ROSA</t>
  </si>
  <si>
    <t>TEAM VALLONE</t>
  </si>
  <si>
    <t>L012311</t>
  </si>
  <si>
    <t>92063980517</t>
  </si>
  <si>
    <t>TEAM VAMPA FACTORY RACING</t>
  </si>
  <si>
    <t>TEAM VERDEAZZURRA</t>
  </si>
  <si>
    <t>TEAM VILLONGO A.S.D.</t>
  </si>
  <si>
    <t>D010147</t>
  </si>
  <si>
    <t>02376950164</t>
  </si>
  <si>
    <t>TEAM VINI SAN GIACOMO</t>
  </si>
  <si>
    <t>Q030730</t>
  </si>
  <si>
    <t>02429330695</t>
  </si>
  <si>
    <t>TEAM VIRGINIA 1962</t>
  </si>
  <si>
    <t>H040597</t>
  </si>
  <si>
    <t>TEAM VISCARDI A.S.D.</t>
  </si>
  <si>
    <t>TEAM VITAMINA</t>
  </si>
  <si>
    <t>TEAM VITAMINA ASD</t>
  </si>
  <si>
    <t>H030777</t>
  </si>
  <si>
    <t>92080780403</t>
  </si>
  <si>
    <t>TEAM WILIER BREGANZE</t>
  </si>
  <si>
    <t>TEAM X RACE A.S.D.</t>
  </si>
  <si>
    <t>H075135</t>
  </si>
  <si>
    <t>02482070394</t>
  </si>
  <si>
    <t>TEAM ZAPP.02 NEW</t>
  </si>
  <si>
    <t>TEAM ZETA</t>
  </si>
  <si>
    <t>TEAMBIKEALME' A.S.D.</t>
  </si>
  <si>
    <t>TEAMBOTA MTB CLUB</t>
  </si>
  <si>
    <t>H080988</t>
  </si>
  <si>
    <t>TECNO BIKESHOPPING.IT TEAM</t>
  </si>
  <si>
    <t>TECNOBIKE BRA</t>
  </si>
  <si>
    <t>TELECOM GS</t>
  </si>
  <si>
    <t>H051017</t>
  </si>
  <si>
    <t>TERRE DELLA GRANDA</t>
  </si>
  <si>
    <t>TEZZE ARZIGNANO</t>
  </si>
  <si>
    <t>THE LAKE BIKERS</t>
  </si>
  <si>
    <t>THE POWER OF BICYCLE</t>
  </si>
  <si>
    <t>THE ROADBIKE WAY ASD</t>
  </si>
  <si>
    <t>F070368</t>
  </si>
  <si>
    <t>04015660246</t>
  </si>
  <si>
    <t>THE ROWDY ASD</t>
  </si>
  <si>
    <t>H051588</t>
  </si>
  <si>
    <t>92182100344</t>
  </si>
  <si>
    <t>THORO BICYCLES</t>
  </si>
  <si>
    <t>THUNDER BIKE</t>
  </si>
  <si>
    <t>TIKI BIKE A.S.D.</t>
  </si>
  <si>
    <t>L081339</t>
  </si>
  <si>
    <t>91032240474</t>
  </si>
  <si>
    <t>TINKY LADIES PINARELLO</t>
  </si>
  <si>
    <t>TITICI ADVENTURE TEAM</t>
  </si>
  <si>
    <t>TONINO LAMBORGHINI</t>
  </si>
  <si>
    <t>TOP GIRLS - FASSA BORTOLO</t>
  </si>
  <si>
    <t>TOP RACING BIKE TEAM LODI</t>
  </si>
  <si>
    <t>TOP TEAM RACE ASD</t>
  </si>
  <si>
    <t>TORCITO BIKE ASD</t>
  </si>
  <si>
    <t>S041457</t>
  </si>
  <si>
    <t>92030840752</t>
  </si>
  <si>
    <t>TORINO BIKE EXPERIENCE A.S.D.</t>
  </si>
  <si>
    <t>A051696</t>
  </si>
  <si>
    <t>97828430013</t>
  </si>
  <si>
    <t>TORMENO</t>
  </si>
  <si>
    <t>TORNACO - LA VICHIMICA</t>
  </si>
  <si>
    <t>TORO - STEMA</t>
  </si>
  <si>
    <t>TORPADO GABOGAS</t>
  </si>
  <si>
    <t>TORRECHIARA ASD</t>
  </si>
  <si>
    <t>H050209</t>
  </si>
  <si>
    <t>80014950341</t>
  </si>
  <si>
    <t>TORRETTA BIKE ASD</t>
  </si>
  <si>
    <t>L120890</t>
  </si>
  <si>
    <t>01954450464</t>
  </si>
  <si>
    <t>TOSCANA CICLISMO "MARIO BUTI" A.S.D.</t>
  </si>
  <si>
    <t>L024119</t>
  </si>
  <si>
    <t>94245140481</t>
  </si>
  <si>
    <t>TOSCANA DYNAMO PISTOIA A.S.D.</t>
  </si>
  <si>
    <t>L080976</t>
  </si>
  <si>
    <t>01734030479</t>
  </si>
  <si>
    <t>TOSCANA TRACKS - GRAVITY TEAM</t>
  </si>
  <si>
    <t>TOSCANABIKE A.S.D.</t>
  </si>
  <si>
    <t>L111300</t>
  </si>
  <si>
    <t>92080230482</t>
  </si>
  <si>
    <t>TOTAL BIKE LEVERANO ASD</t>
  </si>
  <si>
    <t>TOTAL SPEED A.S.D</t>
  </si>
  <si>
    <t>TRES TEAM FEDERATION</t>
  </si>
  <si>
    <t>Q030975</t>
  </si>
  <si>
    <t>02249450681</t>
  </si>
  <si>
    <t>TREVI GROUP ( SOIL. - MEC)</t>
  </si>
  <si>
    <t>H035164</t>
  </si>
  <si>
    <t>TREVIMAC BIKE TEAM</t>
  </si>
  <si>
    <t>TRIAL BIKE</t>
  </si>
  <si>
    <t>H075309</t>
  </si>
  <si>
    <t>91017460394</t>
  </si>
  <si>
    <t>TRIATHLON BERGAMO</t>
  </si>
  <si>
    <t>D010620</t>
  </si>
  <si>
    <t>02737730164</t>
  </si>
  <si>
    <t>TRIATHLON CREMONA STRADIVARI</t>
  </si>
  <si>
    <t>TRIBOOL TEAM A.S.D</t>
  </si>
  <si>
    <t>H041500</t>
  </si>
  <si>
    <t>94193070367</t>
  </si>
  <si>
    <t>TRICICLI MORCHIA</t>
  </si>
  <si>
    <t>L012202</t>
  </si>
  <si>
    <t>92081290519</t>
  </si>
  <si>
    <t>TRICOLORE SPORT MARATHON A.S.D.</t>
  </si>
  <si>
    <t>H080960</t>
  </si>
  <si>
    <t>02341070353</t>
  </si>
  <si>
    <t>TRICYCLO ASD</t>
  </si>
  <si>
    <t>D061578</t>
  </si>
  <si>
    <t>97703500153</t>
  </si>
  <si>
    <t>TRILAKE A.S.D.</t>
  </si>
  <si>
    <t>A070151</t>
  </si>
  <si>
    <t>02503200038</t>
  </si>
  <si>
    <t>TRIONO RACING MEDICAL FREM</t>
  </si>
  <si>
    <t>TRITTICI DEL SERRA</t>
  </si>
  <si>
    <t>L700506</t>
  </si>
  <si>
    <t>92114120493</t>
  </si>
  <si>
    <t>TRONCONI A.D. - CAMERI</t>
  </si>
  <si>
    <t>TROPICAL BIKE BOLGARE</t>
  </si>
  <si>
    <t>TRT CREW A.S.D.A.P.S.</t>
  </si>
  <si>
    <t>H041504</t>
  </si>
  <si>
    <t>94193280362</t>
  </si>
  <si>
    <t>TSI FREE BIKE A.S.D.</t>
  </si>
  <si>
    <t>TTEAM</t>
  </si>
  <si>
    <t>TURBOLENTI M.T.B.</t>
  </si>
  <si>
    <t>H040842</t>
  </si>
  <si>
    <t>02274840368</t>
  </si>
  <si>
    <t>TURBOLENTI MTB A.S.D.</t>
  </si>
  <si>
    <t>H111255</t>
  </si>
  <si>
    <t>91134770402</t>
  </si>
  <si>
    <t>TURBOLENTO THINKBIKE SSDARL</t>
  </si>
  <si>
    <t>D061918</t>
  </si>
  <si>
    <t>08395490967</t>
  </si>
  <si>
    <t>TURCHINO OUTDOOR RESORT ASD</t>
  </si>
  <si>
    <t>C011929</t>
  </si>
  <si>
    <t>95208480103</t>
  </si>
  <si>
    <t>TURNOVER SPORT</t>
  </si>
  <si>
    <t>TUSCANY GO WELLNESS &amp; SPORT</t>
  </si>
  <si>
    <t>L090955</t>
  </si>
  <si>
    <t>92061860521</t>
  </si>
  <si>
    <t>TUTTINBICI ASD</t>
  </si>
  <si>
    <t>L022858</t>
  </si>
  <si>
    <t>05622670486</t>
  </si>
  <si>
    <t>TUTTINBICI CALENZANO A.S.D.</t>
  </si>
  <si>
    <t>L024489</t>
  </si>
  <si>
    <t>94282620486</t>
  </si>
  <si>
    <t>TUTTO BIKE TEAM KONA</t>
  </si>
  <si>
    <t>TWIN TEAM A.S.D.</t>
  </si>
  <si>
    <t>U. C. D. PRATESE</t>
  </si>
  <si>
    <t>U. C. PALAZZOLO</t>
  </si>
  <si>
    <t>U.C TREVIGIANI.</t>
  </si>
  <si>
    <t>U.C. '77 MONASTIER</t>
  </si>
  <si>
    <t>U.C. ANGERESE</t>
  </si>
  <si>
    <t>U.C. ARCETANA ASD</t>
  </si>
  <si>
    <t>H080338</t>
  </si>
  <si>
    <t>02298040359</t>
  </si>
  <si>
    <t>U.C. CABIATESE</t>
  </si>
  <si>
    <t>U.C. CAERANO A.S.D.</t>
  </si>
  <si>
    <t>U.C. CARRE' ASFO</t>
  </si>
  <si>
    <t>U.C. CITTA' DI CASTELLO A.S.D.</t>
  </si>
  <si>
    <t>U.C. CONSCIO PEDALE DEL SILE</t>
  </si>
  <si>
    <t>U.C. CREMASCA</t>
  </si>
  <si>
    <t>U.C. DAINA MIRA</t>
  </si>
  <si>
    <t>U.C. FINALESE</t>
  </si>
  <si>
    <t>U.C. LA TORRE 1949</t>
  </si>
  <si>
    <t>U.C. LUCCHESE 1948 ASD</t>
  </si>
  <si>
    <t>U.C. PALIANO</t>
  </si>
  <si>
    <t>U.C. PETRIGNANO A.S.D.</t>
  </si>
  <si>
    <t>U.C. QUARTO D'ALTINO</t>
  </si>
  <si>
    <t>U.C. ROBBIANO SALVARANI</t>
  </si>
  <si>
    <t>U.C. ROMANO 1972</t>
  </si>
  <si>
    <t>U.C. RUSTEGA</t>
  </si>
  <si>
    <t>F020327</t>
  </si>
  <si>
    <t>92194380280</t>
  </si>
  <si>
    <t>U.C. S. CROCE S/ARNO</t>
  </si>
  <si>
    <t>U.C. SALVATRONDA REBELLATO</t>
  </si>
  <si>
    <t>U.C. SANREMO S.S.D</t>
  </si>
  <si>
    <t>U.C. TRASIMENO</t>
  </si>
  <si>
    <t>M015001</t>
  </si>
  <si>
    <t>03041660543</t>
  </si>
  <si>
    <t>U.C. TREVIGNANO</t>
  </si>
  <si>
    <t>U.C. VILLORBA</t>
  </si>
  <si>
    <t>U.C. ZIANIGO</t>
  </si>
  <si>
    <t>U.C.ASOLO BIKE POGGIANA</t>
  </si>
  <si>
    <t>U.C.D. ALTA LUNIGIANA 04</t>
  </si>
  <si>
    <t>L610575</t>
  </si>
  <si>
    <t>01086270459</t>
  </si>
  <si>
    <t>U.C.MOLVENA</t>
  </si>
  <si>
    <t>U.C.PESSANO A.S.D.</t>
  </si>
  <si>
    <t>U.C.PONZANO VENETO</t>
  </si>
  <si>
    <t>U.C.S. "OTTAVIO ZULIANI" A.S.D.</t>
  </si>
  <si>
    <t>U.C.S. UNIONE CICLISTICA SAN PIERO</t>
  </si>
  <si>
    <t>U.C.SFORZATICA</t>
  </si>
  <si>
    <t>U.C.T. MONTEBELLUNA</t>
  </si>
  <si>
    <t>U.S. AURORA DESIO A.S.D.</t>
  </si>
  <si>
    <t>U.S. C. CASTEL BOLOGNESE</t>
  </si>
  <si>
    <t>U.S. C.S.I. RUBANO</t>
  </si>
  <si>
    <t>U.S. CHIAVENNESE</t>
  </si>
  <si>
    <t>U.S. FORTI E LIBERI -FORLI</t>
  </si>
  <si>
    <t>U.S. G.B. CIMATTI PIEVE CESATO A.S.D.</t>
  </si>
  <si>
    <t>H100363</t>
  </si>
  <si>
    <t>00959760398</t>
  </si>
  <si>
    <t>U.S. JUVENTUS LARI</t>
  </si>
  <si>
    <t>L700320</t>
  </si>
  <si>
    <t>01031220500</t>
  </si>
  <si>
    <t>U.S. NERVIANESE 1919</t>
  </si>
  <si>
    <t>U.S. PALADINA S.C. IVAN GOTTI</t>
  </si>
  <si>
    <t>U.S. PEDALE ARCORESE ASD</t>
  </si>
  <si>
    <t>U.S. PORTOVENERE</t>
  </si>
  <si>
    <t>U.S. SAN TERENZO</t>
  </si>
  <si>
    <t>L611202</t>
  </si>
  <si>
    <t>U.S. SERICCIOLO</t>
  </si>
  <si>
    <t>L611163</t>
  </si>
  <si>
    <t>U.S.BIASSONO ASD</t>
  </si>
  <si>
    <t>U.S.C TRATTORIA ALLA MOLA SUSTINENZA</t>
  </si>
  <si>
    <t>U.S.D. PRADA</t>
  </si>
  <si>
    <t>H100458</t>
  </si>
  <si>
    <t>01308110392</t>
  </si>
  <si>
    <t>U.S.DERVIESE</t>
  </si>
  <si>
    <t>U.S.LEGNANESE</t>
  </si>
  <si>
    <t>UC BASSO PIAVE</t>
  </si>
  <si>
    <t>UC BERSAGLIERI DEL PIAVE</t>
  </si>
  <si>
    <t>UC CIVIDALESI</t>
  </si>
  <si>
    <t>UC COSTAMASNAGA ASD</t>
  </si>
  <si>
    <t>UC EMPOLESE</t>
  </si>
  <si>
    <t>UC FIGINESE ASD</t>
  </si>
  <si>
    <t>UISP ABBADIA S.SALVATORE ASD</t>
  </si>
  <si>
    <t>L090083</t>
  </si>
  <si>
    <t>81006560528</t>
  </si>
  <si>
    <t>UISP COM.TO TERR. LA SPEZIA E VAL DI MAGRA</t>
  </si>
  <si>
    <t>C030019</t>
  </si>
  <si>
    <t>UISP COMIT. TERR. FORLI'-CESENA</t>
  </si>
  <si>
    <t>H030019</t>
  </si>
  <si>
    <t>92052050405</t>
  </si>
  <si>
    <t>UISP COMIT. TERR.LE RAVENNA-LUGO</t>
  </si>
  <si>
    <t>H070019</t>
  </si>
  <si>
    <t>92009410397</t>
  </si>
  <si>
    <t>UISP COMITATO TERR.LE ALESSANDRIA-ASTI</t>
  </si>
  <si>
    <t>A010019</t>
  </si>
  <si>
    <t>UISP COMITATO TERR.LE ALTOTEVERE</t>
  </si>
  <si>
    <t>M120019</t>
  </si>
  <si>
    <t>90011900546</t>
  </si>
  <si>
    <t>UISP COMITATO TERR.LE ANCONA</t>
  </si>
  <si>
    <t>I010019</t>
  </si>
  <si>
    <t>93049220424</t>
  </si>
  <si>
    <t>UISP COMITATO TERR.LE AOSTA</t>
  </si>
  <si>
    <t>B010019</t>
  </si>
  <si>
    <t>80008050074</t>
  </si>
  <si>
    <t>UISP COMITATO TERR.LE ASCOLI PICENO</t>
  </si>
  <si>
    <t>I120019</t>
  </si>
  <si>
    <t>91032850447</t>
  </si>
  <si>
    <t>UISP COMITATO TERR.LE AVELLINO</t>
  </si>
  <si>
    <t>P010019</t>
  </si>
  <si>
    <t>92021710642</t>
  </si>
  <si>
    <t>UISP COMITATO TERR.LE BARI</t>
  </si>
  <si>
    <t>S010019</t>
  </si>
  <si>
    <t>93026270723</t>
  </si>
  <si>
    <t>UISP COMITATO TERR.LE BOLOGNA</t>
  </si>
  <si>
    <t>H010019</t>
  </si>
  <si>
    <t>80067270373</t>
  </si>
  <si>
    <t>UISP COMITATO TERR.LE BOLZANO</t>
  </si>
  <si>
    <t>E010019</t>
  </si>
  <si>
    <t>94010610213</t>
  </si>
  <si>
    <t>UISP COMITATO TERR.LE BRA-CUNEO</t>
  </si>
  <si>
    <t>A180019</t>
  </si>
  <si>
    <t>91016680042</t>
  </si>
  <si>
    <t>UISP COMITATO TERR.LE BRESCIA</t>
  </si>
  <si>
    <t>D020019</t>
  </si>
  <si>
    <t>02945830178</t>
  </si>
  <si>
    <t>UISP COMITATO TERR.LE BRINDISI</t>
  </si>
  <si>
    <t>S020019</t>
  </si>
  <si>
    <t>91019940740</t>
  </si>
  <si>
    <t>UISP COMITATO TERR.LE CAGLIARI</t>
  </si>
  <si>
    <t>Z010019</t>
  </si>
  <si>
    <t>92012220924</t>
  </si>
  <si>
    <t>UISP COMITATO TERR.LE CARRARA - LUNIGIANA</t>
  </si>
  <si>
    <t>L060019</t>
  </si>
  <si>
    <t>91004050455</t>
  </si>
  <si>
    <t>UISP COMITATO TERR.LE CASTROVILLARI</t>
  </si>
  <si>
    <t>U210019</t>
  </si>
  <si>
    <t>94002880782</t>
  </si>
  <si>
    <t>UISP COMITATO TERR.LE CATANIA</t>
  </si>
  <si>
    <t>V030019</t>
  </si>
  <si>
    <t>80018770877</t>
  </si>
  <si>
    <t>UISP COMITATO TERR.LE CIVITAVECCHIA</t>
  </si>
  <si>
    <t>N4B0019</t>
  </si>
  <si>
    <t>91011290581</t>
  </si>
  <si>
    <t>UISP COMITATO TERR.LE COSENZA</t>
  </si>
  <si>
    <t>U020019</t>
  </si>
  <si>
    <t>98114500782</t>
  </si>
  <si>
    <t>UISP COMITATO TERR.LE CROTONE</t>
  </si>
  <si>
    <t>U040019</t>
  </si>
  <si>
    <t>91000050798</t>
  </si>
  <si>
    <t>UISP COMITATO TERR.LE EMPOLI - VALDELSA</t>
  </si>
  <si>
    <t>L100019</t>
  </si>
  <si>
    <t>91004890488</t>
  </si>
  <si>
    <t>UISP COMITATO TERR.LE ENNA</t>
  </si>
  <si>
    <t>V040019</t>
  </si>
  <si>
    <t>91008140864</t>
  </si>
  <si>
    <t>UISP COMITATO TERR.LE FERMO</t>
  </si>
  <si>
    <t>I200019</t>
  </si>
  <si>
    <t>UISP COMITATO TERR.LE FOLIGNO</t>
  </si>
  <si>
    <t>M150019</t>
  </si>
  <si>
    <t>91007420549</t>
  </si>
  <si>
    <t>UISP COMITATO TERR.LE GENOVA</t>
  </si>
  <si>
    <t>C010019</t>
  </si>
  <si>
    <t>80153870102</t>
  </si>
  <si>
    <t>UISP COMITATO TERR.LE GORIZIA</t>
  </si>
  <si>
    <t>G010019</t>
  </si>
  <si>
    <t>UISP COMITATO TERR.LE GROSSETO</t>
  </si>
  <si>
    <t>L030019</t>
  </si>
  <si>
    <t>92012370539</t>
  </si>
  <si>
    <t>UISP COMITATO TERR.LE IBLEI</t>
  </si>
  <si>
    <t>V110019</t>
  </si>
  <si>
    <t>UISP COMITATO TERR.LE IMOLA-FAENZA</t>
  </si>
  <si>
    <t>H100019</t>
  </si>
  <si>
    <t>90028850379</t>
  </si>
  <si>
    <t>UISP COMITATO TERR.LE IMPERIA</t>
  </si>
  <si>
    <t>C020019</t>
  </si>
  <si>
    <t>91013030084</t>
  </si>
  <si>
    <t>UISP COMITATO TERR.LE IVREA - CANAVESE</t>
  </si>
  <si>
    <t>A140019</t>
  </si>
  <si>
    <t>93013300012</t>
  </si>
  <si>
    <t>UISP COMITATO TERR.LE JESI</t>
  </si>
  <si>
    <t>I100019</t>
  </si>
  <si>
    <t>01408470423</t>
  </si>
  <si>
    <t>UISP COMITATO TERR.LE L'AQUILA</t>
  </si>
  <si>
    <t>Q310019</t>
  </si>
  <si>
    <t>01693630665</t>
  </si>
  <si>
    <t>UISP COMITATO TERR.LE LATINA</t>
  </si>
  <si>
    <t>N020019</t>
  </si>
  <si>
    <t>91016120593</t>
  </si>
  <si>
    <t>UISP COMITATO TERR.LE LECCE</t>
  </si>
  <si>
    <t>S040019</t>
  </si>
  <si>
    <t>93019320758</t>
  </si>
  <si>
    <t>UISP COMITATO TERR.LE MACERATA</t>
  </si>
  <si>
    <t>I030019</t>
  </si>
  <si>
    <t>93011330433</t>
  </si>
  <si>
    <t>UISP COMITATO TERR.LE MANFREDONIA</t>
  </si>
  <si>
    <t>S310019</t>
  </si>
  <si>
    <t>92004860711</t>
  </si>
  <si>
    <t>UISP COMITATO TERR.LE MANTOVA</t>
  </si>
  <si>
    <t>D050019</t>
  </si>
  <si>
    <t>93008690203</t>
  </si>
  <si>
    <t>UISP COMITATO TERR.LE MASSA</t>
  </si>
  <si>
    <t>L610019</t>
  </si>
  <si>
    <t>92013700452</t>
  </si>
  <si>
    <t>UISP COMITATO TERR.LE MATERA</t>
  </si>
  <si>
    <t>T010019</t>
  </si>
  <si>
    <t>93020400771</t>
  </si>
  <si>
    <t>UISP COMITATO TERR.LE MESSINA</t>
  </si>
  <si>
    <t>V050019</t>
  </si>
  <si>
    <t>97023150838</t>
  </si>
  <si>
    <t>UISP COMITATO TERR.LE MILANO</t>
  </si>
  <si>
    <t>D060019</t>
  </si>
  <si>
    <t>08476920155</t>
  </si>
  <si>
    <t>UISP COMITATO TERR.LE MONZA - BRIANZA</t>
  </si>
  <si>
    <t>D620019</t>
  </si>
  <si>
    <t>94611050157</t>
  </si>
  <si>
    <t>UISP COMITATO TERR.LE ORVIETO</t>
  </si>
  <si>
    <t>M210019</t>
  </si>
  <si>
    <t>UISP COMITATO TERR.LE PADOVA</t>
  </si>
  <si>
    <t>F020019</t>
  </si>
  <si>
    <t>92041640282</t>
  </si>
  <si>
    <t>UISP COMITATO TERR.LE PARMA</t>
  </si>
  <si>
    <t>H050019</t>
  </si>
  <si>
    <t>92033400349</t>
  </si>
  <si>
    <t>UISP COMITATO TERR.LE PESARO - URBINO</t>
  </si>
  <si>
    <t>I040019</t>
  </si>
  <si>
    <t>92004440415</t>
  </si>
  <si>
    <t>UISP COMITATO TERR.LE PESCARA</t>
  </si>
  <si>
    <t>Q030019</t>
  </si>
  <si>
    <t>91029960688</t>
  </si>
  <si>
    <t>UISP COMITATO TERR.LE PISA</t>
  </si>
  <si>
    <t>L070019</t>
  </si>
  <si>
    <t>93009440509</t>
  </si>
  <si>
    <t>UISP COMITATO TERR.LE PISTOIA</t>
  </si>
  <si>
    <t>L080019</t>
  </si>
  <si>
    <t>80007490479</t>
  </si>
  <si>
    <t>UISP COMITATO TERR.LE POTENZA</t>
  </si>
  <si>
    <t>T020019</t>
  </si>
  <si>
    <t>93004910761</t>
  </si>
  <si>
    <t>UISP COMITATO TERR.LE PRATO</t>
  </si>
  <si>
    <t>L110019</t>
  </si>
  <si>
    <t>92050700480</t>
  </si>
  <si>
    <t>UISP COMITATO TERR.LE REGGIO CALABRIA</t>
  </si>
  <si>
    <t>U030019</t>
  </si>
  <si>
    <t>92023520809</t>
  </si>
  <si>
    <t>UISP COMITATO TERR.LE REGGIO EMILIA</t>
  </si>
  <si>
    <t>H080019</t>
  </si>
  <si>
    <t>91016170358</t>
  </si>
  <si>
    <t>UISP COMITATO TERR.LE RIETI</t>
  </si>
  <si>
    <t>N030019</t>
  </si>
  <si>
    <t>90023640577</t>
  </si>
  <si>
    <t>UISP COMITATO TERR.LE RIMINI</t>
  </si>
  <si>
    <t>H110019</t>
  </si>
  <si>
    <t>91010360401</t>
  </si>
  <si>
    <t>UISP COMITATO TERR.LE SALERNO</t>
  </si>
  <si>
    <t>P420019</t>
  </si>
  <si>
    <t>95075950659</t>
  </si>
  <si>
    <t>UISP COMITATO TERR.LE TARANTO</t>
  </si>
  <si>
    <t>S050019</t>
  </si>
  <si>
    <t>UISP COMITATO TERR.LE TERAMO</t>
  </si>
  <si>
    <t>Q040019</t>
  </si>
  <si>
    <t>92009880672</t>
  </si>
  <si>
    <t>UISP COMITATO TERR.LE TERNI</t>
  </si>
  <si>
    <t>M020019</t>
  </si>
  <si>
    <t>91018650555</t>
  </si>
  <si>
    <t>UISP COMITATO TERR.LE TERRE ETRUSCO-LABRONICHE</t>
  </si>
  <si>
    <t>L410019</t>
  </si>
  <si>
    <t>UISP COMITATO TERR.LE TORINO</t>
  </si>
  <si>
    <t>A050019</t>
  </si>
  <si>
    <t>97606970016</t>
  </si>
  <si>
    <t>UISP COMITATO TERR.LE TRAPANI</t>
  </si>
  <si>
    <t>V090019</t>
  </si>
  <si>
    <t>93041540811</t>
  </si>
  <si>
    <t>UISP COMITATO TERR.LE TRENTINO</t>
  </si>
  <si>
    <t>E020019</t>
  </si>
  <si>
    <t>96008820225</t>
  </si>
  <si>
    <t>UISP COMITATO TERR.LE UDINE</t>
  </si>
  <si>
    <t>G040019</t>
  </si>
  <si>
    <t>94019030306</t>
  </si>
  <si>
    <t>UISP COMITATO TERR.LE VARESE</t>
  </si>
  <si>
    <t>D090019</t>
  </si>
  <si>
    <t>95018260125</t>
  </si>
  <si>
    <t>UISP COMITATO TERR.LE VERBANO-CUSIO-OSSOLA</t>
  </si>
  <si>
    <t>A070019</t>
  </si>
  <si>
    <t>92011350037</t>
  </si>
  <si>
    <t>UISP COMITATO TERR.LE VICENZA</t>
  </si>
  <si>
    <t>F070019</t>
  </si>
  <si>
    <t>95038210241</t>
  </si>
  <si>
    <t>UISP COMITATO TERR.LE VITERBO</t>
  </si>
  <si>
    <t>N050019</t>
  </si>
  <si>
    <t>90019050567</t>
  </si>
  <si>
    <t>UISP FERRARA</t>
  </si>
  <si>
    <t>H020019</t>
  </si>
  <si>
    <t>93013900381</t>
  </si>
  <si>
    <t>UISP PROV.LE MODENA</t>
  </si>
  <si>
    <t>H040019</t>
  </si>
  <si>
    <t>94014150364</t>
  </si>
  <si>
    <t>UISP SOLIDARIETA' FIRENZE</t>
  </si>
  <si>
    <t>L021805</t>
  </si>
  <si>
    <t>94053470483</t>
  </si>
  <si>
    <t>ULTRA TEAM</t>
  </si>
  <si>
    <t>ULTRACYCLING ITALIA</t>
  </si>
  <si>
    <t>UN PO DI BICI</t>
  </si>
  <si>
    <t>UN. CICLISTICA RIOTORTO</t>
  </si>
  <si>
    <t>L420177</t>
  </si>
  <si>
    <t>90029630499</t>
  </si>
  <si>
    <t>UNIBIKE ASD</t>
  </si>
  <si>
    <t>UNIONE CICLISTI LIDO</t>
  </si>
  <si>
    <t>UNIONE CICLISTICA CIGLIANO</t>
  </si>
  <si>
    <t>UNIONE CICLISTICA LUPI</t>
  </si>
  <si>
    <t>UNIONE CICLISTICA MARCIALLA A.S.D.</t>
  </si>
  <si>
    <t>L023973</t>
  </si>
  <si>
    <t>94232800485</t>
  </si>
  <si>
    <t>UNIONE CICLISTICA MASSESE 2016</t>
  </si>
  <si>
    <t>L611199</t>
  </si>
  <si>
    <t>92042320454</t>
  </si>
  <si>
    <t>UNIONE CICLISTICA PAESE</t>
  </si>
  <si>
    <t>UNIONE CICLISTICA PISANA DILETTANTISTICA</t>
  </si>
  <si>
    <t>L071136</t>
  </si>
  <si>
    <t>80001900507</t>
  </si>
  <si>
    <t>UNIONE CICLISTICA VALDOSSOLA</t>
  </si>
  <si>
    <t>UNIVERSITA' DEL PEDALE</t>
  </si>
  <si>
    <t>URZANO AS</t>
  </si>
  <si>
    <t>H050977</t>
  </si>
  <si>
    <t>02085720346</t>
  </si>
  <si>
    <t>US BORMIESE</t>
  </si>
  <si>
    <t>US CASSINA DE' BRACCHI</t>
  </si>
  <si>
    <t>US PONTEDECIMO CICLISMO 1907 AD</t>
  </si>
  <si>
    <t>USC CARAVAGGIO</t>
  </si>
  <si>
    <t>USD QUISQUINESE - SANTA ROSALIA</t>
  </si>
  <si>
    <t>V.C. BASSANO 1892</t>
  </si>
  <si>
    <t>V.C. CASALBORGONE</t>
  </si>
  <si>
    <t>A120227</t>
  </si>
  <si>
    <t>V.C. CASSANO MAGNAGO 1992</t>
  </si>
  <si>
    <t>V.C. CENTOMO ARREDAMENTI</t>
  </si>
  <si>
    <t>V.C. PONTENURE 1957-F. ZEPPI</t>
  </si>
  <si>
    <t>V.C. RAFFAELE MARCOLI</t>
  </si>
  <si>
    <t>V.C. S.MARIA DEGLI ANGELI RACING</t>
  </si>
  <si>
    <t>V.C. SCHIO 1902</t>
  </si>
  <si>
    <t>V.C. SCHIO A.S.D.</t>
  </si>
  <si>
    <t>V.C. SOMMESE</t>
  </si>
  <si>
    <t>V.C. SOVICO</t>
  </si>
  <si>
    <t>V.C.G.BIANCHIN</t>
  </si>
  <si>
    <t>V.S. ABBIATEGRASSO ASD</t>
  </si>
  <si>
    <t>V.S. CASONE G. EUGENIO</t>
  </si>
  <si>
    <t>L610139</t>
  </si>
  <si>
    <t>V.S.RHO</t>
  </si>
  <si>
    <t>VACCINARSI ASD</t>
  </si>
  <si>
    <t>F070384</t>
  </si>
  <si>
    <t>04835240286</t>
  </si>
  <si>
    <t>VAI FERRO BIKE A.S.D.</t>
  </si>
  <si>
    <t>H041494</t>
  </si>
  <si>
    <t>90042750365</t>
  </si>
  <si>
    <t>VAL D'ENZA BIKE</t>
  </si>
  <si>
    <t>VALCAR PBM</t>
  </si>
  <si>
    <t>VALCAVALLINA SUPERBIKE</t>
  </si>
  <si>
    <t>VALCERESIO BIKE A.S.D.</t>
  </si>
  <si>
    <t>VALDARNO D-BIKE</t>
  </si>
  <si>
    <t>VALDIDENTRO BIKE TEAM</t>
  </si>
  <si>
    <t>VALDINIEVOLE U.C. A.S.D</t>
  </si>
  <si>
    <t>L080479</t>
  </si>
  <si>
    <t>91033880476</t>
  </si>
  <si>
    <t>VALGATARA</t>
  </si>
  <si>
    <t>VALGRIGNA CYCLING TEAM</t>
  </si>
  <si>
    <t>VALLERBIKE</t>
  </si>
  <si>
    <t>VALLINBICI ASD</t>
  </si>
  <si>
    <t>H050910</t>
  </si>
  <si>
    <t>02465900344</t>
  </si>
  <si>
    <t>VALMARACING TEAM</t>
  </si>
  <si>
    <t>VALPE BIKES A.S.D.</t>
  </si>
  <si>
    <t>A160319</t>
  </si>
  <si>
    <t>94572140013</t>
  </si>
  <si>
    <t>VAMAC IN BICI</t>
  </si>
  <si>
    <t>VANOTTI CYCLE TEAM</t>
  </si>
  <si>
    <t>VARSIBIKE ASD</t>
  </si>
  <si>
    <t>H050402</t>
  </si>
  <si>
    <t>02520000346</t>
  </si>
  <si>
    <t>VC CASSANO</t>
  </si>
  <si>
    <t>VC CEREA 1883</t>
  </si>
  <si>
    <t>VECCHIAZZANO</t>
  </si>
  <si>
    <t>VEDIROMAINBICI</t>
  </si>
  <si>
    <t>N4D1152</t>
  </si>
  <si>
    <t>97531490585</t>
  </si>
  <si>
    <t>VELO C.CICLI CINGOLANI A.S.D.</t>
  </si>
  <si>
    <t>I050191</t>
  </si>
  <si>
    <t>01551080425</t>
  </si>
  <si>
    <t>VELO CERREDOLO</t>
  </si>
  <si>
    <t>H080556</t>
  </si>
  <si>
    <t>VELO CLUB ABRUZZO SRL</t>
  </si>
  <si>
    <t>VELO CLUB CASALESE</t>
  </si>
  <si>
    <t>VELO CLUB CASOLI</t>
  </si>
  <si>
    <t>Q030872</t>
  </si>
  <si>
    <t>VELO CLUB CATTOLICA</t>
  </si>
  <si>
    <t>VELO CLUB COURMAYEUR MONT BLANC</t>
  </si>
  <si>
    <t>B010266</t>
  </si>
  <si>
    <t>91008560079</t>
  </si>
  <si>
    <t>VELO CLUB DELLO STRETTO RC</t>
  </si>
  <si>
    <t>U030770</t>
  </si>
  <si>
    <t>VELO CLUB EUPILIO</t>
  </si>
  <si>
    <t>VELO CLUB GARDA</t>
  </si>
  <si>
    <t>VELO CLUB GENOVESE</t>
  </si>
  <si>
    <t>VELO CLUB INZAGO A.S.D.</t>
  </si>
  <si>
    <t>VELO CLUB LODIVECCHIO 1962 ASD</t>
  </si>
  <si>
    <t>VELO CLUB MEDUNA</t>
  </si>
  <si>
    <t>VELO CLUB MONDOLFO</t>
  </si>
  <si>
    <t>VELO CLUB MONTECCHIO</t>
  </si>
  <si>
    <t>VELO CLUB OGGIONO ASD</t>
  </si>
  <si>
    <t>VELO CLUB OLMO LA BICICLISSIMA ASD</t>
  </si>
  <si>
    <t>VELO CLUB ORTONA</t>
  </si>
  <si>
    <t>Q030950</t>
  </si>
  <si>
    <t>02339480697</t>
  </si>
  <si>
    <t>VELO CLUB PAVIA</t>
  </si>
  <si>
    <t>VELO CLUB PIANA</t>
  </si>
  <si>
    <t>VELO CLUB PONTEDERA</t>
  </si>
  <si>
    <t>L700349</t>
  </si>
  <si>
    <t>VELO CLUB QUEZZI</t>
  </si>
  <si>
    <t>VELO CLUB REGGIO</t>
  </si>
  <si>
    <t>VELO CLUB RICCIONE</t>
  </si>
  <si>
    <t>VELO CLUB RONDO'</t>
  </si>
  <si>
    <t>VELO CLUB S.C. EMPOLI</t>
  </si>
  <si>
    <t>VELO CLUB SALA</t>
  </si>
  <si>
    <t>VELO CLUB SAN SALVO</t>
  </si>
  <si>
    <t>Q030722</t>
  </si>
  <si>
    <t>92031270694</t>
  </si>
  <si>
    <t>VELO CLUB SARNICO A.S.D.</t>
  </si>
  <si>
    <t>VELO CLUB SESTESE</t>
  </si>
  <si>
    <t>VELO CLUB VALENZATICO A.S.D.</t>
  </si>
  <si>
    <t>L080198</t>
  </si>
  <si>
    <t>90045320471</t>
  </si>
  <si>
    <t>VELO CLUB VALSESIA</t>
  </si>
  <si>
    <t>VELO CLUB VIGNOLA A.S.D.</t>
  </si>
  <si>
    <t>H040436</t>
  </si>
  <si>
    <t>94152530369</t>
  </si>
  <si>
    <t>VELO CLUB VILLATA</t>
  </si>
  <si>
    <t>VELO ETRURIA POMARANCE</t>
  </si>
  <si>
    <t>L070657</t>
  </si>
  <si>
    <t>01324080504</t>
  </si>
  <si>
    <t>VELO JUNIOR NOVE</t>
  </si>
  <si>
    <t>VELO' MONTIRONE</t>
  </si>
  <si>
    <t>VELO SPORT FABBRICO ASD</t>
  </si>
  <si>
    <t>H080803</t>
  </si>
  <si>
    <t>01782390353</t>
  </si>
  <si>
    <t>VELOCE CLUB ISOLANO</t>
  </si>
  <si>
    <t>VELOCE CLUB PIAZZOLA</t>
  </si>
  <si>
    <t>VELOCE CLUB TOMBOLO</t>
  </si>
  <si>
    <t>VELOCE CLUB VICENZA</t>
  </si>
  <si>
    <t>VELOCE CLUB VO'</t>
  </si>
  <si>
    <t>VELOCLUB ADAGIO</t>
  </si>
  <si>
    <t>VELOCLUB SANSEPOLCRO A.S.D.</t>
  </si>
  <si>
    <t>L012331</t>
  </si>
  <si>
    <t>02141000519</t>
  </si>
  <si>
    <t>VELOCLUB SEGRATE</t>
  </si>
  <si>
    <t>VELOFE 18 ASD</t>
  </si>
  <si>
    <t>H021221</t>
  </si>
  <si>
    <t>93094260382</t>
  </si>
  <si>
    <t>VELOSPORT CARPI ASD</t>
  </si>
  <si>
    <t>H040382</t>
  </si>
  <si>
    <t>90000250366</t>
  </si>
  <si>
    <t>VELOVENICE ASD</t>
  </si>
  <si>
    <t>VERADANZA BODYLIFE A.S.D.P.S.</t>
  </si>
  <si>
    <t>H041194</t>
  </si>
  <si>
    <t>94170840360</t>
  </si>
  <si>
    <t>VER-BIKE RACING TEAM</t>
  </si>
  <si>
    <t>VERNIA BIKE TEAM A.S.D.</t>
  </si>
  <si>
    <t>H041433</t>
  </si>
  <si>
    <t>03718190360</t>
  </si>
  <si>
    <t>VERSILIA CYCLING</t>
  </si>
  <si>
    <t>VERSILIA SPORT A.S.D.</t>
  </si>
  <si>
    <t>L120750</t>
  </si>
  <si>
    <t>01526480460</t>
  </si>
  <si>
    <t>VERTICALIFE A.S.D.</t>
  </si>
  <si>
    <t>A051714</t>
  </si>
  <si>
    <t>97710980018</t>
  </si>
  <si>
    <t>VETERANI CICLISTI PARMENSI ASD</t>
  </si>
  <si>
    <t>H051581</t>
  </si>
  <si>
    <t>92171910349</t>
  </si>
  <si>
    <t>VETTORIBIKE</t>
  </si>
  <si>
    <t>L081515</t>
  </si>
  <si>
    <t>VIADANICA</t>
  </si>
  <si>
    <t>VIAREGGIO BIKE A.S.D.</t>
  </si>
  <si>
    <t>L120725</t>
  </si>
  <si>
    <t>02044110464</t>
  </si>
  <si>
    <t>VIBO - SABY</t>
  </si>
  <si>
    <t>VICENZA ORIENTEERING TEAM</t>
  </si>
  <si>
    <t>F070246</t>
  </si>
  <si>
    <t>02771010242</t>
  </si>
  <si>
    <t>VIGILI DEL FUOCO PRATO A.S.D.</t>
  </si>
  <si>
    <t>L111448</t>
  </si>
  <si>
    <t>92102120489</t>
  </si>
  <si>
    <t>VIGOR CYCLING TEAM</t>
  </si>
  <si>
    <t>VILLA CANONICO -</t>
  </si>
  <si>
    <t>Q030135</t>
  </si>
  <si>
    <t>VILLA FASTIGGI BIKE</t>
  </si>
  <si>
    <t>VILLA SAN MARTINO</t>
  </si>
  <si>
    <t>VILLAGE GYM A.S.D.</t>
  </si>
  <si>
    <t>H035782</t>
  </si>
  <si>
    <t>90077630409</t>
  </si>
  <si>
    <t>VIMOTORSPORT A.S.D.</t>
  </si>
  <si>
    <t>VINI FANTINI</t>
  </si>
  <si>
    <t>Q030787</t>
  </si>
  <si>
    <t>91106970683</t>
  </si>
  <si>
    <t>VIOLENTO TEAM ASD</t>
  </si>
  <si>
    <t>VIRTUS UP</t>
  </si>
  <si>
    <t>H050297</t>
  </si>
  <si>
    <t>00874100340</t>
  </si>
  <si>
    <t>VITAM-IN CYCLING TEAM ASD</t>
  </si>
  <si>
    <t>VITAMINSTORE SPATHA TEAM</t>
  </si>
  <si>
    <t>VIVO ASD</t>
  </si>
  <si>
    <t>VOLTERRA BIKE</t>
  </si>
  <si>
    <t>L070852</t>
  </si>
  <si>
    <t>01964420507</t>
  </si>
  <si>
    <t>VORTICE EMOTION BIKE</t>
  </si>
  <si>
    <t>VPM PORTO SANT'ELPIDIO MONTE URANO</t>
  </si>
  <si>
    <t>WET LIFE RIDOTTIALLOSSO</t>
  </si>
  <si>
    <t>WILD TEAM LANGHIRANO ASD</t>
  </si>
  <si>
    <t>H050272</t>
  </si>
  <si>
    <t>02318370349</t>
  </si>
  <si>
    <t>WILD WIND TEAM</t>
  </si>
  <si>
    <t>WILIER TRIESTINA</t>
  </si>
  <si>
    <t>WIND BIKE PESARO</t>
  </si>
  <si>
    <t>WIND BREAKER ASD</t>
  </si>
  <si>
    <t>H041529</t>
  </si>
  <si>
    <t>03821940362</t>
  </si>
  <si>
    <t>WINDROSE A.S.D.</t>
  </si>
  <si>
    <t>A180810</t>
  </si>
  <si>
    <t>03762990046</t>
  </si>
  <si>
    <t>WINTER LINE A.S.D.</t>
  </si>
  <si>
    <t>Q030963</t>
  </si>
  <si>
    <t>92037120695</t>
  </si>
  <si>
    <t>WITOOR SPORT A.S.D</t>
  </si>
  <si>
    <t>H020910</t>
  </si>
  <si>
    <t>93073290384</t>
  </si>
  <si>
    <t>WORK SERVICE ROMAGNANO</t>
  </si>
  <si>
    <t>WR COMPOSITI RACING A.S.D.</t>
  </si>
  <si>
    <t>WWB A.S.D.</t>
  </si>
  <si>
    <t>F060861</t>
  </si>
  <si>
    <t>93265870233</t>
  </si>
  <si>
    <t>XERPA CYCLING TEAM</t>
  </si>
  <si>
    <t>ZAINA CLUB A.S.D.</t>
  </si>
  <si>
    <t>ZANAZZI A.S.D.</t>
  </si>
  <si>
    <t>ZARA BIKERS A.S.D.</t>
  </si>
  <si>
    <t>ZENA BIKE ASD</t>
  </si>
  <si>
    <t>ZERO 5 BIKE TEAM</t>
  </si>
  <si>
    <t>ZERO CYCLING TEAM ASD</t>
  </si>
  <si>
    <t>ZERO TEAM BORDIGHERA</t>
  </si>
  <si>
    <t>ZHIRAF GUERCIOTTI SELLE ITALIA</t>
  </si>
  <si>
    <t>ZOCK GRUPPE CICLOEQUIPE</t>
  </si>
  <si>
    <t>UISP</t>
  </si>
  <si>
    <t>15C</t>
  </si>
  <si>
    <t>SALVATORI STEFANO</t>
  </si>
  <si>
    <t>SLVSFN72L08A191Y</t>
  </si>
  <si>
    <t>UISP COMITATO TERR.LE FORLI-CESENA</t>
  </si>
  <si>
    <t>GERINI MICHAEL</t>
  </si>
  <si>
    <t>GRNMHL87R03D451U</t>
  </si>
  <si>
    <t>UISP COMITATO TERR.LE FABRIANO</t>
  </si>
  <si>
    <t>A164356</t>
  </si>
  <si>
    <t>MALDINI SIMONE</t>
  </si>
  <si>
    <t>FCI</t>
  </si>
  <si>
    <t>N</t>
  </si>
  <si>
    <t>SCATOZZA TINO</t>
  </si>
  <si>
    <t>ACSI</t>
  </si>
  <si>
    <t>PADOVA</t>
  </si>
  <si>
    <t xml:space="preserve">G.C. OMM MELANIA </t>
  </si>
  <si>
    <t>15C N</t>
  </si>
  <si>
    <t>FERRARI LORENZO</t>
  </si>
  <si>
    <t>FRRLNZ80S17D458X</t>
  </si>
  <si>
    <t>UISP COMITATO TERR.LE RAVENNA-LUGO</t>
  </si>
  <si>
    <t>BENZI MARCO</t>
  </si>
  <si>
    <t>FORLI-CESENA</t>
  </si>
  <si>
    <t>MUCCIOLI EMANUELE</t>
  </si>
  <si>
    <t>BENAGLI MARCO</t>
  </si>
  <si>
    <t>FORLI - CESENA</t>
  </si>
  <si>
    <t>AGOSTINI ANDREA</t>
  </si>
  <si>
    <t>SINTONI MARCO</t>
  </si>
  <si>
    <t>SNTMRC71A30H199R</t>
  </si>
  <si>
    <t>BALDINI ALESSANDRO</t>
  </si>
  <si>
    <t>GROSSETO</t>
  </si>
  <si>
    <t>MANARESI OTIS</t>
  </si>
  <si>
    <t>MNRTSO81M25E730G</t>
  </si>
  <si>
    <t>DELBIANCO MIRKO</t>
  </si>
  <si>
    <t>CHERUBINI PAOLO</t>
  </si>
  <si>
    <t>BALDISSERRI MASSIMILIANO</t>
  </si>
  <si>
    <t>BLDMSM70H25D458J</t>
  </si>
  <si>
    <t>VERLICCHI GIULIO</t>
  </si>
  <si>
    <t>VRLGLI79M18D548W</t>
  </si>
  <si>
    <t>UISP COMITATO TERR.LE FERRARA</t>
  </si>
  <si>
    <t>PAZZINI CHRISTIAN</t>
  </si>
  <si>
    <t>ROMA</t>
  </si>
  <si>
    <t>CASTELLANI MARCO</t>
  </si>
  <si>
    <t>UMBRIA</t>
  </si>
  <si>
    <t>A.S.D. TEAM COLUSSI BARTOLINI</t>
  </si>
  <si>
    <t>AUSILI DANILO</t>
  </si>
  <si>
    <t>SLADNL79H09C615X</t>
  </si>
  <si>
    <t>GIACCONI GIANLUCA</t>
  </si>
  <si>
    <t>TREVISO</t>
  </si>
  <si>
    <t>MONDINI GIANPAOLO</t>
  </si>
  <si>
    <t>MNDGPL72L15D458B</t>
  </si>
  <si>
    <t>SEVERI OMAR</t>
  </si>
  <si>
    <t>SOCIETA' CICLISTICA DILETTANTISRICA FANESE</t>
  </si>
  <si>
    <t>SOFFRITTI SIMONE</t>
  </si>
  <si>
    <t>SFFSMN90B15D548X</t>
  </si>
  <si>
    <t>COPERTINO DARIO</t>
  </si>
  <si>
    <t>SFERRARA</t>
  </si>
  <si>
    <t>IRBANI LEONARDO</t>
  </si>
  <si>
    <t>FIORUCCI PAOLO</t>
  </si>
  <si>
    <t>PIACENZA</t>
  </si>
  <si>
    <t>BUCCI FRANCESCO</t>
  </si>
  <si>
    <t>MENTUCCIA ROBERTO</t>
  </si>
  <si>
    <t>FANO</t>
  </si>
  <si>
    <t>PAPA GIANNI</t>
  </si>
  <si>
    <t>ROVIGO</t>
  </si>
  <si>
    <t>MAGNI FRANCESCO</t>
  </si>
  <si>
    <t>ERCOLI ALESSANDRO</t>
  </si>
  <si>
    <t>LISETTI GABRIELE</t>
  </si>
  <si>
    <t>LSTGRL94B12D786F</t>
  </si>
  <si>
    <t>BOLOGNA YURI</t>
  </si>
  <si>
    <t>NASONI GIORDANO</t>
  </si>
  <si>
    <t>CELLI MAURIZIO</t>
  </si>
  <si>
    <t>VICENZA</t>
  </si>
  <si>
    <t>SEBASTIANI CESARE</t>
  </si>
  <si>
    <t>ZINI ROBERTO</t>
  </si>
  <si>
    <t>ZNIRRT69A09E289B</t>
  </si>
  <si>
    <t>COLASUONO DANIELE</t>
  </si>
  <si>
    <t>CLSDNL83H26C469A</t>
  </si>
  <si>
    <t>BALDASSARI ANDREA</t>
  </si>
  <si>
    <t>BLDNDR74T19D705P</t>
  </si>
  <si>
    <t>ROSINA ANDREA</t>
  </si>
  <si>
    <t>15F</t>
  </si>
  <si>
    <t>RSNNDR85T01D704U</t>
  </si>
  <si>
    <t>MARZARI ENRICO</t>
  </si>
  <si>
    <t>RAVENNA</t>
  </si>
  <si>
    <t>Categoria G1_Elite - (Elite Sport): da 19 a 29 anni</t>
  </si>
  <si>
    <t>Categoria G1_M1 - (Master M1): da 30 a 34 anni</t>
  </si>
  <si>
    <t>Categoria G1_M2 - (Master M2): da 35 a 39 anni</t>
  </si>
  <si>
    <t>Categoria G2_M3 - (Master M3): da 40 a 44 anni</t>
  </si>
  <si>
    <t>Categoria G2_M4 - (Master M4): da 45 a 49 anni</t>
  </si>
  <si>
    <t>MONDAINI MAURO</t>
  </si>
  <si>
    <t>MNDMRA64C18I304W</t>
  </si>
  <si>
    <t>LANDI DAVIDE</t>
  </si>
  <si>
    <t>LNDDVD65M02D458P</t>
  </si>
  <si>
    <t>MELANDRI GIANFRANCO</t>
  </si>
  <si>
    <t>MLNGFR63R30E730K</t>
  </si>
  <si>
    <t>SAVORANI DAVIDE</t>
  </si>
  <si>
    <t>SVRDVD66L13A191V</t>
  </si>
  <si>
    <t>RASTELLI FABIO</t>
  </si>
  <si>
    <t>RSTFBA63T29H294A</t>
  </si>
  <si>
    <t>BRIGHI FABRIZIO</t>
  </si>
  <si>
    <t>BRGFRZ66H22H294P</t>
  </si>
  <si>
    <t>PETTAZZONI MARCO</t>
  </si>
  <si>
    <t>PTTMRC65R21D599E</t>
  </si>
  <si>
    <t>GARAVINI FABRIZIO</t>
  </si>
  <si>
    <t>TARRONI STEFANO</t>
  </si>
  <si>
    <t>TRRSFN62R16A191D</t>
  </si>
  <si>
    <t>MORDENTI ROBERTO</t>
  </si>
  <si>
    <t>GALEOTTI MANUELE</t>
  </si>
  <si>
    <t>ALBERTI FABIO</t>
  </si>
  <si>
    <t>LBRFBA63R20E289H</t>
  </si>
  <si>
    <t>MORIGI GIANNI</t>
  </si>
  <si>
    <t>MRGGNN68D03C553X</t>
  </si>
  <si>
    <t>LELLI GERMANO</t>
  </si>
  <si>
    <t>EVANGELISTI STEFANO</t>
  </si>
  <si>
    <t>SILIGHINI ERMANNO</t>
  </si>
  <si>
    <t>BISSIONI LORENZO</t>
  </si>
  <si>
    <t>BSSLNZ56E26A809P</t>
  </si>
  <si>
    <t>VENTURI GIOVANNI</t>
  </si>
  <si>
    <t>VNTGNN60C26A393G</t>
  </si>
  <si>
    <t>SANCISI MICHELE</t>
  </si>
  <si>
    <t>VERONA</t>
  </si>
  <si>
    <t>MASCETTI PIERO</t>
  </si>
  <si>
    <t>BIONDI PIERO</t>
  </si>
  <si>
    <t>DELLA VITTORIA WILLIAM</t>
  </si>
  <si>
    <t>CARLONI GIOVANNI</t>
  </si>
  <si>
    <t>PAOLINI MAURO</t>
  </si>
  <si>
    <t>PLNMRA54T06F597O</t>
  </si>
  <si>
    <t>BARZANTI ALBERTO</t>
  </si>
  <si>
    <t>GUERRINI GABRIELE</t>
  </si>
  <si>
    <t>GRRGRL67R18A547T</t>
  </si>
  <si>
    <t>TROIANO GIUSEPPE</t>
  </si>
  <si>
    <t>MANUZZI LUCIANO</t>
  </si>
  <si>
    <t>GARAVINI IVANO</t>
  </si>
  <si>
    <t>CELATO BARTOLOMEO</t>
  </si>
  <si>
    <t>CLTBTL53E20G600C</t>
  </si>
  <si>
    <t>ANTONINI ARNOLDO</t>
  </si>
  <si>
    <t>NTNRLD59R23Z110T</t>
  </si>
  <si>
    <t>GIULIANI MASSIMO</t>
  </si>
  <si>
    <t>PESARO-URBINO</t>
  </si>
  <si>
    <t>NOVELLI ALFREDO</t>
  </si>
  <si>
    <t>MARAGNO GIANNI</t>
  </si>
  <si>
    <t>MRGGNN65P30E522K</t>
  </si>
  <si>
    <t>Categoria G3_M5 - (Master M5): da 50 a 54 anni</t>
  </si>
  <si>
    <t>Categoria G3_M6 - (Master M6): da 55 a 59 anni</t>
  </si>
  <si>
    <t>MARCHETTI PIER GIOVANNI</t>
  </si>
  <si>
    <t>RSM</t>
  </si>
  <si>
    <t>SAN MARINO</t>
  </si>
  <si>
    <t>RAGAZZINI ORAZIO</t>
  </si>
  <si>
    <t>SAPORI MAURO</t>
  </si>
  <si>
    <t>SPRMRA53H17G205A</t>
  </si>
  <si>
    <t>FARNETI FRANCO</t>
  </si>
  <si>
    <t>FRNFNC53T27D121B</t>
  </si>
  <si>
    <t>ARDONDI CLAUDIO</t>
  </si>
  <si>
    <t>MELANDRI ROMANO</t>
  </si>
  <si>
    <t>MLNRMN55C27D121O</t>
  </si>
  <si>
    <t>TREOSSI GIANCARLO</t>
  </si>
  <si>
    <t>TRSGCR56E08D704R</t>
  </si>
  <si>
    <t>BERNARDI MARCO</t>
  </si>
  <si>
    <t>MANTOVA</t>
  </si>
  <si>
    <t>BARONCINI AURELIO</t>
  </si>
  <si>
    <t>BRNRLA59D03E289C</t>
  </si>
  <si>
    <t>RONCASSAGLIA EMILIO</t>
  </si>
  <si>
    <t>RIMINI</t>
  </si>
  <si>
    <t>RONCONI RINO</t>
  </si>
  <si>
    <t>MODENA</t>
  </si>
  <si>
    <t>PANTIERI ALEXIA</t>
  </si>
  <si>
    <t>BRANCHETTI GRAZIANO</t>
  </si>
  <si>
    <t>LIVERANI MASSIMO</t>
  </si>
  <si>
    <t>LVRMSM59B02H199D</t>
  </si>
  <si>
    <t>FERRI URBANO</t>
  </si>
  <si>
    <t>FRRRBN54C12F346X</t>
  </si>
  <si>
    <t>MONTANARI DORIANO</t>
  </si>
  <si>
    <t>MNTDRN53C31H274R</t>
  </si>
  <si>
    <t>LAZZARI ERMENEGILDO</t>
  </si>
  <si>
    <t>LZZRNG56D13F524C</t>
  </si>
  <si>
    <t>DRAGONI GIORGIO</t>
  </si>
  <si>
    <t>DRGGRG58E29F029L</t>
  </si>
  <si>
    <t>Categoria G4_M7 - (Master M7): da 60 a 64 anni</t>
  </si>
  <si>
    <t>Categoria G4_M8 - (Master M8): da 65 anni e oltre</t>
  </si>
  <si>
    <t>Categoria Donne - (Donne): da 19 a 75 anni</t>
  </si>
</sst>
</file>

<file path=xl/styles.xml><?xml version="1.0" encoding="utf-8"?>
<styleSheet xmlns="http://schemas.openxmlformats.org/spreadsheetml/2006/main">
  <numFmts count="5">
    <numFmt numFmtId="164" formatCode="h\.mm\.ss"/>
    <numFmt numFmtId="165" formatCode="0.0\ &quot;Km&quot;"/>
    <numFmt numFmtId="166" formatCode="0;;"/>
    <numFmt numFmtId="167" formatCode="00"/>
    <numFmt numFmtId="168" formatCode="[m]:ss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i/>
      <sz val="7"/>
      <name val="Arial"/>
      <family val="2"/>
    </font>
    <font>
      <b/>
      <sz val="7"/>
      <name val="Arial"/>
      <family val="2"/>
    </font>
    <font>
      <b/>
      <i/>
      <sz val="9"/>
      <name val="Arial"/>
      <family val="2"/>
    </font>
    <font>
      <sz val="5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i/>
      <sz val="14"/>
      <color rgb="FFFF0000"/>
      <name val="Arial"/>
      <family val="2"/>
    </font>
    <font>
      <i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30">
    <xf numFmtId="0" fontId="0" fillId="0" borderId="0" xfId="0"/>
    <xf numFmtId="1" fontId="0" fillId="0" borderId="0" xfId="0" applyNumberFormat="1"/>
    <xf numFmtId="1" fontId="5" fillId="0" borderId="0" xfId="0" applyNumberFormat="1" applyFont="1"/>
    <xf numFmtId="1" fontId="0" fillId="0" borderId="0" xfId="0" applyNumberForma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21" fontId="0" fillId="0" borderId="0" xfId="0" applyNumberFormat="1" applyAlignment="1">
      <alignment horizontal="center"/>
    </xf>
    <xf numFmtId="21" fontId="5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NumberFormat="1" applyAlignme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21" fontId="6" fillId="0" borderId="0" xfId="0" applyNumberFormat="1" applyFont="1" applyBorder="1" applyAlignment="1">
      <alignment horizontal="center"/>
    </xf>
    <xf numFmtId="21" fontId="6" fillId="0" borderId="1" xfId="0" applyNumberFormat="1" applyFont="1" applyBorder="1" applyAlignment="1">
      <alignment horizontal="center"/>
    </xf>
    <xf numFmtId="0" fontId="12" fillId="0" borderId="0" xfId="0" applyNumberFormat="1" applyFont="1" applyAlignment="1"/>
    <xf numFmtId="21" fontId="9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12" fillId="0" borderId="0" xfId="0" applyFont="1"/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/>
    <xf numFmtId="0" fontId="9" fillId="0" borderId="0" xfId="0" applyNumberFormat="1" applyFont="1" applyAlignment="1"/>
    <xf numFmtId="167" fontId="5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" fontId="6" fillId="0" borderId="0" xfId="0" applyNumberFormat="1" applyFont="1" applyAlignment="1">
      <alignment horizontal="center"/>
    </xf>
    <xf numFmtId="1" fontId="14" fillId="0" borderId="0" xfId="0" applyNumberFormat="1" applyFont="1" applyAlignment="1">
      <alignment horizontal="center"/>
    </xf>
    <xf numFmtId="49" fontId="7" fillId="0" borderId="0" xfId="0" applyNumberFormat="1" applyFont="1"/>
    <xf numFmtId="0" fontId="15" fillId="0" borderId="0" xfId="0" applyNumberFormat="1" applyFont="1" applyAlignment="1"/>
    <xf numFmtId="0" fontId="15" fillId="0" borderId="0" xfId="0" applyFont="1"/>
    <xf numFmtId="0" fontId="16" fillId="0" borderId="0" xfId="0" applyFont="1"/>
    <xf numFmtId="0" fontId="10" fillId="0" borderId="0" xfId="0" applyFont="1"/>
    <xf numFmtId="1" fontId="12" fillId="0" borderId="0" xfId="0" applyNumberFormat="1" applyFont="1" applyAlignment="1">
      <alignment horizontal="center"/>
    </xf>
    <xf numFmtId="0" fontId="17" fillId="0" borderId="0" xfId="0" applyNumberFormat="1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quotePrefix="1" applyNumberFormat="1" applyFont="1" applyAlignment="1"/>
    <xf numFmtId="166" fontId="14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1" fillId="0" borderId="0" xfId="0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18" fillId="0" borderId="0" xfId="0" applyNumberFormat="1" applyFont="1" applyAlignment="1"/>
    <xf numFmtId="0" fontId="9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center"/>
    </xf>
    <xf numFmtId="49" fontId="8" fillId="0" borderId="0" xfId="0" applyNumberFormat="1" applyFont="1"/>
    <xf numFmtId="0" fontId="12" fillId="0" borderId="0" xfId="0" quotePrefix="1" applyFont="1"/>
    <xf numFmtId="0" fontId="10" fillId="0" borderId="0" xfId="0" applyNumberFormat="1" applyFont="1" applyAlignment="1">
      <alignment vertical="center"/>
    </xf>
    <xf numFmtId="0" fontId="12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center"/>
    </xf>
    <xf numFmtId="0" fontId="9" fillId="0" borderId="0" xfId="0" applyFont="1" applyFill="1"/>
    <xf numFmtId="0" fontId="7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0" fontId="7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9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6" fillId="0" borderId="0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1" fontId="9" fillId="0" borderId="0" xfId="0" applyNumberFormat="1" applyFont="1"/>
    <xf numFmtId="0" fontId="10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Alignment="1"/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7" fillId="0" borderId="0" xfId="0" applyNumberFormat="1" applyFont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quotePrefix="1" applyAlignment="1">
      <alignment horizontal="center"/>
    </xf>
    <xf numFmtId="0" fontId="9" fillId="0" borderId="0" xfId="0" quotePrefix="1" applyFont="1" applyFill="1"/>
    <xf numFmtId="0" fontId="22" fillId="0" borderId="0" xfId="0" applyFont="1"/>
    <xf numFmtId="1" fontId="23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0" xfId="0" applyFont="1"/>
    <xf numFmtId="21" fontId="1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center"/>
    </xf>
    <xf numFmtId="49" fontId="11" fillId="0" borderId="0" xfId="0" applyNumberFormat="1" applyFont="1" applyAlignment="1">
      <alignment horizontal="center"/>
    </xf>
    <xf numFmtId="46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NumberFormat="1" applyFont="1" applyAlignment="1"/>
    <xf numFmtId="0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NumberFormat="1" applyFont="1" applyAlignment="1"/>
    <xf numFmtId="0" fontId="0" fillId="0" borderId="0" xfId="0" applyAlignment="1"/>
    <xf numFmtId="0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24" fillId="0" borderId="2" xfId="0" applyFont="1" applyBorder="1" applyAlignment="1">
      <alignment horizontal="center"/>
    </xf>
    <xf numFmtId="0" fontId="25" fillId="0" borderId="2" xfId="0" applyFont="1" applyBorder="1"/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49" fontId="23" fillId="0" borderId="2" xfId="0" applyNumberFormat="1" applyFont="1" applyBorder="1" applyAlignment="1">
      <alignment horizontal="left"/>
    </xf>
    <xf numFmtId="49" fontId="23" fillId="0" borderId="2" xfId="0" applyNumberFormat="1" applyFont="1" applyBorder="1" applyAlignment="1">
      <alignment horizontal="center"/>
    </xf>
    <xf numFmtId="0" fontId="23" fillId="0" borderId="2" xfId="0" applyFont="1" applyBorder="1"/>
  </cellXfs>
  <cellStyles count="5">
    <cellStyle name="Normale" xfId="0" builtinId="0"/>
    <cellStyle name="Normale 2" xfId="1"/>
    <cellStyle name="Normale 3" xfId="2"/>
    <cellStyle name="Normale 4" xfId="3"/>
    <cellStyle name="Normale 5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PropertyBag">
  <ax:ocxPr ax:name="Caption" ax:value="Apertura Lettore Schede"/>
  <ax:ocxPr ax:name="Size" ax:value="4366;873"/>
  <ax:ocxPr ax:name="FontName" ax:value="Arial"/>
  <ax:ocxPr ax:name="FontHeight" ax:value="195"/>
  <ax:ocxPr ax:name="FontCharSet" ax:value="0"/>
  <ax:ocxPr ax:name="FontPitchAndFamily" ax:value="2"/>
  <ax:ocxPr ax:name="ParagraphAlign" ax:value="3"/>
</ax:ocx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276225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xmlns="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152400</xdr:colOff>
      <xdr:row>2</xdr:row>
      <xdr:rowOff>123825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724650" cy="1019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5</xdr:col>
      <xdr:colOff>104775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2</xdr:col>
      <xdr:colOff>644525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371475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534150" cy="101917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8</xdr:col>
      <xdr:colOff>800100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</a:t>
          </a: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</a:t>
          </a:r>
        </a:p>
        <a:p>
          <a:pPr algn="l" rtl="0">
            <a:defRPr sz="1000"/>
          </a:pPr>
          <a:r>
            <a:rPr lang="it-IT" sz="1050" b="1" i="1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Loc.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8</xdr:col>
      <xdr:colOff>866775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"/>
          <a:ext cx="6915150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tleti" filterMode="1"/>
  <dimension ref="A1:Q94"/>
  <sheetViews>
    <sheetView workbookViewId="0">
      <pane ySplit="1" topLeftCell="A47" activePane="bottomLeft" state="frozen"/>
      <selection pane="bottomLeft" activeCell="A95" sqref="A95"/>
    </sheetView>
  </sheetViews>
  <sheetFormatPr defaultRowHeight="12.75"/>
  <cols>
    <col min="1" max="1" width="11" style="66" bestFit="1" customWidth="1"/>
    <col min="2" max="2" width="36.28515625" style="64" bestFit="1" customWidth="1"/>
    <col min="3" max="3" width="5.7109375" style="60" customWidth="1"/>
    <col min="4" max="4" width="7" style="61" customWidth="1"/>
    <col min="5" max="5" width="5.7109375" style="59" customWidth="1"/>
    <col min="6" max="6" width="34.28515625" style="68" customWidth="1"/>
    <col min="7" max="7" width="8.140625" style="65" customWidth="1"/>
    <col min="8" max="8" width="14.28515625" style="70" bestFit="1" customWidth="1"/>
    <col min="9" max="9" width="10.85546875" style="63" customWidth="1"/>
    <col min="10" max="10" width="3.5703125" style="62" customWidth="1"/>
    <col min="11" max="11" width="5" style="62" customWidth="1"/>
    <col min="12" max="12" width="3.85546875" style="69" customWidth="1"/>
    <col min="13" max="13" width="13.85546875" style="69" bestFit="1" customWidth="1"/>
    <col min="14" max="14" width="5.5703125" style="69" bestFit="1" customWidth="1"/>
    <col min="15" max="15" width="15.7109375" style="62" customWidth="1"/>
    <col min="16" max="16" width="14.7109375" style="62" customWidth="1"/>
    <col min="17" max="17" width="17.7109375" style="62" customWidth="1"/>
    <col min="18" max="16384" width="9.140625" style="62"/>
  </cols>
  <sheetData>
    <row r="1" spans="1:17" s="85" customFormat="1" ht="15" customHeight="1">
      <c r="A1" s="85" t="s">
        <v>25</v>
      </c>
      <c r="B1" s="85" t="s">
        <v>10</v>
      </c>
      <c r="C1" s="86" t="s">
        <v>22</v>
      </c>
      <c r="D1" s="72" t="s">
        <v>11</v>
      </c>
      <c r="E1" s="85" t="s">
        <v>23</v>
      </c>
      <c r="F1" s="72" t="s">
        <v>9</v>
      </c>
      <c r="G1" s="72" t="s">
        <v>50</v>
      </c>
      <c r="H1" s="87" t="s">
        <v>86</v>
      </c>
      <c r="I1" s="72" t="s">
        <v>61</v>
      </c>
      <c r="J1" s="72" t="s">
        <v>69</v>
      </c>
      <c r="K1" s="88" t="s">
        <v>70</v>
      </c>
      <c r="M1" s="72" t="s">
        <v>211</v>
      </c>
      <c r="N1" s="85" t="s">
        <v>26</v>
      </c>
      <c r="O1" s="72" t="s">
        <v>226</v>
      </c>
      <c r="P1" s="72" t="s">
        <v>228</v>
      </c>
      <c r="Q1" s="72" t="s">
        <v>229</v>
      </c>
    </row>
    <row r="2" spans="1:17" hidden="1">
      <c r="A2" s="66">
        <v>4</v>
      </c>
      <c r="B2" s="64" t="s">
        <v>7618</v>
      </c>
      <c r="C2" s="60">
        <v>99</v>
      </c>
      <c r="D2" s="61" t="s">
        <v>231</v>
      </c>
      <c r="E2" s="59">
        <v>745</v>
      </c>
      <c r="F2" s="68" t="str">
        <f>VLOOKUP(E2,Società!A$2:B$9999,2,FALSE)</f>
        <v>ALICE BIKE TEAM RACING</v>
      </c>
      <c r="G2" s="65" t="s">
        <v>7611</v>
      </c>
      <c r="H2" s="70" t="s">
        <v>7619</v>
      </c>
      <c r="I2" s="63">
        <v>7966888</v>
      </c>
      <c r="M2" s="69" t="s">
        <v>7599</v>
      </c>
      <c r="P2" s="62">
        <f>VLOOKUP(E2,Società!A$2:G$9999,7,FALSE)</f>
        <v>0</v>
      </c>
      <c r="Q2" s="94" t="str">
        <f>VLOOKUP(E2,Società!A$2:H$9999,8,FALSE)</f>
        <v/>
      </c>
    </row>
    <row r="3" spans="1:17" hidden="1">
      <c r="A3" s="66">
        <v>8</v>
      </c>
      <c r="B3" s="64" t="s">
        <v>7639</v>
      </c>
      <c r="C3" s="60">
        <v>93</v>
      </c>
      <c r="D3" s="61" t="s">
        <v>231</v>
      </c>
      <c r="E3" s="59">
        <v>4343</v>
      </c>
      <c r="F3" s="68" t="str">
        <f>VLOOKUP(E3,Società!A$2:B$9999,2,FALSE)</f>
        <v>A.S.D. TEAM COLUSSI BARTOLINI</v>
      </c>
      <c r="G3" s="65" t="s">
        <v>7608</v>
      </c>
      <c r="H3" s="70" t="s">
        <v>7640</v>
      </c>
      <c r="I3" s="63">
        <v>7969188</v>
      </c>
      <c r="M3" s="69" t="s">
        <v>7609</v>
      </c>
      <c r="P3" s="62">
        <f>VLOOKUP(E3,Società!A$2:G$9999,7,FALSE)</f>
        <v>0</v>
      </c>
      <c r="Q3" s="62">
        <f>VLOOKUP(E3,Società!A$2:H$9999,8,FALSE)</f>
        <v>0</v>
      </c>
    </row>
    <row r="4" spans="1:17" hidden="1">
      <c r="A4" s="66">
        <v>10</v>
      </c>
      <c r="B4" s="64" t="s">
        <v>7650</v>
      </c>
      <c r="C4" s="60">
        <v>90</v>
      </c>
      <c r="D4" s="61" t="s">
        <v>231</v>
      </c>
      <c r="E4" s="59">
        <v>1050</v>
      </c>
      <c r="F4" s="68" t="str">
        <f>VLOOKUP(E4,Società!A$2:B$9999,2,FALSE)</f>
        <v>ASD CICLO CLUB ESTENSE</v>
      </c>
      <c r="G4" s="65" t="s">
        <v>7598</v>
      </c>
      <c r="H4" s="70" t="s">
        <v>7617</v>
      </c>
      <c r="I4" s="63">
        <v>190957726</v>
      </c>
      <c r="M4" s="69" t="s">
        <v>7599</v>
      </c>
      <c r="O4" s="62" t="s">
        <v>7651</v>
      </c>
      <c r="P4" s="62" t="str">
        <f>VLOOKUP(E4,Società!A$2:G$9999,7,FALSE)</f>
        <v>H075310</v>
      </c>
      <c r="Q4" s="94" t="str">
        <f>VLOOKUP(E4,Società!A$2:H$9999,8,FALSE)</f>
        <v>93054430389</v>
      </c>
    </row>
    <row r="5" spans="1:17" hidden="1">
      <c r="A5" s="66">
        <v>11</v>
      </c>
      <c r="B5" s="64" t="s">
        <v>7652</v>
      </c>
      <c r="C5" s="60">
        <v>97</v>
      </c>
      <c r="D5" s="61" t="s">
        <v>231</v>
      </c>
      <c r="E5" s="59">
        <v>625</v>
      </c>
      <c r="F5" s="68" t="str">
        <f>VLOOKUP(E5,Società!A$2:B$9999,2,FALSE)</f>
        <v>A.S.D. TMP RACING BIKE</v>
      </c>
      <c r="G5" s="65" t="s">
        <v>7611</v>
      </c>
      <c r="H5" s="70" t="s">
        <v>7653</v>
      </c>
      <c r="I5" s="63">
        <v>7954055</v>
      </c>
      <c r="M5" s="69" t="s">
        <v>7599</v>
      </c>
      <c r="P5" s="62">
        <f>VLOOKUP(E5,Società!A$2:G$9999,7,FALSE)</f>
        <v>0</v>
      </c>
      <c r="Q5" s="62" t="str">
        <f>VLOOKUP(E5,Società!A$2:H$9999,8,FALSE)</f>
        <v/>
      </c>
    </row>
    <row r="6" spans="1:17" hidden="1">
      <c r="A6" s="66">
        <v>12</v>
      </c>
      <c r="B6" s="64" t="s">
        <v>7664</v>
      </c>
      <c r="C6" s="60">
        <v>94</v>
      </c>
      <c r="D6" s="61" t="s">
        <v>231</v>
      </c>
      <c r="E6" s="59">
        <v>641</v>
      </c>
      <c r="F6" s="68" t="str">
        <f>VLOOKUP(E6,Società!A$2:B$9999,2,FALSE)</f>
        <v>A.S.D. UMBERTIDE CYCLING TEAM</v>
      </c>
      <c r="G6" s="65" t="s">
        <v>7598</v>
      </c>
      <c r="H6" s="70" t="s">
        <v>7147</v>
      </c>
      <c r="I6" s="63">
        <v>191005440</v>
      </c>
      <c r="M6" s="69" t="s">
        <v>7599</v>
      </c>
      <c r="O6" s="62" t="s">
        <v>7665</v>
      </c>
      <c r="P6" s="62" t="str">
        <f>VLOOKUP(E6,Società!A$2:G$9999,7,FALSE)</f>
        <v>M120201</v>
      </c>
      <c r="Q6" s="94" t="str">
        <f>VLOOKUP(E6,Società!A$2:H$9999,8,FALSE)</f>
        <v>90025650541</v>
      </c>
    </row>
    <row r="7" spans="1:17" hidden="1">
      <c r="A7" s="66">
        <v>102</v>
      </c>
      <c r="B7" s="64" t="s">
        <v>7603</v>
      </c>
      <c r="C7" s="60">
        <v>87</v>
      </c>
      <c r="D7" s="61" t="s">
        <v>232</v>
      </c>
      <c r="E7" s="59">
        <v>313</v>
      </c>
      <c r="F7" s="68" t="str">
        <f>VLOOKUP(E7,Società!A$2:B$9999,2,FALSE)</f>
        <v>A.S.D. G.C. AVIS SASSOFERRATO</v>
      </c>
      <c r="G7" s="65" t="s">
        <v>7598</v>
      </c>
      <c r="H7" s="70" t="s">
        <v>7605</v>
      </c>
      <c r="I7" s="63">
        <v>190099308</v>
      </c>
      <c r="M7" s="69" t="s">
        <v>7599</v>
      </c>
      <c r="O7" s="62" t="s">
        <v>7604</v>
      </c>
      <c r="P7" s="62" t="str">
        <f>VLOOKUP(E7,Società!A$2:G$9999,7,FALSE)</f>
        <v>I130159</v>
      </c>
      <c r="Q7" s="94" t="str">
        <f>VLOOKUP(E7,Società!A$2:H$9999,8,FALSE)</f>
        <v>01298530427</v>
      </c>
    </row>
    <row r="8" spans="1:17" hidden="1">
      <c r="A8" s="66">
        <v>105</v>
      </c>
      <c r="B8" s="64" t="s">
        <v>7637</v>
      </c>
      <c r="C8" s="60">
        <v>89</v>
      </c>
      <c r="D8" s="61" t="s">
        <v>232</v>
      </c>
      <c r="E8" s="59">
        <v>2142</v>
      </c>
      <c r="F8" s="68" t="str">
        <f>VLOOKUP(E8,Società!A$2:B$9999,2,FALSE)</f>
        <v>CANNONDALE-GOBBI-FSA</v>
      </c>
      <c r="G8" s="65" t="s">
        <v>7611</v>
      </c>
      <c r="H8" s="70" t="s">
        <v>7638</v>
      </c>
      <c r="I8" s="63">
        <v>7948152</v>
      </c>
      <c r="M8" s="69" t="s">
        <v>7599</v>
      </c>
      <c r="P8" s="62">
        <f>VLOOKUP(E8,Società!A$2:G$9999,7,FALSE)</f>
        <v>0</v>
      </c>
      <c r="Q8" s="94" t="str">
        <f>VLOOKUP(E8,Società!A$2:H$9999,8,FALSE)</f>
        <v/>
      </c>
    </row>
    <row r="9" spans="1:17" hidden="1">
      <c r="A9" s="66">
        <v>113</v>
      </c>
      <c r="B9" s="64" t="s">
        <v>7654</v>
      </c>
      <c r="C9" s="60">
        <v>88</v>
      </c>
      <c r="D9" s="61" t="s">
        <v>232</v>
      </c>
      <c r="E9" s="59">
        <v>4343</v>
      </c>
      <c r="F9" s="68" t="str">
        <f>VLOOKUP(E9,Società!A$2:B$9999,2,FALSE)</f>
        <v>A.S.D. TEAM COLUSSI BARTOLINI</v>
      </c>
      <c r="G9" s="65" t="s">
        <v>7611</v>
      </c>
      <c r="H9" s="70" t="s">
        <v>7656</v>
      </c>
      <c r="I9" s="63">
        <v>7969184</v>
      </c>
      <c r="M9" s="69" t="s">
        <v>7609</v>
      </c>
      <c r="P9" s="62">
        <f>VLOOKUP(E9,Società!A$2:G$9999,7,FALSE)</f>
        <v>0</v>
      </c>
      <c r="Q9" s="62">
        <f>VLOOKUP(E9,Società!A$2:H$9999,8,FALSE)</f>
        <v>0</v>
      </c>
    </row>
    <row r="10" spans="1:17" hidden="1">
      <c r="A10" s="66">
        <v>116</v>
      </c>
      <c r="B10" s="64" t="s">
        <v>7666</v>
      </c>
      <c r="C10" s="60">
        <v>89</v>
      </c>
      <c r="D10" s="61" t="s">
        <v>232</v>
      </c>
      <c r="E10" s="59">
        <v>2038</v>
      </c>
      <c r="F10" s="68" t="str">
        <f>VLOOKUP(E10,Società!A$2:B$9999,2,FALSE)</f>
        <v>BIKE INNOVATION TEAM</v>
      </c>
      <c r="G10" s="65" t="s">
        <v>7611</v>
      </c>
      <c r="H10" s="70" t="s">
        <v>7638</v>
      </c>
      <c r="I10" s="63">
        <v>7970964</v>
      </c>
      <c r="M10" s="69" t="s">
        <v>7609</v>
      </c>
      <c r="P10" s="62">
        <f>VLOOKUP(E10,Società!A$2:G$9999,7,FALSE)</f>
        <v>0</v>
      </c>
      <c r="Q10" s="62" t="str">
        <f>VLOOKUP(E10,Società!A$2:H$9999,8,FALSE)</f>
        <v/>
      </c>
    </row>
    <row r="11" spans="1:17" hidden="1">
      <c r="A11" s="66">
        <v>117</v>
      </c>
      <c r="B11" s="64" t="s">
        <v>7677</v>
      </c>
      <c r="C11" s="60">
        <v>85</v>
      </c>
      <c r="D11" s="61" t="s">
        <v>232</v>
      </c>
      <c r="E11" s="59">
        <v>12</v>
      </c>
      <c r="F11" s="68" t="str">
        <f>VLOOKUP(E11,Società!A$2:B$9999,2,FALSE)</f>
        <v>180 BPM A.S.D.</v>
      </c>
      <c r="G11" s="65" t="s">
        <v>7598</v>
      </c>
      <c r="H11" s="70" t="s">
        <v>7602</v>
      </c>
      <c r="I11" s="63">
        <v>191107072</v>
      </c>
      <c r="M11" s="69" t="s">
        <v>7678</v>
      </c>
      <c r="O11" s="62" t="s">
        <v>7679</v>
      </c>
      <c r="P11" s="62" t="str">
        <f>VLOOKUP(E11,Società!A$2:G$9999,7,FALSE)</f>
        <v>H030745</v>
      </c>
      <c r="Q11" s="94" t="str">
        <f>VLOOKUP(E11,Società!A$2:H$9999,8,FALSE)</f>
        <v>92076850400</v>
      </c>
    </row>
    <row r="12" spans="1:17" hidden="1">
      <c r="A12" s="66">
        <v>306</v>
      </c>
      <c r="B12" s="64" t="s">
        <v>7615</v>
      </c>
      <c r="C12" s="60">
        <v>80</v>
      </c>
      <c r="D12" s="61" t="s">
        <v>233</v>
      </c>
      <c r="E12" s="59">
        <v>3984</v>
      </c>
      <c r="F12" s="68" t="str">
        <f>VLOOKUP(E12,Società!A$2:B$9999,2,FALSE)</f>
        <v>TEAM X RACE A.S.D.</v>
      </c>
      <c r="G12" s="65" t="s">
        <v>7598</v>
      </c>
      <c r="H12" s="70" t="s">
        <v>7617</v>
      </c>
      <c r="I12" s="63">
        <v>190823754</v>
      </c>
      <c r="M12" s="69" t="s">
        <v>7599</v>
      </c>
      <c r="O12" s="62" t="s">
        <v>7616</v>
      </c>
      <c r="P12" s="62" t="str">
        <f>VLOOKUP(E12,Società!A$2:G$9999,7,FALSE)</f>
        <v>H075135</v>
      </c>
      <c r="Q12" s="94" t="str">
        <f>VLOOKUP(E12,Società!A$2:H$9999,8,FALSE)</f>
        <v>02482070394</v>
      </c>
    </row>
    <row r="13" spans="1:17" hidden="1">
      <c r="A13" s="66">
        <v>308</v>
      </c>
      <c r="B13" s="64" t="s">
        <v>7620</v>
      </c>
      <c r="C13" s="60">
        <v>80</v>
      </c>
      <c r="D13" s="61" t="s">
        <v>233</v>
      </c>
      <c r="E13" s="59">
        <v>3929</v>
      </c>
      <c r="F13" s="68" t="str">
        <f>VLOOKUP(E13,Società!A$2:B$9999,2,FALSE)</f>
        <v>TEAM PONTE CYCLING BORN TO WIND</v>
      </c>
      <c r="G13" s="65" t="s">
        <v>7611</v>
      </c>
      <c r="I13" s="63">
        <v>7971028</v>
      </c>
      <c r="M13" s="69" t="s">
        <v>7599</v>
      </c>
      <c r="P13" s="62">
        <f>VLOOKUP(E13,Società!A$2:G$9999,7,FALSE)</f>
        <v>0</v>
      </c>
      <c r="Q13" s="94" t="str">
        <f>VLOOKUP(E13,Società!A$2:H$9999,8,FALSE)</f>
        <v/>
      </c>
    </row>
    <row r="14" spans="1:17" hidden="1">
      <c r="A14" s="66">
        <v>311</v>
      </c>
      <c r="B14" s="64" t="s">
        <v>7626</v>
      </c>
      <c r="C14" s="60">
        <v>83</v>
      </c>
      <c r="D14" s="61" t="s">
        <v>233</v>
      </c>
      <c r="E14" s="59">
        <v>2532</v>
      </c>
      <c r="F14" s="68" t="str">
        <f>VLOOKUP(E14,Società!A$2:B$9999,2,FALSE)</f>
        <v>FRECCE ROSSE</v>
      </c>
      <c r="G14" s="65" t="s">
        <v>7611</v>
      </c>
      <c r="H14" s="70" t="s">
        <v>7627</v>
      </c>
      <c r="I14" s="63">
        <v>7906918</v>
      </c>
      <c r="M14" s="69" t="s">
        <v>7599</v>
      </c>
      <c r="P14" s="62">
        <f>VLOOKUP(E14,Società!A$2:G$9999,7,FALSE)</f>
        <v>0</v>
      </c>
      <c r="Q14" s="94" t="str">
        <f>VLOOKUP(E14,Società!A$2:H$9999,8,FALSE)</f>
        <v/>
      </c>
    </row>
    <row r="15" spans="1:17" hidden="1">
      <c r="A15" s="66">
        <v>314</v>
      </c>
      <c r="B15" s="64" t="s">
        <v>7628</v>
      </c>
      <c r="C15" s="60">
        <v>81</v>
      </c>
      <c r="D15" s="61" t="s">
        <v>233</v>
      </c>
      <c r="E15" s="59">
        <v>3581</v>
      </c>
      <c r="F15" s="68" t="str">
        <f>VLOOKUP(E15,Società!A$2:B$9999,2,FALSE)</f>
        <v>SAN PATRIZIO A.S.D.</v>
      </c>
      <c r="G15" s="65" t="s">
        <v>7598</v>
      </c>
      <c r="H15" s="70" t="s">
        <v>7617</v>
      </c>
      <c r="I15" s="63">
        <v>190780092</v>
      </c>
      <c r="M15" s="69" t="s">
        <v>7599</v>
      </c>
      <c r="O15" s="62" t="s">
        <v>7629</v>
      </c>
      <c r="P15" s="62" t="str">
        <f>VLOOKUP(E15,Società!A$2:G$9999,7,FALSE)</f>
        <v>H075259</v>
      </c>
      <c r="Q15" s="94" t="str">
        <f>VLOOKUP(E15,Società!A$2:H$9999,8,FALSE)</f>
        <v>01280740398</v>
      </c>
    </row>
    <row r="16" spans="1:17" hidden="1">
      <c r="A16" s="66">
        <v>320</v>
      </c>
      <c r="B16" s="64" t="s">
        <v>7673</v>
      </c>
      <c r="C16" s="60">
        <v>83</v>
      </c>
      <c r="D16" s="61" t="s">
        <v>233</v>
      </c>
      <c r="E16" s="59">
        <v>3923</v>
      </c>
      <c r="F16" s="68" t="str">
        <f>VLOOKUP(E16,Società!A$2:B$9999,2,FALSE)</f>
        <v>TEAM PASSION FAENTINA</v>
      </c>
      <c r="G16" s="65" t="s">
        <v>7598</v>
      </c>
      <c r="H16" s="70" t="s">
        <v>7617</v>
      </c>
      <c r="I16" s="63">
        <v>191074811</v>
      </c>
      <c r="M16" s="69" t="s">
        <v>7599</v>
      </c>
      <c r="O16" s="62" t="s">
        <v>7674</v>
      </c>
      <c r="P16" s="62">
        <f>VLOOKUP(E16,Società!A$2:G$9999,7,FALSE)</f>
        <v>0</v>
      </c>
      <c r="Q16" s="94" t="str">
        <f>VLOOKUP(E16,Società!A$2:H$9999,8,FALSE)</f>
        <v/>
      </c>
    </row>
    <row r="17" spans="1:17" hidden="1">
      <c r="A17" s="66">
        <v>322</v>
      </c>
      <c r="B17" s="64" t="s">
        <v>7680</v>
      </c>
      <c r="C17" s="60">
        <v>81</v>
      </c>
      <c r="D17" s="61" t="s">
        <v>233</v>
      </c>
      <c r="E17" s="59">
        <v>1485</v>
      </c>
      <c r="F17" s="68" t="str">
        <f>VLOOKUP(E17,Società!A$2:B$9999,2,FALSE)</f>
        <v>ASD POL. 2000 CERVIA</v>
      </c>
      <c r="G17" s="65" t="s">
        <v>7611</v>
      </c>
      <c r="H17" s="70" t="s">
        <v>7681</v>
      </c>
      <c r="I17" s="63">
        <v>7902484</v>
      </c>
      <c r="M17" s="69" t="s">
        <v>7609</v>
      </c>
      <c r="P17" s="62">
        <f>VLOOKUP(E17,Società!A$2:G$9999,7,FALSE)</f>
        <v>0</v>
      </c>
      <c r="Q17" s="62" t="str">
        <f>VLOOKUP(E17,Società!A$2:H$9999,8,FALSE)</f>
        <v/>
      </c>
    </row>
    <row r="18" spans="1:17" hidden="1">
      <c r="A18" s="66">
        <v>64</v>
      </c>
      <c r="B18" s="64" t="s">
        <v>7610</v>
      </c>
      <c r="C18" s="60">
        <v>75</v>
      </c>
      <c r="D18" s="61" t="s">
        <v>234</v>
      </c>
      <c r="E18" s="59">
        <v>926</v>
      </c>
      <c r="F18" s="68" t="s">
        <v>7613</v>
      </c>
      <c r="G18" s="65" t="s">
        <v>7611</v>
      </c>
      <c r="H18" s="70" t="s">
        <v>7612</v>
      </c>
      <c r="I18" s="63">
        <v>7952499</v>
      </c>
      <c r="M18" s="69" t="s">
        <v>7614</v>
      </c>
      <c r="P18" s="62">
        <f>VLOOKUP(E18,Società!A$2:G$9999,7,FALSE)</f>
        <v>0</v>
      </c>
      <c r="Q18" s="62" t="str">
        <f>VLOOKUP(E18,Società!A$2:H$9999,8,FALSE)</f>
        <v/>
      </c>
    </row>
    <row r="19" spans="1:17" hidden="1">
      <c r="A19" s="66">
        <v>65</v>
      </c>
      <c r="B19" s="64" t="s">
        <v>7634</v>
      </c>
      <c r="C19" s="60">
        <v>79</v>
      </c>
      <c r="D19" s="61" t="s">
        <v>234</v>
      </c>
      <c r="E19" s="59">
        <v>4290</v>
      </c>
      <c r="F19" s="68" t="str">
        <f>VLOOKUP(E19,Società!A$2:B$9999,2,FALSE)</f>
        <v>VELOFE 18 ASD</v>
      </c>
      <c r="G19" s="65" t="s">
        <v>7598</v>
      </c>
      <c r="H19" s="70" t="s">
        <v>7636</v>
      </c>
      <c r="I19" s="63">
        <v>190959734</v>
      </c>
      <c r="M19" s="69" t="s">
        <v>7599</v>
      </c>
      <c r="O19" s="62" t="s">
        <v>7635</v>
      </c>
      <c r="P19" s="62" t="str">
        <f>VLOOKUP(E19,Società!A$2:G$9999,7,FALSE)</f>
        <v>H021221</v>
      </c>
      <c r="Q19" s="94" t="str">
        <f>VLOOKUP(E19,Società!A$2:H$9999,8,FALSE)</f>
        <v>93094260382</v>
      </c>
    </row>
    <row r="20" spans="1:17" hidden="1">
      <c r="A20" s="66">
        <v>66</v>
      </c>
      <c r="B20" s="64" t="s">
        <v>7642</v>
      </c>
      <c r="C20" s="60">
        <v>79</v>
      </c>
      <c r="D20" s="61" t="s">
        <v>234</v>
      </c>
      <c r="E20" s="59">
        <v>291</v>
      </c>
      <c r="F20" s="68" t="str">
        <f>VLOOKUP(E20,Società!A$2:B$9999,2,FALSE)</f>
        <v>A.S.D. FALCO RACING</v>
      </c>
      <c r="G20" s="65" t="s">
        <v>7598</v>
      </c>
      <c r="H20" s="70" t="s">
        <v>7150</v>
      </c>
      <c r="I20" s="63">
        <v>190216842</v>
      </c>
      <c r="M20" s="69" t="s">
        <v>7599</v>
      </c>
      <c r="O20" s="62" t="s">
        <v>7643</v>
      </c>
      <c r="P20" s="62" t="str">
        <f>VLOOKUP(E20,Società!A$2:G$9999,7,FALSE)</f>
        <v>I010362</v>
      </c>
      <c r="Q20" s="94" t="str">
        <f>VLOOKUP(E20,Società!A$2:H$9999,8,FALSE)</f>
        <v>02462720422</v>
      </c>
    </row>
    <row r="21" spans="1:17" hidden="1">
      <c r="A21" s="66">
        <v>67</v>
      </c>
      <c r="B21" s="64" t="s">
        <v>7648</v>
      </c>
      <c r="C21" s="60">
        <v>75</v>
      </c>
      <c r="D21" s="61" t="s">
        <v>234</v>
      </c>
      <c r="E21" s="59">
        <v>3617</v>
      </c>
      <c r="F21" s="68" t="str">
        <f>VLOOKUP(E21,Società!A$2:B$9999,2,FALSE)</f>
        <v>SCD FANESE</v>
      </c>
      <c r="G21" s="65" t="s">
        <v>7611</v>
      </c>
      <c r="I21" s="63">
        <v>7929469</v>
      </c>
      <c r="M21" s="69" t="s">
        <v>7609</v>
      </c>
      <c r="P21" s="62">
        <f>VLOOKUP(E21,Società!A$2:G$9999,7,FALSE)</f>
        <v>0</v>
      </c>
      <c r="Q21" s="62" t="str">
        <f>VLOOKUP(E21,Società!A$2:H$9999,8,FALSE)</f>
        <v/>
      </c>
    </row>
    <row r="22" spans="1:17" hidden="1">
      <c r="A22" s="66">
        <v>68</v>
      </c>
      <c r="B22" s="64" t="s">
        <v>7655</v>
      </c>
      <c r="C22" s="60">
        <v>79</v>
      </c>
      <c r="D22" s="61" t="s">
        <v>234</v>
      </c>
      <c r="E22" s="59">
        <v>4343</v>
      </c>
      <c r="F22" s="68" t="str">
        <f>VLOOKUP(E22,Società!A$2:B$9999,2,FALSE)</f>
        <v>A.S.D. TEAM COLUSSI BARTOLINI</v>
      </c>
      <c r="G22" s="65" t="s">
        <v>7611</v>
      </c>
      <c r="H22" s="70" t="s">
        <v>7656</v>
      </c>
      <c r="I22" s="63">
        <v>7950631</v>
      </c>
      <c r="M22" s="69" t="s">
        <v>7609</v>
      </c>
      <c r="P22" s="62">
        <f>VLOOKUP(E22,Società!A$2:G$9999,7,FALSE)</f>
        <v>0</v>
      </c>
      <c r="Q22" s="94">
        <f>VLOOKUP(E22,Società!A$2:H$9999,8,FALSE)</f>
        <v>0</v>
      </c>
    </row>
    <row r="23" spans="1:17" hidden="1">
      <c r="A23" s="66">
        <v>69</v>
      </c>
      <c r="B23" s="64" t="s">
        <v>7657</v>
      </c>
      <c r="C23" s="60">
        <v>79</v>
      </c>
      <c r="D23" s="61" t="s">
        <v>234</v>
      </c>
      <c r="E23" s="59">
        <v>4343</v>
      </c>
      <c r="F23" s="68" t="str">
        <f>VLOOKUP(E23,Società!A$2:B$9999,2,FALSE)</f>
        <v>A.S.D. TEAM COLUSSI BARTOLINI</v>
      </c>
      <c r="G23" s="65" t="s">
        <v>7611</v>
      </c>
      <c r="H23" s="70" t="s">
        <v>7656</v>
      </c>
      <c r="I23" s="63">
        <v>7958275</v>
      </c>
      <c r="M23" s="69" t="s">
        <v>7609</v>
      </c>
      <c r="P23" s="62">
        <f>VLOOKUP(E23,Società!A$2:G$9999,7,FALSE)</f>
        <v>0</v>
      </c>
      <c r="Q23" s="62">
        <f>VLOOKUP(E23,Società!A$2:H$9999,8,FALSE)</f>
        <v>0</v>
      </c>
    </row>
    <row r="24" spans="1:17" hidden="1">
      <c r="A24" s="66">
        <v>71</v>
      </c>
      <c r="B24" s="64" t="s">
        <v>7662</v>
      </c>
      <c r="C24" s="60">
        <v>76</v>
      </c>
      <c r="D24" s="61" t="s">
        <v>234</v>
      </c>
      <c r="E24" s="59">
        <v>1638</v>
      </c>
      <c r="F24" s="68" t="str">
        <f>VLOOKUP(E24,Società!A$2:B$9999,2,FALSE)</f>
        <v>ASD STEFANO MAGNI</v>
      </c>
      <c r="G24" s="65" t="s">
        <v>7611</v>
      </c>
      <c r="H24" s="70" t="s">
        <v>7612</v>
      </c>
      <c r="I24" s="63">
        <v>7911939</v>
      </c>
      <c r="M24" s="69" t="s">
        <v>7599</v>
      </c>
      <c r="P24" s="62">
        <f>VLOOKUP(E24,Società!A$2:G$9999,7,FALSE)</f>
        <v>0</v>
      </c>
      <c r="Q24" s="94" t="str">
        <f>VLOOKUP(E24,Società!A$2:H$9999,8,FALSE)</f>
        <v/>
      </c>
    </row>
    <row r="25" spans="1:17" hidden="1">
      <c r="A25" s="66">
        <v>72</v>
      </c>
      <c r="B25" s="64" t="s">
        <v>7663</v>
      </c>
      <c r="C25" s="60">
        <v>79</v>
      </c>
      <c r="D25" s="61" t="s">
        <v>234</v>
      </c>
      <c r="E25" s="59">
        <v>1592</v>
      </c>
      <c r="F25" s="68" t="str">
        <f>VLOOKUP(E25,Società!A$2:B$9999,2,FALSE)</f>
        <v>ASD SANETTI SPORT AMICI DEI VIGILI DEL FUOCO</v>
      </c>
      <c r="G25" s="65" t="s">
        <v>7611</v>
      </c>
      <c r="H25" s="70" t="s">
        <v>7638</v>
      </c>
      <c r="I25" s="63">
        <v>7948980</v>
      </c>
      <c r="M25" s="69" t="s">
        <v>7609</v>
      </c>
      <c r="P25" s="62">
        <f>VLOOKUP(E25,Società!A$2:G$9999,7,FALSE)</f>
        <v>0</v>
      </c>
      <c r="Q25" s="62" t="str">
        <f>VLOOKUP(E25,Società!A$2:H$9999,8,FALSE)</f>
        <v/>
      </c>
    </row>
    <row r="26" spans="1:17" hidden="1">
      <c r="A26" s="66">
        <v>151</v>
      </c>
      <c r="B26" s="64" t="s">
        <v>7600</v>
      </c>
      <c r="C26" s="60">
        <v>72</v>
      </c>
      <c r="D26" s="61" t="s">
        <v>235</v>
      </c>
      <c r="E26" s="59">
        <v>2828</v>
      </c>
      <c r="F26" s="68" t="str">
        <f>VLOOKUP(E26,Società!A$2:B$9999,2,FALSE)</f>
        <v>GRUPPO CICLISTICO BORELLO ASD</v>
      </c>
      <c r="G26" s="65" t="s">
        <v>7598</v>
      </c>
      <c r="H26" s="70" t="s">
        <v>7602</v>
      </c>
      <c r="I26" s="63">
        <v>190914105</v>
      </c>
      <c r="M26" s="69" t="s">
        <v>7599</v>
      </c>
      <c r="O26" s="62" t="s">
        <v>7601</v>
      </c>
      <c r="P26" s="62" t="str">
        <f>VLOOKUP(E26,Società!A$2:G$9999,7,FALSE)</f>
        <v>H035384</v>
      </c>
      <c r="Q26" s="94" t="str">
        <f>VLOOKUP(E26,Società!A$2:H$9999,8,FALSE)</f>
        <v>90028290402</v>
      </c>
    </row>
    <row r="27" spans="1:17" hidden="1">
      <c r="A27" s="66">
        <v>154</v>
      </c>
      <c r="B27" t="s">
        <v>7607</v>
      </c>
      <c r="C27" s="60">
        <v>70</v>
      </c>
      <c r="D27" s="61" t="s">
        <v>235</v>
      </c>
      <c r="E27" s="59">
        <v>3846</v>
      </c>
      <c r="F27" s="68" t="str">
        <f>VLOOKUP(E27,Società!A$2:B$9999,2,FALSE)</f>
        <v>TEAM DEL CAPITANO A.S.D.</v>
      </c>
      <c r="G27" s="65" t="s">
        <v>7608</v>
      </c>
      <c r="I27" s="63" t="s">
        <v>7606</v>
      </c>
      <c r="M27" s="69" t="s">
        <v>7609</v>
      </c>
      <c r="P27" s="62">
        <f>VLOOKUP(E27,Società!A$2:G$9999,7,FALSE)</f>
        <v>0</v>
      </c>
      <c r="Q27" s="62" t="str">
        <f>VLOOKUP(E27,Società!A$2:H$9999,8,FALSE)</f>
        <v/>
      </c>
    </row>
    <row r="28" spans="1:17" hidden="1">
      <c r="A28" s="66">
        <v>159</v>
      </c>
      <c r="B28" s="64" t="s">
        <v>7621</v>
      </c>
      <c r="C28" s="60">
        <v>73</v>
      </c>
      <c r="D28" s="61" t="s">
        <v>235</v>
      </c>
      <c r="E28" s="59">
        <v>1631</v>
      </c>
      <c r="F28" s="68" t="str">
        <f>VLOOKUP(E28,Società!A$2:B$9999,2,FALSE)</f>
        <v>ASD SPORT BIKE</v>
      </c>
      <c r="G28" s="65" t="s">
        <v>7611</v>
      </c>
      <c r="H28" s="70" t="s">
        <v>7622</v>
      </c>
      <c r="I28" s="63">
        <v>7943559</v>
      </c>
      <c r="M28" s="69" t="s">
        <v>7599</v>
      </c>
      <c r="P28" s="62">
        <f>VLOOKUP(E28,Società!A$2:G$9999,7,FALSE)</f>
        <v>0</v>
      </c>
      <c r="Q28" s="94" t="str">
        <f>VLOOKUP(E28,Società!A$2:H$9999,8,FALSE)</f>
        <v/>
      </c>
    </row>
    <row r="29" spans="1:17" hidden="1">
      <c r="A29" s="66">
        <v>168</v>
      </c>
      <c r="B29" s="64" t="s">
        <v>7623</v>
      </c>
      <c r="C29" s="60">
        <v>70</v>
      </c>
      <c r="D29" s="61" t="s">
        <v>235</v>
      </c>
      <c r="E29" s="59">
        <v>1631</v>
      </c>
      <c r="F29" s="68" t="str">
        <f>VLOOKUP(E29,Società!A$2:B$9999,2,FALSE)</f>
        <v>ASD SPORT BIKE</v>
      </c>
      <c r="G29" s="65" t="s">
        <v>7611</v>
      </c>
      <c r="H29" s="70" t="s">
        <v>7622</v>
      </c>
      <c r="I29" s="63">
        <v>7913811</v>
      </c>
      <c r="M29" s="69" t="s">
        <v>7599</v>
      </c>
      <c r="P29" s="62">
        <f>VLOOKUP(E29,Società!A$2:G$9999,7,FALSE)</f>
        <v>0</v>
      </c>
      <c r="Q29" s="94" t="str">
        <f>VLOOKUP(E29,Società!A$2:H$9999,8,FALSE)</f>
        <v/>
      </c>
    </row>
    <row r="30" spans="1:17" hidden="1">
      <c r="A30" s="66">
        <v>169</v>
      </c>
      <c r="B30" s="64" t="s">
        <v>7624</v>
      </c>
      <c r="C30" s="60">
        <v>71</v>
      </c>
      <c r="D30" s="61" t="s">
        <v>235</v>
      </c>
      <c r="E30" s="59">
        <v>3923</v>
      </c>
      <c r="F30" s="68" t="str">
        <f>VLOOKUP(E30,Società!A$2:B$9999,2,FALSE)</f>
        <v>TEAM PASSION FAENTINA</v>
      </c>
      <c r="G30" s="65" t="s">
        <v>7598</v>
      </c>
      <c r="H30" s="70" t="s">
        <v>7617</v>
      </c>
      <c r="I30" s="63">
        <v>190780670</v>
      </c>
      <c r="M30" s="69" t="s">
        <v>7599</v>
      </c>
      <c r="O30" s="62" t="s">
        <v>7625</v>
      </c>
      <c r="P30" s="62">
        <f>VLOOKUP(E30,Società!A$2:G$9999,7,FALSE)</f>
        <v>0</v>
      </c>
      <c r="Q30" s="94" t="str">
        <f>VLOOKUP(E30,Società!A$2:H$9999,8,FALSE)</f>
        <v/>
      </c>
    </row>
    <row r="31" spans="1:17" hidden="1">
      <c r="A31" s="66">
        <v>171</v>
      </c>
      <c r="B31" s="64" t="s">
        <v>7630</v>
      </c>
      <c r="C31" s="60">
        <v>72</v>
      </c>
      <c r="D31" s="61" t="s">
        <v>235</v>
      </c>
      <c r="E31" s="59">
        <v>1251</v>
      </c>
      <c r="F31" s="68" t="str">
        <f>VLOOKUP(E31,Società!A$2:B$9999,2,FALSE)</f>
        <v>ASD GRUPPO CICLISTICO BORELLO</v>
      </c>
      <c r="G31" s="65" t="s">
        <v>7611</v>
      </c>
      <c r="H31" s="70" t="s">
        <v>7622</v>
      </c>
      <c r="I31" s="63">
        <v>7947393</v>
      </c>
      <c r="M31" s="69" t="s">
        <v>7599</v>
      </c>
      <c r="P31" s="62">
        <f>VLOOKUP(E31,Società!A$2:G$9999,7,FALSE)</f>
        <v>0</v>
      </c>
      <c r="Q31" s="94" t="str">
        <f>VLOOKUP(E31,Società!A$2:H$9999,8,FALSE)</f>
        <v/>
      </c>
    </row>
    <row r="32" spans="1:17" hidden="1">
      <c r="A32" s="66">
        <v>172</v>
      </c>
      <c r="B32" s="64" t="s">
        <v>7631</v>
      </c>
      <c r="C32" s="60">
        <v>71</v>
      </c>
      <c r="D32" s="61" t="s">
        <v>235</v>
      </c>
      <c r="E32" s="59">
        <v>1251</v>
      </c>
      <c r="F32" s="68" t="str">
        <f>VLOOKUP(E32,Società!A$2:B$9999,2,FALSE)</f>
        <v>ASD GRUPPO CICLISTICO BORELLO</v>
      </c>
      <c r="G32" s="65" t="s">
        <v>7611</v>
      </c>
      <c r="H32" s="70" t="s">
        <v>7622</v>
      </c>
      <c r="I32" s="63">
        <v>7947398</v>
      </c>
      <c r="M32" s="69" t="s">
        <v>7599</v>
      </c>
      <c r="P32" s="62">
        <f>VLOOKUP(E32,Società!A$2:G$9999,7,FALSE)</f>
        <v>0</v>
      </c>
      <c r="Q32" s="94" t="str">
        <f>VLOOKUP(E32,Società!A$2:H$9999,8,FALSE)</f>
        <v/>
      </c>
    </row>
    <row r="33" spans="1:17" hidden="1">
      <c r="A33" s="66">
        <v>174</v>
      </c>
      <c r="B33" s="64" t="s">
        <v>7632</v>
      </c>
      <c r="C33" s="60">
        <v>70</v>
      </c>
      <c r="D33" s="61" t="s">
        <v>235</v>
      </c>
      <c r="E33" s="59">
        <v>2674</v>
      </c>
      <c r="F33" s="68" t="str">
        <f>VLOOKUP(E33,Società!A$2:B$9999,2,FALSE)</f>
        <v>G.S. LELLI BIKE A.S.D</v>
      </c>
      <c r="G33" s="65" t="s">
        <v>7598</v>
      </c>
      <c r="H33" s="70" t="s">
        <v>7617</v>
      </c>
      <c r="I33" s="63">
        <v>190823392</v>
      </c>
      <c r="M33" s="69" t="s">
        <v>7599</v>
      </c>
      <c r="O33" s="62" t="s">
        <v>7633</v>
      </c>
      <c r="P33" s="62" t="str">
        <f>VLOOKUP(E33,Società!A$2:G$9999,7,FALSE)</f>
        <v>H075130</v>
      </c>
      <c r="Q33" s="94" t="str">
        <f>VLOOKUP(E33,Società!A$2:H$9999,8,FALSE)</f>
        <v>02150240394</v>
      </c>
    </row>
    <row r="34" spans="1:17" hidden="1">
      <c r="A34" s="66">
        <v>175</v>
      </c>
      <c r="B34" s="64" t="s">
        <v>7644</v>
      </c>
      <c r="C34" s="60">
        <v>71</v>
      </c>
      <c r="D34" s="61" t="s">
        <v>235</v>
      </c>
      <c r="E34" s="59">
        <v>1701</v>
      </c>
      <c r="F34" s="68" t="str">
        <f>VLOOKUP(E34,Società!A$2:B$9999,2,FALSE)</f>
        <v>ASD TEAM GIULIODORI RENZO</v>
      </c>
      <c r="G34" s="65" t="s">
        <v>7611</v>
      </c>
      <c r="H34" s="70" t="s">
        <v>7645</v>
      </c>
      <c r="I34" s="63">
        <v>7906092</v>
      </c>
      <c r="M34" s="69" t="s">
        <v>7599</v>
      </c>
      <c r="P34" s="62">
        <f>VLOOKUP(E34,Società!A$2:G$9999,7,FALSE)</f>
        <v>0</v>
      </c>
      <c r="Q34" s="94" t="str">
        <f>VLOOKUP(E34,Società!A$2:H$9999,8,FALSE)</f>
        <v/>
      </c>
    </row>
    <row r="35" spans="1:17" hidden="1">
      <c r="A35" s="66">
        <v>180</v>
      </c>
      <c r="B35" s="64" t="s">
        <v>7646</v>
      </c>
      <c r="C35" s="60">
        <v>72</v>
      </c>
      <c r="D35" s="61" t="s">
        <v>235</v>
      </c>
      <c r="E35" s="59">
        <v>3923</v>
      </c>
      <c r="F35" s="68" t="str">
        <f>VLOOKUP(E35,Società!A$2:B$9999,2,FALSE)</f>
        <v>TEAM PASSION FAENTINA</v>
      </c>
      <c r="G35" s="65" t="s">
        <v>7598</v>
      </c>
      <c r="H35" s="70" t="s">
        <v>7617</v>
      </c>
      <c r="I35" s="63">
        <v>190780667</v>
      </c>
      <c r="M35" s="69" t="s">
        <v>7599</v>
      </c>
      <c r="O35" s="62" t="s">
        <v>7647</v>
      </c>
      <c r="P35" s="62">
        <f>VLOOKUP(E35,Società!A$2:G$9999,7,FALSE)</f>
        <v>0</v>
      </c>
      <c r="Q35" s="94" t="str">
        <f>VLOOKUP(E35,Società!A$2:H$9999,8,FALSE)</f>
        <v/>
      </c>
    </row>
    <row r="36" spans="1:17" hidden="1">
      <c r="A36" s="66">
        <v>181</v>
      </c>
      <c r="B36" s="64" t="s">
        <v>7668</v>
      </c>
      <c r="C36" s="60">
        <v>74</v>
      </c>
      <c r="D36" s="61" t="s">
        <v>235</v>
      </c>
      <c r="E36" s="59">
        <v>3454</v>
      </c>
      <c r="F36" s="68" t="str">
        <f>VLOOKUP(E36,Società!A$2:B$9999,2,FALSE)</f>
        <v>REPARTO CORSE</v>
      </c>
      <c r="G36" s="65" t="s">
        <v>7611</v>
      </c>
      <c r="H36" s="70" t="s">
        <v>7669</v>
      </c>
      <c r="I36" s="63">
        <v>7921087</v>
      </c>
      <c r="M36" s="69" t="s">
        <v>7599</v>
      </c>
      <c r="P36" s="62">
        <f>VLOOKUP(E36,Società!A$2:G$9999,7,FALSE)</f>
        <v>0</v>
      </c>
      <c r="Q36" s="94" t="str">
        <f>VLOOKUP(E36,Società!A$2:H$9999,8,FALSE)</f>
        <v/>
      </c>
    </row>
    <row r="37" spans="1:17" hidden="1">
      <c r="A37" s="66">
        <v>182</v>
      </c>
      <c r="B37" s="64" t="s">
        <v>7675</v>
      </c>
      <c r="C37" s="60">
        <v>74</v>
      </c>
      <c r="D37" s="61" t="s">
        <v>235</v>
      </c>
      <c r="E37" s="59">
        <v>3923</v>
      </c>
      <c r="F37" s="68" t="str">
        <f>VLOOKUP(E37,Società!A$2:B$9999,2,FALSE)</f>
        <v>TEAM PASSION FAENTINA</v>
      </c>
      <c r="G37" s="65" t="s">
        <v>7598</v>
      </c>
      <c r="H37" s="70" t="s">
        <v>7617</v>
      </c>
      <c r="I37" s="63">
        <v>190824313</v>
      </c>
      <c r="M37" s="69" t="s">
        <v>7599</v>
      </c>
      <c r="O37" s="62" t="s">
        <v>7676</v>
      </c>
      <c r="P37" s="62">
        <f>VLOOKUP(E37,Società!A$2:G$9999,7,FALSE)</f>
        <v>0</v>
      </c>
      <c r="Q37" s="94" t="str">
        <f>VLOOKUP(E37,Società!A$2:H$9999,8,FALSE)</f>
        <v/>
      </c>
    </row>
    <row r="38" spans="1:17">
      <c r="A38" s="66">
        <v>70</v>
      </c>
      <c r="B38" s="64" t="s">
        <v>7660</v>
      </c>
      <c r="C38" s="60">
        <v>65</v>
      </c>
      <c r="D38" s="61" t="s">
        <v>236</v>
      </c>
      <c r="E38" s="59">
        <v>209</v>
      </c>
      <c r="F38" s="68" t="str">
        <f>VLOOKUP(E38,Società!A$2:B$9999,2,FALSE)</f>
        <v>A.S.D. CICLI COPPARO</v>
      </c>
      <c r="G38" s="65" t="s">
        <v>7611</v>
      </c>
      <c r="H38" s="70" t="s">
        <v>7661</v>
      </c>
      <c r="I38" s="63">
        <v>7905765</v>
      </c>
      <c r="M38" s="69" t="s">
        <v>7599</v>
      </c>
      <c r="P38" s="62">
        <f>VLOOKUP(E38,Società!A$2:G$9999,7,FALSE)</f>
        <v>0</v>
      </c>
      <c r="Q38" s="94" t="str">
        <f>VLOOKUP(E38,Società!A$2:H$9999,8,FALSE)</f>
        <v/>
      </c>
    </row>
    <row r="39" spans="1:17">
      <c r="A39" s="66">
        <v>73</v>
      </c>
      <c r="B39" s="64" t="s">
        <v>7671</v>
      </c>
      <c r="C39" s="60">
        <v>69</v>
      </c>
      <c r="D39" s="61" t="s">
        <v>236</v>
      </c>
      <c r="E39" s="59">
        <v>2674</v>
      </c>
      <c r="F39" s="68" t="str">
        <f>VLOOKUP(E39,Società!A$2:B$9999,2,FALSE)</f>
        <v>G.S. LELLI BIKE A.S.D</v>
      </c>
      <c r="G39" s="65" t="s">
        <v>7598</v>
      </c>
      <c r="H39" s="70" t="s">
        <v>7617</v>
      </c>
      <c r="I39" s="63">
        <v>190823398</v>
      </c>
      <c r="M39" s="69" t="s">
        <v>7599</v>
      </c>
      <c r="O39" s="62" t="s">
        <v>7672</v>
      </c>
      <c r="P39" s="62" t="str">
        <f>VLOOKUP(E39,Società!A$2:G$9999,7,FALSE)</f>
        <v>H075130</v>
      </c>
      <c r="Q39" s="94" t="str">
        <f>VLOOKUP(E39,Società!A$2:H$9999,8,FALSE)</f>
        <v>02150240394</v>
      </c>
    </row>
    <row r="40" spans="1:17">
      <c r="A40" s="66">
        <v>74</v>
      </c>
      <c r="B40" s="64" t="s">
        <v>7689</v>
      </c>
      <c r="C40" s="60">
        <v>65</v>
      </c>
      <c r="D40" s="61" t="s">
        <v>236</v>
      </c>
      <c r="E40" s="59">
        <v>2674</v>
      </c>
      <c r="F40" s="68" t="str">
        <f>VLOOKUP(E40,Società!A$2:B$9999,2,FALSE)</f>
        <v>G.S. LELLI BIKE A.S.D</v>
      </c>
      <c r="G40" s="65" t="s">
        <v>7598</v>
      </c>
      <c r="H40" s="70" t="s">
        <v>7617</v>
      </c>
      <c r="I40" s="63">
        <v>190823394</v>
      </c>
      <c r="M40" s="69" t="s">
        <v>7599</v>
      </c>
      <c r="O40" s="62" t="s">
        <v>7690</v>
      </c>
      <c r="P40" s="62" t="str">
        <f>VLOOKUP(E40,Società!A$2:G$9999,7,FALSE)</f>
        <v>H075130</v>
      </c>
      <c r="Q40" s="62" t="str">
        <f>VLOOKUP(E40,Società!A$2:H$9999,8,FALSE)</f>
        <v>02150240394</v>
      </c>
    </row>
    <row r="41" spans="1:17">
      <c r="A41" s="66">
        <v>75</v>
      </c>
      <c r="B41" s="64" t="s">
        <v>7693</v>
      </c>
      <c r="C41" s="60">
        <v>66</v>
      </c>
      <c r="D41" s="61" t="s">
        <v>236</v>
      </c>
      <c r="E41" s="59">
        <v>2674</v>
      </c>
      <c r="F41" s="68" t="str">
        <f>VLOOKUP(E41,Società!A$2:B$9999,2,FALSE)</f>
        <v>G.S. LELLI BIKE A.S.D</v>
      </c>
      <c r="G41" s="65" t="s">
        <v>7598</v>
      </c>
      <c r="H41" s="70" t="s">
        <v>7617</v>
      </c>
      <c r="I41" s="63">
        <v>190823397</v>
      </c>
      <c r="M41" s="69" t="s">
        <v>7599</v>
      </c>
      <c r="O41" s="62" t="s">
        <v>7694</v>
      </c>
      <c r="P41" s="62" t="str">
        <f>VLOOKUP(E41,Società!A$2:G$9999,7,FALSE)</f>
        <v>H075130</v>
      </c>
      <c r="Q41" s="94" t="str">
        <f>VLOOKUP(E41,Società!A$2:H$9999,8,FALSE)</f>
        <v>02150240394</v>
      </c>
    </row>
    <row r="42" spans="1:17">
      <c r="A42" s="66">
        <v>76</v>
      </c>
      <c r="B42" s="64" t="s">
        <v>7697</v>
      </c>
      <c r="C42" s="60">
        <v>66</v>
      </c>
      <c r="D42" s="61" t="s">
        <v>236</v>
      </c>
      <c r="E42" s="59">
        <v>1987</v>
      </c>
      <c r="F42" s="68" t="str">
        <f>VLOOKUP(E42,Società!A$2:B$9999,2,FALSE)</f>
        <v>BENESSERE E SPORT S.S.D. A R.L.</v>
      </c>
      <c r="G42" s="65" t="s">
        <v>7598</v>
      </c>
      <c r="H42" s="70" t="s">
        <v>7602</v>
      </c>
      <c r="I42" s="63">
        <v>190879515</v>
      </c>
      <c r="M42" s="69" t="s">
        <v>7599</v>
      </c>
      <c r="O42" s="62" t="s">
        <v>7698</v>
      </c>
      <c r="P42" s="62" t="str">
        <f>VLOOKUP(E42,Società!A$2:G$9999,7,FALSE)</f>
        <v>H035703</v>
      </c>
      <c r="Q42" s="62" t="str">
        <f>VLOOKUP(E42,Società!A$2:H$9999,8,FALSE)</f>
        <v>03697890402</v>
      </c>
    </row>
    <row r="43" spans="1:17">
      <c r="A43" s="66">
        <v>77</v>
      </c>
      <c r="B43" s="64" t="s">
        <v>7699</v>
      </c>
      <c r="C43" s="60">
        <v>65</v>
      </c>
      <c r="D43" s="61" t="s">
        <v>236</v>
      </c>
      <c r="E43" s="59">
        <v>2828</v>
      </c>
      <c r="F43" s="68" t="str">
        <f>VLOOKUP(E43,Società!A$2:B$9999,2,FALSE)</f>
        <v>GRUPPO CICLISTICO BORELLO ASD</v>
      </c>
      <c r="G43" s="65" t="s">
        <v>7598</v>
      </c>
      <c r="H43" s="70" t="s">
        <v>7602</v>
      </c>
      <c r="I43" s="63">
        <v>190914103</v>
      </c>
      <c r="M43" s="69" t="s">
        <v>7599</v>
      </c>
      <c r="O43" s="62" t="s">
        <v>7700</v>
      </c>
      <c r="P43" s="62" t="str">
        <f>VLOOKUP(E43,Società!A$2:G$9999,7,FALSE)</f>
        <v>H035384</v>
      </c>
      <c r="Q43" s="94" t="str">
        <f>VLOOKUP(E43,Società!A$2:H$9999,8,FALSE)</f>
        <v>90028290402</v>
      </c>
    </row>
    <row r="44" spans="1:17">
      <c r="A44" s="66">
        <v>78</v>
      </c>
      <c r="B44" s="64" t="s">
        <v>7701</v>
      </c>
      <c r="C44" s="60">
        <v>65</v>
      </c>
      <c r="D44" s="61" t="s">
        <v>236</v>
      </c>
      <c r="E44" s="59">
        <v>1251</v>
      </c>
      <c r="F44" s="68" t="str">
        <f>VLOOKUP(E44,Società!A$2:B$9999,2,FALSE)</f>
        <v>ASD GRUPPO CICLISTICO BORELLO</v>
      </c>
      <c r="G44" s="65" t="s">
        <v>7611</v>
      </c>
      <c r="H44" s="70" t="s">
        <v>7619</v>
      </c>
      <c r="I44" s="63">
        <v>7907916</v>
      </c>
      <c r="M44" s="69" t="s">
        <v>7599</v>
      </c>
      <c r="P44" s="62">
        <f>VLOOKUP(E44,Società!A$2:G$9999,7,FALSE)</f>
        <v>0</v>
      </c>
      <c r="Q44" s="94" t="str">
        <f>VLOOKUP(E44,Società!A$2:H$9999,8,FALSE)</f>
        <v/>
      </c>
    </row>
    <row r="45" spans="1:17">
      <c r="A45" s="66">
        <v>79</v>
      </c>
      <c r="B45" s="64" t="s">
        <v>7704</v>
      </c>
      <c r="C45" s="60">
        <v>68</v>
      </c>
      <c r="D45" s="61" t="s">
        <v>236</v>
      </c>
      <c r="E45" s="59">
        <v>745</v>
      </c>
      <c r="F45" s="68" t="str">
        <f>VLOOKUP(E45,Società!A$2:B$9999,2,FALSE)</f>
        <v>ALICE BIKE TEAM RACING</v>
      </c>
      <c r="G45" s="65" t="s">
        <v>7611</v>
      </c>
      <c r="H45" s="70" t="s">
        <v>7619</v>
      </c>
      <c r="I45" s="63">
        <v>7903026</v>
      </c>
      <c r="M45" s="69" t="s">
        <v>7599</v>
      </c>
      <c r="P45" s="62">
        <f>VLOOKUP(E45,Società!A$2:G$9999,7,FALSE)</f>
        <v>0</v>
      </c>
      <c r="Q45" s="62" t="str">
        <f>VLOOKUP(E45,Società!A$2:H$9999,8,FALSE)</f>
        <v/>
      </c>
    </row>
    <row r="46" spans="1:17">
      <c r="A46" s="66">
        <v>80</v>
      </c>
      <c r="B46" s="64" t="s">
        <v>7705</v>
      </c>
      <c r="C46" s="60">
        <v>69</v>
      </c>
      <c r="D46" s="61" t="s">
        <v>236</v>
      </c>
      <c r="E46" s="59">
        <v>2038</v>
      </c>
      <c r="F46" s="68" t="str">
        <f>VLOOKUP(E46,Società!A$2:B$9999,2,FALSE)</f>
        <v>BIKE INNOVATION TEAM</v>
      </c>
      <c r="G46" s="65" t="s">
        <v>7611</v>
      </c>
      <c r="H46" s="70" t="s">
        <v>7638</v>
      </c>
      <c r="I46" s="63">
        <v>7967141</v>
      </c>
      <c r="M46" s="69" t="s">
        <v>7599</v>
      </c>
      <c r="P46" s="62">
        <f>VLOOKUP(E46,Società!A$2:G$9999,7,FALSE)</f>
        <v>0</v>
      </c>
      <c r="Q46" s="94" t="str">
        <f>VLOOKUP(E46,Società!A$2:H$9999,8,FALSE)</f>
        <v/>
      </c>
    </row>
    <row r="47" spans="1:17">
      <c r="A47" s="66">
        <v>81</v>
      </c>
      <c r="B47" s="64" t="s">
        <v>7708</v>
      </c>
      <c r="C47" s="60">
        <v>68</v>
      </c>
      <c r="D47" s="61" t="s">
        <v>236</v>
      </c>
      <c r="E47" s="59">
        <v>2674</v>
      </c>
      <c r="F47" s="68" t="str">
        <f>VLOOKUP(E47,Società!A$2:B$9999,2,FALSE)</f>
        <v>G.S. LELLI BIKE A.S.D</v>
      </c>
      <c r="G47" s="65" t="s">
        <v>7598</v>
      </c>
      <c r="H47" s="70" t="s">
        <v>7617</v>
      </c>
      <c r="I47" s="63">
        <v>190823399</v>
      </c>
      <c r="M47" s="69" t="s">
        <v>7599</v>
      </c>
      <c r="O47" s="62" t="s">
        <v>7709</v>
      </c>
      <c r="P47" s="62" t="str">
        <f>VLOOKUP(E47,Società!A$2:G$9999,7,FALSE)</f>
        <v>H075130</v>
      </c>
      <c r="Q47" s="94" t="str">
        <f>VLOOKUP(E47,Società!A$2:H$9999,8,FALSE)</f>
        <v>02150240394</v>
      </c>
    </row>
    <row r="48" spans="1:17">
      <c r="A48" s="66">
        <v>82</v>
      </c>
      <c r="B48" s="64" t="s">
        <v>7711</v>
      </c>
      <c r="C48" s="60">
        <v>69</v>
      </c>
      <c r="D48" s="61" t="s">
        <v>236</v>
      </c>
      <c r="E48" s="59">
        <v>745</v>
      </c>
      <c r="F48" s="68" t="str">
        <f>VLOOKUP(E48,Società!A$2:B$9999,2,FALSE)</f>
        <v>ALICE BIKE TEAM RACING</v>
      </c>
      <c r="G48" s="65" t="s">
        <v>7611</v>
      </c>
      <c r="H48" s="70" t="s">
        <v>7619</v>
      </c>
      <c r="I48" s="63">
        <v>7903025</v>
      </c>
      <c r="M48" s="69" t="s">
        <v>7599</v>
      </c>
      <c r="P48" s="62">
        <f>VLOOKUP(E48,Società!A$2:G$9999,7,FALSE)</f>
        <v>0</v>
      </c>
      <c r="Q48" s="94" t="str">
        <f>VLOOKUP(E48,Società!A$2:H$9999,8,FALSE)</f>
        <v/>
      </c>
    </row>
    <row r="49" spans="1:17">
      <c r="A49" s="66">
        <v>83</v>
      </c>
      <c r="B49" s="64" t="s">
        <v>7712</v>
      </c>
      <c r="C49" s="60">
        <v>69</v>
      </c>
      <c r="D49" s="61" t="s">
        <v>236</v>
      </c>
      <c r="E49" s="59">
        <v>745</v>
      </c>
      <c r="F49" s="68" t="str">
        <f>VLOOKUP(E49,Società!A$2:B$9999,2,FALSE)</f>
        <v>ALICE BIKE TEAM RACING</v>
      </c>
      <c r="G49" s="65" t="s">
        <v>7611</v>
      </c>
      <c r="H49" s="70" t="s">
        <v>7622</v>
      </c>
      <c r="I49" s="63">
        <v>7903028</v>
      </c>
      <c r="M49" s="69" t="s">
        <v>7599</v>
      </c>
      <c r="P49" s="62">
        <f>VLOOKUP(E49,Società!A$2:G$9999,7,FALSE)</f>
        <v>0</v>
      </c>
      <c r="Q49" s="94" t="str">
        <f>VLOOKUP(E49,Società!A$2:H$9999,8,FALSE)</f>
        <v/>
      </c>
    </row>
    <row r="50" spans="1:17">
      <c r="A50" s="66">
        <v>86</v>
      </c>
      <c r="B50" s="64" t="s">
        <v>7726</v>
      </c>
      <c r="C50" s="60">
        <v>67</v>
      </c>
      <c r="D50" s="61" t="s">
        <v>236</v>
      </c>
      <c r="E50" s="59">
        <v>3543</v>
      </c>
      <c r="F50" s="68" t="str">
        <f>VLOOKUP(E50,Società!A$2:B$9999,2,FALSE)</f>
        <v>S.C. VOLTANA A.S.D.</v>
      </c>
      <c r="G50" s="65" t="s">
        <v>7598</v>
      </c>
      <c r="H50" s="70" t="s">
        <v>7617</v>
      </c>
      <c r="I50" s="63">
        <v>190915023</v>
      </c>
      <c r="M50" s="69" t="s">
        <v>7599</v>
      </c>
      <c r="O50" s="62" t="s">
        <v>7727</v>
      </c>
      <c r="P50" s="62" t="str">
        <f>VLOOKUP(E50,Società!A$2:G$9999,7,FALSE)</f>
        <v>H075254</v>
      </c>
      <c r="Q50" s="94" t="str">
        <f>VLOOKUP(E50,Società!A$2:H$9999,8,FALSE)</f>
        <v>91002720398</v>
      </c>
    </row>
    <row r="51" spans="1:17">
      <c r="A51" s="66">
        <v>88</v>
      </c>
      <c r="B51" s="64" t="s">
        <v>7735</v>
      </c>
      <c r="C51" s="60">
        <v>69</v>
      </c>
      <c r="D51" s="61" t="s">
        <v>236</v>
      </c>
      <c r="E51" s="59">
        <v>1251</v>
      </c>
      <c r="F51" s="68" t="str">
        <f>VLOOKUP(E51,Società!A$2:B$9999,2,FALSE)</f>
        <v>ASD GRUPPO CICLISTICO BORELLO</v>
      </c>
      <c r="G51" s="65" t="s">
        <v>7611</v>
      </c>
      <c r="H51" s="70" t="s">
        <v>7736</v>
      </c>
      <c r="I51" s="63">
        <v>7907917</v>
      </c>
      <c r="M51" s="69" t="s">
        <v>7599</v>
      </c>
      <c r="P51" s="62">
        <f>VLOOKUP(E51,Società!A$2:G$9999,7,FALSE)</f>
        <v>0</v>
      </c>
      <c r="Q51" s="94" t="str">
        <f>VLOOKUP(E51,Società!A$2:H$9999,8,FALSE)</f>
        <v/>
      </c>
    </row>
    <row r="52" spans="1:17">
      <c r="A52" s="66">
        <v>89</v>
      </c>
      <c r="B52" s="64" t="s">
        <v>7738</v>
      </c>
      <c r="C52" s="60">
        <v>65</v>
      </c>
      <c r="D52" s="61" t="s">
        <v>236</v>
      </c>
      <c r="E52" s="59">
        <v>2770</v>
      </c>
      <c r="F52" s="68" t="str">
        <f>VLOOKUP(E52,Società!A$2:B$9999,2,FALSE)</f>
        <v>GB SPORTBIKE/DELSANTE MATE</v>
      </c>
      <c r="G52" s="65" t="s">
        <v>7598</v>
      </c>
      <c r="H52" s="70" t="s">
        <v>7272</v>
      </c>
      <c r="I52" s="63">
        <v>190946379</v>
      </c>
      <c r="M52" s="69" t="s">
        <v>7599</v>
      </c>
      <c r="O52" s="62" t="s">
        <v>7739</v>
      </c>
      <c r="P52" s="62" t="str">
        <f>VLOOKUP(E52,Società!A$2:G$9999,7,FALSE)</f>
        <v>H050381</v>
      </c>
      <c r="Q52" s="62" t="str">
        <f>VLOOKUP(E52,Società!A$2:H$9999,8,FALSE)</f>
        <v>02511880342</v>
      </c>
    </row>
    <row r="53" spans="1:17">
      <c r="A53" s="66">
        <v>315</v>
      </c>
      <c r="B53" s="64" t="s">
        <v>7658</v>
      </c>
      <c r="C53" s="60">
        <v>64</v>
      </c>
      <c r="D53" s="61" t="s">
        <v>237</v>
      </c>
      <c r="E53" s="59">
        <v>3617</v>
      </c>
      <c r="F53" s="68" t="str">
        <f>VLOOKUP(E53,Società!A$2:B$9999,2,FALSE)</f>
        <v>SCD FANESE</v>
      </c>
      <c r="G53" s="65" t="s">
        <v>7611</v>
      </c>
      <c r="H53" s="70" t="s">
        <v>7659</v>
      </c>
      <c r="I53" s="63">
        <v>7907517</v>
      </c>
      <c r="M53" s="69" t="s">
        <v>7599</v>
      </c>
      <c r="P53" s="62">
        <f>VLOOKUP(E53,Società!A$2:G$9999,7,FALSE)</f>
        <v>0</v>
      </c>
      <c r="Q53" s="94" t="str">
        <f>VLOOKUP(E53,Società!A$2:H$9999,8,FALSE)</f>
        <v/>
      </c>
    </row>
    <row r="54" spans="1:17">
      <c r="A54" s="66">
        <v>317</v>
      </c>
      <c r="B54" s="64" t="s">
        <v>7667</v>
      </c>
      <c r="C54" s="60">
        <v>63</v>
      </c>
      <c r="D54" s="61" t="s">
        <v>237</v>
      </c>
      <c r="E54" s="59">
        <v>3617</v>
      </c>
      <c r="F54" s="68" t="str">
        <f>VLOOKUP(E54,Società!A$2:B$9999,2,FALSE)</f>
        <v>SCD FANESE</v>
      </c>
      <c r="G54" s="65" t="s">
        <v>7611</v>
      </c>
      <c r="H54" s="70" t="s">
        <v>7619</v>
      </c>
      <c r="I54" s="63">
        <v>7919202</v>
      </c>
      <c r="M54" s="69" t="s">
        <v>7599</v>
      </c>
      <c r="P54" s="62">
        <f>VLOOKUP(E54,Società!A$2:G$9999,7,FALSE)</f>
        <v>0</v>
      </c>
      <c r="Q54" s="94" t="str">
        <f>VLOOKUP(E54,Società!A$2:H$9999,8,FALSE)</f>
        <v/>
      </c>
    </row>
    <row r="55" spans="1:17">
      <c r="A55" s="66">
        <v>318</v>
      </c>
      <c r="B55" s="64" t="s">
        <v>7670</v>
      </c>
      <c r="C55" s="60">
        <v>64</v>
      </c>
      <c r="D55" s="61" t="s">
        <v>237</v>
      </c>
      <c r="E55" s="59">
        <v>4343</v>
      </c>
      <c r="F55" s="68" t="str">
        <f>VLOOKUP(E55,Società!A$2:B$9999,2,FALSE)</f>
        <v>A.S.D. TEAM COLUSSI BARTOLINI</v>
      </c>
      <c r="I55" s="63">
        <v>7951186</v>
      </c>
      <c r="P55" s="62">
        <f>VLOOKUP(E55,Società!A$2:G$9999,7,FALSE)</f>
        <v>0</v>
      </c>
      <c r="Q55" s="62">
        <f>VLOOKUP(E55,Società!A$2:H$9999,8,FALSE)</f>
        <v>0</v>
      </c>
    </row>
    <row r="56" spans="1:17">
      <c r="A56" s="66">
        <v>325</v>
      </c>
      <c r="B56" s="64" t="s">
        <v>7687</v>
      </c>
      <c r="C56" s="60">
        <v>64</v>
      </c>
      <c r="D56" s="61" t="s">
        <v>237</v>
      </c>
      <c r="E56" s="59">
        <v>1987</v>
      </c>
      <c r="F56" s="68" t="str">
        <f>VLOOKUP(E56,Società!A$2:B$9999,2,FALSE)</f>
        <v>BENESSERE E SPORT S.S.D. A R.L.</v>
      </c>
      <c r="G56" s="65" t="s">
        <v>7598</v>
      </c>
      <c r="H56" s="70" t="s">
        <v>7602</v>
      </c>
      <c r="I56" s="63">
        <v>190879522</v>
      </c>
      <c r="M56" s="69" t="s">
        <v>7599</v>
      </c>
      <c r="O56" s="62" t="s">
        <v>7688</v>
      </c>
      <c r="P56" s="62" t="str">
        <f>VLOOKUP(E56,Società!A$2:G$9999,7,FALSE)</f>
        <v>H035703</v>
      </c>
      <c r="Q56" s="94" t="str">
        <f>VLOOKUP(E56,Società!A$2:H$9999,8,FALSE)</f>
        <v>03697890402</v>
      </c>
    </row>
    <row r="57" spans="1:17">
      <c r="A57" s="66">
        <v>327</v>
      </c>
      <c r="B57" s="64" t="s">
        <v>7691</v>
      </c>
      <c r="C57" s="60">
        <v>63</v>
      </c>
      <c r="D57" s="61" t="s">
        <v>237</v>
      </c>
      <c r="E57" s="59">
        <v>2674</v>
      </c>
      <c r="F57" s="68" t="str">
        <f>VLOOKUP(E57,Società!A$2:B$9999,2,FALSE)</f>
        <v>G.S. LELLI BIKE A.S.D</v>
      </c>
      <c r="G57" s="65" t="s">
        <v>7598</v>
      </c>
      <c r="H57" s="70" t="s">
        <v>7617</v>
      </c>
      <c r="I57" s="63">
        <v>190823395</v>
      </c>
      <c r="M57" s="69" t="s">
        <v>7599</v>
      </c>
      <c r="O57" s="62" t="s">
        <v>7692</v>
      </c>
      <c r="P57" s="62" t="str">
        <f>VLOOKUP(E57,Società!A$2:G$9999,7,FALSE)</f>
        <v>H075130</v>
      </c>
      <c r="Q57" s="94" t="str">
        <f>VLOOKUP(E57,Società!A$2:H$9999,8,FALSE)</f>
        <v>02150240394</v>
      </c>
    </row>
    <row r="58" spans="1:17">
      <c r="A58" s="66">
        <v>329</v>
      </c>
      <c r="B58" s="64" t="s">
        <v>7695</v>
      </c>
      <c r="C58" s="60">
        <v>63</v>
      </c>
      <c r="D58" s="61" t="s">
        <v>237</v>
      </c>
      <c r="E58" s="59">
        <v>1987</v>
      </c>
      <c r="F58" s="68" t="str">
        <f>VLOOKUP(E58,Società!A$2:B$9999,2,FALSE)</f>
        <v>BENESSERE E SPORT S.S.D. A R.L.</v>
      </c>
      <c r="G58" s="65" t="s">
        <v>7598</v>
      </c>
      <c r="H58" s="70" t="s">
        <v>7602</v>
      </c>
      <c r="I58" s="63">
        <v>190879525</v>
      </c>
      <c r="M58" s="69" t="s">
        <v>7599</v>
      </c>
      <c r="O58" s="62" t="s">
        <v>7696</v>
      </c>
      <c r="P58" s="62" t="str">
        <f>VLOOKUP(E58,Società!A$2:G$9999,7,FALSE)</f>
        <v>H035703</v>
      </c>
      <c r="Q58" s="94" t="str">
        <f>VLOOKUP(E58,Società!A$2:H$9999,8,FALSE)</f>
        <v>03697890402</v>
      </c>
    </row>
    <row r="59" spans="1:17">
      <c r="A59" s="66">
        <v>330</v>
      </c>
      <c r="B59" s="64" t="s">
        <v>7702</v>
      </c>
      <c r="C59" s="60">
        <v>62</v>
      </c>
      <c r="D59" s="61" t="s">
        <v>237</v>
      </c>
      <c r="E59" s="59">
        <v>3543</v>
      </c>
      <c r="F59" s="68" t="str">
        <f>VLOOKUP(E59,Società!A$2:B$9999,2,FALSE)</f>
        <v>S.C. VOLTANA A.S.D.</v>
      </c>
      <c r="G59" s="65" t="s">
        <v>7598</v>
      </c>
      <c r="H59" s="70" t="s">
        <v>7617</v>
      </c>
      <c r="I59" s="63">
        <v>190915069</v>
      </c>
      <c r="M59" s="69" t="s">
        <v>7599</v>
      </c>
      <c r="O59" s="62" t="s">
        <v>7703</v>
      </c>
      <c r="P59" s="62" t="str">
        <f>VLOOKUP(E59,Società!A$2:G$9999,7,FALSE)</f>
        <v>H075254</v>
      </c>
      <c r="Q59" s="94" t="str">
        <f>VLOOKUP(E59,Società!A$2:H$9999,8,FALSE)</f>
        <v>91002720398</v>
      </c>
    </row>
    <row r="60" spans="1:17">
      <c r="A60" s="66">
        <v>334</v>
      </c>
      <c r="B60" s="64" t="s">
        <v>7706</v>
      </c>
      <c r="C60" s="60">
        <v>63</v>
      </c>
      <c r="D60" s="61" t="s">
        <v>237</v>
      </c>
      <c r="E60" s="59">
        <v>387</v>
      </c>
      <c r="F60" s="68" t="str">
        <f>VLOOKUP(E60,Società!A$2:B$9999,2,FALSE)</f>
        <v>A.S.D. IMOLA BIKE</v>
      </c>
      <c r="G60" s="65" t="s">
        <v>7598</v>
      </c>
      <c r="H60" s="70" t="s">
        <v>7222</v>
      </c>
      <c r="I60" s="63">
        <v>190929341</v>
      </c>
      <c r="M60" s="69" t="s">
        <v>7599</v>
      </c>
      <c r="O60" s="62" t="s">
        <v>7707</v>
      </c>
      <c r="P60" s="62" t="str">
        <f>VLOOKUP(E60,Società!A$2:G$9999,7,FALSE)</f>
        <v>H100258</v>
      </c>
      <c r="Q60" s="94" t="str">
        <f>VLOOKUP(E60,Società!A$2:H$9999,8,FALSE)</f>
        <v>03987710377</v>
      </c>
    </row>
    <row r="61" spans="1:17">
      <c r="A61" s="66">
        <v>335</v>
      </c>
      <c r="B61" s="64" t="s">
        <v>7710</v>
      </c>
      <c r="C61" s="60">
        <v>64</v>
      </c>
      <c r="D61" s="61" t="s">
        <v>237</v>
      </c>
      <c r="E61" s="59">
        <v>1338</v>
      </c>
      <c r="F61" s="68" t="str">
        <f>VLOOKUP(E61,Società!A$2:B$9999,2,FALSE)</f>
        <v>ASD LELLI BIKE SAVIO</v>
      </c>
      <c r="G61" s="65" t="s">
        <v>7611</v>
      </c>
      <c r="H61" s="70" t="s">
        <v>7612</v>
      </c>
      <c r="I61" s="63">
        <v>7911737</v>
      </c>
      <c r="M61" s="69" t="s">
        <v>7599</v>
      </c>
      <c r="P61" s="62">
        <f>VLOOKUP(E61,Società!A$2:G$9999,7,FALSE)</f>
        <v>0</v>
      </c>
      <c r="Q61" s="94" t="str">
        <f>VLOOKUP(E61,Società!A$2:H$9999,8,FALSE)</f>
        <v/>
      </c>
    </row>
    <row r="62" spans="1:17">
      <c r="A62" s="66">
        <v>338</v>
      </c>
      <c r="B62" s="64" t="s">
        <v>7715</v>
      </c>
      <c r="C62" s="60">
        <v>60</v>
      </c>
      <c r="D62" s="61" t="s">
        <v>237</v>
      </c>
      <c r="E62" s="59">
        <v>3543</v>
      </c>
      <c r="F62" s="68" t="str">
        <f>VLOOKUP(E62,Società!A$2:B$9999,2,FALSE)</f>
        <v>S.C. VOLTANA A.S.D.</v>
      </c>
      <c r="G62" s="65" t="s">
        <v>7598</v>
      </c>
      <c r="H62" s="70" t="s">
        <v>7617</v>
      </c>
      <c r="I62" s="63">
        <v>190915065</v>
      </c>
      <c r="M62" s="69" t="s">
        <v>7599</v>
      </c>
      <c r="O62" s="62" t="s">
        <v>7716</v>
      </c>
      <c r="P62" s="62" t="str">
        <f>VLOOKUP(E62,Società!A$2:G$9999,7,FALSE)</f>
        <v>H075254</v>
      </c>
      <c r="Q62" s="94" t="str">
        <f>VLOOKUP(E62,Società!A$2:H$9999,8,FALSE)</f>
        <v>91002720398</v>
      </c>
    </row>
    <row r="63" spans="1:17">
      <c r="A63" s="66">
        <v>343</v>
      </c>
      <c r="B63" s="64" t="s">
        <v>7720</v>
      </c>
      <c r="C63" s="60">
        <v>60</v>
      </c>
      <c r="D63" s="61" t="s">
        <v>237</v>
      </c>
      <c r="E63" s="59">
        <v>1251</v>
      </c>
      <c r="F63" s="68" t="str">
        <f>VLOOKUP(E63,Società!A$2:B$9999,2,FALSE)</f>
        <v>ASD GRUPPO CICLISTICO BORELLO</v>
      </c>
      <c r="G63" s="65" t="s">
        <v>7611</v>
      </c>
      <c r="I63" s="63">
        <v>7907905</v>
      </c>
      <c r="M63" s="69" t="s">
        <v>7609</v>
      </c>
      <c r="P63" s="62">
        <f>VLOOKUP(E63,Società!A$2:G$9999,7,FALSE)</f>
        <v>0</v>
      </c>
      <c r="Q63" s="62" t="str">
        <f>VLOOKUP(E63,Società!A$2:H$9999,8,FALSE)</f>
        <v/>
      </c>
    </row>
    <row r="64" spans="1:17">
      <c r="A64" s="66">
        <v>346</v>
      </c>
      <c r="B64" s="64" t="s">
        <v>7722</v>
      </c>
      <c r="C64" s="60">
        <v>63</v>
      </c>
      <c r="D64" s="61" t="s">
        <v>237</v>
      </c>
      <c r="E64" s="59">
        <v>1338</v>
      </c>
      <c r="F64" s="68" t="str">
        <f>VLOOKUP(E64,Società!A$2:B$9999,2,FALSE)</f>
        <v>ASD LELLI BIKE SAVIO</v>
      </c>
      <c r="G64" s="65" t="s">
        <v>7611</v>
      </c>
      <c r="H64" s="70" t="s">
        <v>7619</v>
      </c>
      <c r="I64" s="63">
        <v>7920495</v>
      </c>
      <c r="M64" s="69" t="s">
        <v>7599</v>
      </c>
      <c r="P64" s="62">
        <f>VLOOKUP(E64,Società!A$2:G$9999,7,FALSE)</f>
        <v>0</v>
      </c>
      <c r="Q64" s="94" t="str">
        <f>VLOOKUP(E64,Società!A$2:H$9999,8,FALSE)</f>
        <v/>
      </c>
    </row>
    <row r="65" spans="1:17">
      <c r="A65" s="66">
        <v>347</v>
      </c>
      <c r="B65" s="64" t="s">
        <v>7728</v>
      </c>
      <c r="C65" s="60">
        <v>62</v>
      </c>
      <c r="D65" s="61" t="s">
        <v>237</v>
      </c>
      <c r="E65" s="59">
        <v>1251</v>
      </c>
      <c r="F65" s="68" t="str">
        <f>VLOOKUP(E65,Società!A$2:B$9999,2,FALSE)</f>
        <v>ASD GRUPPO CICLISTICO BORELLO</v>
      </c>
      <c r="G65" s="65" t="s">
        <v>7611</v>
      </c>
      <c r="H65" s="70" t="s">
        <v>7619</v>
      </c>
      <c r="I65" s="63">
        <v>7907928</v>
      </c>
      <c r="M65" s="69" t="s">
        <v>7599</v>
      </c>
      <c r="P65" s="62">
        <f>VLOOKUP(E65,Società!A$2:G$9999,7,FALSE)</f>
        <v>0</v>
      </c>
      <c r="Q65" s="94" t="str">
        <f>VLOOKUP(E65,Società!A$2:H$9999,8,FALSE)</f>
        <v/>
      </c>
    </row>
    <row r="66" spans="1:17">
      <c r="A66" s="66">
        <v>348</v>
      </c>
      <c r="B66" s="64" t="s">
        <v>7729</v>
      </c>
      <c r="C66" s="60">
        <v>64</v>
      </c>
      <c r="D66" s="61" t="s">
        <v>237</v>
      </c>
      <c r="E66" s="59">
        <v>745</v>
      </c>
      <c r="F66" s="68" t="str">
        <f>VLOOKUP(E66,Società!A$2:B$9999,2,FALSE)</f>
        <v>ALICE BIKE TEAM RACING</v>
      </c>
      <c r="G66" s="65" t="s">
        <v>7611</v>
      </c>
      <c r="H66" s="70" t="s">
        <v>7622</v>
      </c>
      <c r="I66" s="63">
        <v>7907919</v>
      </c>
      <c r="M66" s="69" t="s">
        <v>7599</v>
      </c>
      <c r="P66" s="62">
        <f>VLOOKUP(E66,Società!A$2:G$9999,7,FALSE)</f>
        <v>0</v>
      </c>
      <c r="Q66" s="94" t="str">
        <f>VLOOKUP(E66,Società!A$2:H$9999,8,FALSE)</f>
        <v/>
      </c>
    </row>
    <row r="67" spans="1:17" hidden="1">
      <c r="A67" s="66">
        <v>14</v>
      </c>
      <c r="B67" s="64" t="s">
        <v>7713</v>
      </c>
      <c r="C67" s="60">
        <v>56</v>
      </c>
      <c r="D67" s="61" t="s">
        <v>238</v>
      </c>
      <c r="E67" s="59">
        <v>1584</v>
      </c>
      <c r="F67" s="68" t="str">
        <f>VLOOKUP(E67,Società!A$2:B$9999,2,FALSE)</f>
        <v>ASD SAMBI TEAM</v>
      </c>
      <c r="G67" s="65" t="s">
        <v>7598</v>
      </c>
      <c r="H67" s="70" t="s">
        <v>7617</v>
      </c>
      <c r="I67" s="63">
        <v>190957452</v>
      </c>
      <c r="M67" s="69" t="s">
        <v>7599</v>
      </c>
      <c r="O67" s="62" t="s">
        <v>7714</v>
      </c>
      <c r="P67" s="62" t="str">
        <f>VLOOKUP(E67,Società!A$2:G$9999,7,FALSE)</f>
        <v>H070173</v>
      </c>
      <c r="Q67" s="94" t="str">
        <f>VLOOKUP(E67,Società!A$2:H$9999,8,FALSE)</f>
        <v>92069730395</v>
      </c>
    </row>
    <row r="68" spans="1:17" hidden="1">
      <c r="A68" s="66">
        <v>15</v>
      </c>
      <c r="B68" s="64" t="s">
        <v>7717</v>
      </c>
      <c r="C68" s="60">
        <v>55</v>
      </c>
      <c r="D68" s="61" t="s">
        <v>238</v>
      </c>
      <c r="E68" s="59">
        <v>1986</v>
      </c>
      <c r="F68" s="68" t="str">
        <f>VLOOKUP(E68,Società!A$2:B$9999,2,FALSE)</f>
        <v>BENESSERE E SPORT</v>
      </c>
      <c r="G68" s="65" t="s">
        <v>7611</v>
      </c>
      <c r="H68" s="70" t="s">
        <v>7718</v>
      </c>
      <c r="I68" s="63">
        <v>7900651</v>
      </c>
      <c r="M68" s="69" t="s">
        <v>7599</v>
      </c>
      <c r="P68" s="62">
        <f>VLOOKUP(E68,Società!A$2:G$9999,7,FALSE)</f>
        <v>0</v>
      </c>
      <c r="Q68" s="62" t="str">
        <f>VLOOKUP(E68,Società!A$2:H$9999,8,FALSE)</f>
        <v/>
      </c>
    </row>
    <row r="69" spans="1:17" hidden="1">
      <c r="A69" s="66">
        <v>16</v>
      </c>
      <c r="B69" s="64" t="s">
        <v>7719</v>
      </c>
      <c r="C69" s="60">
        <v>57</v>
      </c>
      <c r="D69" s="61" t="s">
        <v>238</v>
      </c>
      <c r="E69" s="59">
        <v>1986</v>
      </c>
      <c r="F69" s="68" t="str">
        <f>VLOOKUP(E69,Società!A$2:B$9999,2,FALSE)</f>
        <v>BENESSERE E SPORT</v>
      </c>
      <c r="G69" s="65" t="s">
        <v>7611</v>
      </c>
      <c r="H69" s="70" t="s">
        <v>7612</v>
      </c>
      <c r="I69" s="63">
        <v>7947028</v>
      </c>
      <c r="M69" s="69" t="s">
        <v>7599</v>
      </c>
      <c r="P69" s="62">
        <f>VLOOKUP(E69,Società!A$2:G$9999,7,FALSE)</f>
        <v>0</v>
      </c>
      <c r="Q69" s="94" t="str">
        <f>VLOOKUP(E69,Società!A$2:H$9999,8,FALSE)</f>
        <v/>
      </c>
    </row>
    <row r="70" spans="1:17" hidden="1">
      <c r="A70" s="66">
        <v>17</v>
      </c>
      <c r="B70" s="64" t="s">
        <v>7721</v>
      </c>
      <c r="C70" s="60">
        <v>59</v>
      </c>
      <c r="D70" s="61" t="s">
        <v>238</v>
      </c>
      <c r="E70" s="59">
        <v>1251</v>
      </c>
      <c r="F70" s="68" t="str">
        <f>VLOOKUP(E70,Società!A$2:B$9999,2,FALSE)</f>
        <v>ASD GRUPPO CICLISTICO BORELLO</v>
      </c>
      <c r="G70" s="65" t="s">
        <v>7611</v>
      </c>
      <c r="H70" s="70" t="s">
        <v>7619</v>
      </c>
      <c r="I70" s="63">
        <v>7907914</v>
      </c>
      <c r="M70" s="69" t="s">
        <v>7599</v>
      </c>
      <c r="P70" s="62">
        <f>VLOOKUP(E70,Società!A$2:G$9999,7,FALSE)</f>
        <v>0</v>
      </c>
      <c r="Q70" s="94" t="str">
        <f>VLOOKUP(E70,Società!A$2:H$9999,8,FALSE)</f>
        <v/>
      </c>
    </row>
    <row r="71" spans="1:17" hidden="1">
      <c r="A71" s="66">
        <v>22</v>
      </c>
      <c r="B71" s="64" t="s">
        <v>7730</v>
      </c>
      <c r="C71" s="60">
        <v>55</v>
      </c>
      <c r="D71" s="61" t="s">
        <v>238</v>
      </c>
      <c r="E71" s="59">
        <v>1986</v>
      </c>
      <c r="F71" s="68" t="str">
        <f>VLOOKUP(E71,Società!A$2:B$9999,2,FALSE)</f>
        <v>BENESSERE E SPORT</v>
      </c>
      <c r="G71" s="65" t="s">
        <v>7611</v>
      </c>
      <c r="H71" s="70" t="s">
        <v>7622</v>
      </c>
      <c r="I71" s="63">
        <v>7947014</v>
      </c>
      <c r="M71" s="69" t="s">
        <v>7599</v>
      </c>
      <c r="P71" s="62">
        <f>VLOOKUP(E71,Società!A$2:G$9999,7,FALSE)</f>
        <v>0</v>
      </c>
      <c r="Q71" s="94" t="str">
        <f>VLOOKUP(E71,Società!A$2:H$9999,8,FALSE)</f>
        <v/>
      </c>
    </row>
    <row r="72" spans="1:17" hidden="1">
      <c r="A72" s="66">
        <v>25</v>
      </c>
      <c r="B72" s="64" t="s">
        <v>7733</v>
      </c>
      <c r="C72" s="60">
        <v>59</v>
      </c>
      <c r="D72" s="61" t="s">
        <v>238</v>
      </c>
      <c r="E72" s="59">
        <v>1987</v>
      </c>
      <c r="F72" s="68" t="str">
        <f>VLOOKUP(E72,Società!A$2:B$9999,2,FALSE)</f>
        <v>BENESSERE E SPORT S.S.D. A R.L.</v>
      </c>
      <c r="G72" s="65" t="s">
        <v>7598</v>
      </c>
      <c r="H72" s="70" t="s">
        <v>7602</v>
      </c>
      <c r="I72" s="63">
        <v>190879511</v>
      </c>
      <c r="M72" s="69" t="s">
        <v>7599</v>
      </c>
      <c r="O72" s="62" t="s">
        <v>7734</v>
      </c>
      <c r="P72" s="62" t="str">
        <f>VLOOKUP(E72,Società!A$2:G$9999,7,FALSE)</f>
        <v>H035703</v>
      </c>
      <c r="Q72" s="94" t="str">
        <f>VLOOKUP(E72,Società!A$2:H$9999,8,FALSE)</f>
        <v>03697890402</v>
      </c>
    </row>
    <row r="73" spans="1:17" hidden="1">
      <c r="A73" s="66">
        <v>32</v>
      </c>
      <c r="B73" s="64" t="s">
        <v>7737</v>
      </c>
      <c r="C73" s="60">
        <v>59</v>
      </c>
      <c r="D73" s="61" t="s">
        <v>238</v>
      </c>
      <c r="E73" s="59">
        <v>1986</v>
      </c>
      <c r="F73" s="68" t="str">
        <f>VLOOKUP(E73,Società!A$2:B$9999,2,FALSE)</f>
        <v>BENESSERE E SPORT</v>
      </c>
      <c r="G73" s="65" t="s">
        <v>7611</v>
      </c>
      <c r="H73" s="70" t="s">
        <v>7619</v>
      </c>
      <c r="I73" s="63">
        <v>7947080</v>
      </c>
      <c r="M73" s="69" t="s">
        <v>7599</v>
      </c>
      <c r="P73" s="62">
        <f>VLOOKUP(E73,Società!A$2:G$9999,7,FALSE)</f>
        <v>0</v>
      </c>
      <c r="Q73" s="94" t="str">
        <f>VLOOKUP(E73,Società!A$2:H$9999,8,FALSE)</f>
        <v/>
      </c>
    </row>
    <row r="74" spans="1:17" hidden="1">
      <c r="A74" s="66">
        <v>34</v>
      </c>
      <c r="B74" s="64" t="s">
        <v>7751</v>
      </c>
      <c r="C74" s="60">
        <v>55</v>
      </c>
      <c r="D74" s="61" t="s">
        <v>238</v>
      </c>
      <c r="E74" s="59">
        <v>2674</v>
      </c>
      <c r="F74" s="68" t="str">
        <f>VLOOKUP(E74,Società!A$2:B$9999,2,FALSE)</f>
        <v>G.S. LELLI BIKE A.S.D</v>
      </c>
      <c r="G74" s="65" t="s">
        <v>7598</v>
      </c>
      <c r="H74" s="70" t="s">
        <v>7617</v>
      </c>
      <c r="I74" s="63">
        <v>190823478</v>
      </c>
      <c r="M74" s="69" t="s">
        <v>7599</v>
      </c>
      <c r="O74" s="62" t="s">
        <v>7752</v>
      </c>
      <c r="P74" s="62" t="str">
        <f>VLOOKUP(E74,Società!A$2:G$9999,7,FALSE)</f>
        <v>H075130</v>
      </c>
      <c r="Q74" s="94" t="str">
        <f>VLOOKUP(E74,Società!A$2:H$9999,8,FALSE)</f>
        <v>02150240394</v>
      </c>
    </row>
    <row r="75" spans="1:17" hidden="1">
      <c r="A75" s="66">
        <v>35</v>
      </c>
      <c r="B75" s="64" t="s">
        <v>7753</v>
      </c>
      <c r="C75" s="60">
        <v>56</v>
      </c>
      <c r="D75" s="61" t="s">
        <v>238</v>
      </c>
      <c r="E75" s="59">
        <v>1050</v>
      </c>
      <c r="F75" s="68" t="str">
        <f>VLOOKUP(E75,Società!A$2:B$9999,2,FALSE)</f>
        <v>ASD CICLO CLUB ESTENSE</v>
      </c>
      <c r="G75" s="65" t="s">
        <v>7598</v>
      </c>
      <c r="H75" s="70" t="s">
        <v>7617</v>
      </c>
      <c r="I75" s="63">
        <v>190070625</v>
      </c>
      <c r="M75" s="69" t="s">
        <v>7599</v>
      </c>
      <c r="O75" s="62" t="s">
        <v>7754</v>
      </c>
      <c r="P75" s="62" t="str">
        <f>VLOOKUP(E75,Società!A$2:G$9999,7,FALSE)</f>
        <v>H075310</v>
      </c>
      <c r="Q75" s="62" t="str">
        <f>VLOOKUP(E75,Società!A$2:H$9999,8,FALSE)</f>
        <v>93054430389</v>
      </c>
    </row>
    <row r="76" spans="1:17" hidden="1">
      <c r="A76" s="66">
        <v>39</v>
      </c>
      <c r="B76" s="64" t="s">
        <v>7755</v>
      </c>
      <c r="C76" s="60">
        <v>59</v>
      </c>
      <c r="D76" s="61" t="s">
        <v>238</v>
      </c>
      <c r="E76" s="59">
        <v>3043</v>
      </c>
      <c r="F76" s="68" t="str">
        <f>VLOOKUP(E76,Società!A$2:B$9999,2,FALSE)</f>
        <v>LONGIANO SPORT</v>
      </c>
      <c r="G76" s="65" t="s">
        <v>7611</v>
      </c>
      <c r="H76" s="70" t="s">
        <v>7756</v>
      </c>
      <c r="I76" s="63">
        <v>7940588</v>
      </c>
      <c r="M76" s="69" t="s">
        <v>7599</v>
      </c>
      <c r="P76" s="62">
        <f>VLOOKUP(E76,Società!A$2:G$9999,7,FALSE)</f>
        <v>0</v>
      </c>
      <c r="Q76" s="94" t="str">
        <f>VLOOKUP(E76,Società!A$2:H$9999,8,FALSE)</f>
        <v/>
      </c>
    </row>
    <row r="77" spans="1:17" hidden="1">
      <c r="A77" s="66">
        <v>43</v>
      </c>
      <c r="B77" s="64" t="s">
        <v>7757</v>
      </c>
      <c r="C77" s="60">
        <v>59</v>
      </c>
      <c r="D77" s="61" t="s">
        <v>238</v>
      </c>
      <c r="E77" s="59">
        <v>387</v>
      </c>
      <c r="F77" s="68" t="str">
        <f>VLOOKUP(E77,Società!A$2:B$9999,2,FALSE)</f>
        <v>A.S.D. IMOLA BIKE</v>
      </c>
      <c r="G77" s="65" t="s">
        <v>7598</v>
      </c>
      <c r="H77" s="70" t="s">
        <v>7222</v>
      </c>
      <c r="I77" s="63">
        <v>190929429</v>
      </c>
      <c r="M77" s="69" t="s">
        <v>7599</v>
      </c>
      <c r="O77" s="62" t="s">
        <v>7758</v>
      </c>
      <c r="P77" s="62" t="str">
        <f>VLOOKUP(E77,Società!A$2:G$9999,7,FALSE)</f>
        <v>H100258</v>
      </c>
      <c r="Q77" s="94" t="str">
        <f>VLOOKUP(E77,Società!A$2:H$9999,8,FALSE)</f>
        <v>03987710377</v>
      </c>
    </row>
    <row r="78" spans="1:17" hidden="1">
      <c r="A78" s="66">
        <v>44</v>
      </c>
      <c r="B78" s="64" t="s">
        <v>7764</v>
      </c>
      <c r="C78" s="60">
        <v>59</v>
      </c>
      <c r="D78" s="61" t="s">
        <v>238</v>
      </c>
      <c r="E78" s="59">
        <v>1384</v>
      </c>
      <c r="F78" s="68" t="str">
        <f>VLOOKUP(E78,Società!A$2:B$9999,2,FALSE)</f>
        <v>ASD MONTALETTO</v>
      </c>
      <c r="G78" s="65" t="s">
        <v>7611</v>
      </c>
      <c r="H78" s="70" t="s">
        <v>7681</v>
      </c>
      <c r="I78" s="63">
        <v>7912605</v>
      </c>
      <c r="M78" s="69" t="s">
        <v>7609</v>
      </c>
      <c r="P78" s="62">
        <f>VLOOKUP(E78,Società!A$2:G$9999,7,FALSE)</f>
        <v>0</v>
      </c>
      <c r="Q78" s="62" t="str">
        <f>VLOOKUP(E78,Società!A$2:H$9999,8,FALSE)</f>
        <v/>
      </c>
    </row>
    <row r="79" spans="1:17" hidden="1">
      <c r="A79" s="66">
        <v>49</v>
      </c>
      <c r="B79" s="64" t="s">
        <v>7765</v>
      </c>
      <c r="C79" s="60">
        <v>59</v>
      </c>
      <c r="D79" s="61" t="s">
        <v>238</v>
      </c>
      <c r="E79" s="59">
        <v>3543</v>
      </c>
      <c r="F79" s="68" t="str">
        <f>VLOOKUP(E79,Società!A$2:B$9999,2,FALSE)</f>
        <v>S.C. VOLTANA A.S.D.</v>
      </c>
      <c r="G79" s="65" t="s">
        <v>7598</v>
      </c>
      <c r="H79" s="70" t="s">
        <v>7617</v>
      </c>
      <c r="I79" s="63">
        <v>190915021</v>
      </c>
      <c r="M79" s="69" t="s">
        <v>7599</v>
      </c>
      <c r="O79" s="62" t="s">
        <v>7766</v>
      </c>
      <c r="P79" s="62" t="str">
        <f>VLOOKUP(E79,Società!A$2:G$9999,7,FALSE)</f>
        <v>H075254</v>
      </c>
      <c r="Q79" s="62" t="str">
        <f>VLOOKUP(E79,Società!A$2:H$9999,8,FALSE)</f>
        <v>91002720398</v>
      </c>
    </row>
    <row r="80" spans="1:17" hidden="1">
      <c r="A80" s="66">
        <v>52</v>
      </c>
      <c r="B80" s="64" t="s">
        <v>7771</v>
      </c>
      <c r="C80" s="60">
        <v>56</v>
      </c>
      <c r="D80" s="61" t="s">
        <v>238</v>
      </c>
      <c r="E80" s="59">
        <v>3300</v>
      </c>
      <c r="F80" s="68" t="str">
        <f>VLOOKUP(E80,Società!A$2:B$9999,2,FALSE)</f>
        <v>PERLA VERDE A.S.</v>
      </c>
      <c r="G80" s="65" t="s">
        <v>7598</v>
      </c>
      <c r="H80" s="70" t="s">
        <v>7302</v>
      </c>
      <c r="I80" s="63">
        <v>190261148</v>
      </c>
      <c r="M80" s="69" t="s">
        <v>7599</v>
      </c>
      <c r="O80" s="62" t="s">
        <v>7772</v>
      </c>
      <c r="P80" s="62" t="str">
        <f>VLOOKUP(E80,Società!A$2:G$9999,7,FALSE)</f>
        <v>H111295</v>
      </c>
      <c r="Q80" s="94" t="str">
        <f>VLOOKUP(E80,Società!A$2:H$9999,8,FALSE)</f>
        <v>03350280404</v>
      </c>
    </row>
    <row r="81" spans="1:17" hidden="1">
      <c r="A81" s="66">
        <v>60</v>
      </c>
      <c r="B81" s="64" t="s">
        <v>7773</v>
      </c>
      <c r="C81" s="60">
        <v>58</v>
      </c>
      <c r="D81" s="61" t="s">
        <v>238</v>
      </c>
      <c r="E81" s="59">
        <v>3678</v>
      </c>
      <c r="F81" s="68" t="str">
        <f>VLOOKUP(E81,Società!A$2:B$9999,2,FALSE)</f>
        <v>SPECIALISSIMA BIKE TEAM A.S.D.</v>
      </c>
      <c r="G81" s="65" t="s">
        <v>7598</v>
      </c>
      <c r="H81" s="70" t="s">
        <v>7617</v>
      </c>
      <c r="I81" s="63">
        <v>190503729</v>
      </c>
      <c r="M81" s="69" t="s">
        <v>7599</v>
      </c>
      <c r="O81" s="62" t="s">
        <v>7774</v>
      </c>
      <c r="P81" s="62" t="str">
        <f>VLOOKUP(E81,Società!A$2:G$9999,7,FALSE)</f>
        <v>H070385</v>
      </c>
      <c r="Q81" s="94" t="str">
        <f>VLOOKUP(E81,Società!A$2:H$9999,8,FALSE)</f>
        <v>92083370392</v>
      </c>
    </row>
    <row r="82" spans="1:17" hidden="1">
      <c r="A82" s="66">
        <v>84</v>
      </c>
      <c r="B82" s="64" t="s">
        <v>7723</v>
      </c>
      <c r="C82" s="60">
        <v>54</v>
      </c>
      <c r="D82" s="61" t="s">
        <v>239</v>
      </c>
      <c r="E82" s="59">
        <v>2909</v>
      </c>
      <c r="F82" s="68" t="str">
        <f>VLOOKUP(E82,Società!A$2:B$9999,2,FALSE)</f>
        <v>GS RACING TEAM ASD</v>
      </c>
      <c r="G82" s="65" t="s">
        <v>7598</v>
      </c>
      <c r="H82" s="70" t="s">
        <v>7602</v>
      </c>
      <c r="I82" s="63">
        <v>190890287</v>
      </c>
      <c r="M82" s="69" t="s">
        <v>7599</v>
      </c>
      <c r="O82" s="62" t="s">
        <v>7724</v>
      </c>
      <c r="P82" s="62" t="str">
        <f>VLOOKUP(E82,Società!A$2:G$9999,7,FALSE)</f>
        <v>H035672</v>
      </c>
      <c r="Q82" s="94" t="str">
        <f>VLOOKUP(E82,Società!A$2:H$9999,8,FALSE)</f>
        <v>02415260401</v>
      </c>
    </row>
    <row r="83" spans="1:17" hidden="1">
      <c r="A83" s="66">
        <v>85</v>
      </c>
      <c r="B83" s="64" t="s">
        <v>7725</v>
      </c>
      <c r="C83" s="60">
        <v>54</v>
      </c>
      <c r="D83" s="61" t="s">
        <v>239</v>
      </c>
      <c r="E83" s="59">
        <v>1986</v>
      </c>
      <c r="F83" s="68" t="str">
        <f>VLOOKUP(E83,Società!A$2:B$9999,2,FALSE)</f>
        <v>BENESSERE E SPORT</v>
      </c>
      <c r="G83" s="65" t="s">
        <v>7611</v>
      </c>
      <c r="H83" s="70" t="s">
        <v>7645</v>
      </c>
      <c r="I83" s="63">
        <v>7947025</v>
      </c>
      <c r="M83" s="69" t="s">
        <v>7599</v>
      </c>
      <c r="P83" s="62">
        <f>VLOOKUP(E83,Società!A$2:G$9999,7,FALSE)</f>
        <v>0</v>
      </c>
      <c r="Q83" s="94" t="str">
        <f>VLOOKUP(E83,Società!A$2:H$9999,8,FALSE)</f>
        <v/>
      </c>
    </row>
    <row r="84" spans="1:17" hidden="1">
      <c r="A84" s="66">
        <v>87</v>
      </c>
      <c r="B84" s="64" t="s">
        <v>7731</v>
      </c>
      <c r="C84" s="60">
        <v>53</v>
      </c>
      <c r="D84" s="61" t="s">
        <v>239</v>
      </c>
      <c r="E84" s="59">
        <v>1987</v>
      </c>
      <c r="F84" s="68" t="str">
        <f>VLOOKUP(E84,Società!A$2:B$9999,2,FALSE)</f>
        <v>BENESSERE E SPORT S.S.D. A R.L.</v>
      </c>
      <c r="G84" s="65" t="s">
        <v>7598</v>
      </c>
      <c r="H84" s="70" t="s">
        <v>7602</v>
      </c>
      <c r="I84" s="63">
        <v>190879517</v>
      </c>
      <c r="M84" s="69" t="s">
        <v>7599</v>
      </c>
      <c r="O84" s="62" t="s">
        <v>7732</v>
      </c>
      <c r="P84" s="62" t="str">
        <f>VLOOKUP(E84,Società!A$2:G$9999,7,FALSE)</f>
        <v>H035703</v>
      </c>
      <c r="Q84" s="94" t="str">
        <f>VLOOKUP(E84,Società!A$2:H$9999,8,FALSE)</f>
        <v>03697890402</v>
      </c>
    </row>
    <row r="85" spans="1:17" hidden="1">
      <c r="A85" s="66">
        <v>90</v>
      </c>
      <c r="B85" s="64" t="s">
        <v>7742</v>
      </c>
      <c r="C85" s="60">
        <v>49</v>
      </c>
      <c r="D85" s="61" t="s">
        <v>239</v>
      </c>
      <c r="E85" s="59">
        <v>1892</v>
      </c>
      <c r="F85" s="68" t="str">
        <f>VLOOKUP(E85,Società!A$2:B$9999,2,FALSE)</f>
        <v>ASS.CICLISTICA PEDALE D'ORO</v>
      </c>
      <c r="G85" s="65" t="s">
        <v>7743</v>
      </c>
      <c r="H85" s="70" t="s">
        <v>7744</v>
      </c>
      <c r="I85" s="63">
        <v>430</v>
      </c>
      <c r="M85" s="69" t="s">
        <v>7599</v>
      </c>
      <c r="P85" s="62">
        <f>VLOOKUP(E85,Società!A$2:G$9999,7,FALSE)</f>
        <v>0</v>
      </c>
      <c r="Q85" s="62" t="str">
        <f>VLOOKUP(E85,Società!A$2:H$9999,8,FALSE)</f>
        <v/>
      </c>
    </row>
    <row r="86" spans="1:17" hidden="1">
      <c r="A86" s="66">
        <v>91</v>
      </c>
      <c r="B86" s="64" t="s">
        <v>7745</v>
      </c>
      <c r="C86" s="60">
        <v>50</v>
      </c>
      <c r="D86" s="61" t="s">
        <v>239</v>
      </c>
      <c r="E86" s="59">
        <v>3950</v>
      </c>
      <c r="F86" s="68" t="str">
        <f>VLOOKUP(E86,Società!A$2:B$9999,2,FALSE)</f>
        <v>TEAM SOLO BICI</v>
      </c>
      <c r="G86" s="65" t="s">
        <v>7611</v>
      </c>
      <c r="H86" s="70" t="s">
        <v>7669</v>
      </c>
      <c r="I86" s="63">
        <v>7910242</v>
      </c>
      <c r="M86" s="69" t="s">
        <v>7599</v>
      </c>
      <c r="P86" s="62">
        <f>VLOOKUP(E86,Società!A$2:G$9999,7,FALSE)</f>
        <v>0</v>
      </c>
      <c r="Q86" s="94" t="str">
        <f>VLOOKUP(E86,Società!A$2:H$9999,8,FALSE)</f>
        <v/>
      </c>
    </row>
    <row r="87" spans="1:17" hidden="1">
      <c r="A87" s="66">
        <v>92</v>
      </c>
      <c r="B87" s="64" t="s">
        <v>7746</v>
      </c>
      <c r="C87" s="60">
        <v>53</v>
      </c>
      <c r="D87" s="61" t="s">
        <v>239</v>
      </c>
      <c r="E87" s="59">
        <v>2909</v>
      </c>
      <c r="F87" s="68" t="str">
        <f>VLOOKUP(E87,Società!A$2:B$9999,2,FALSE)</f>
        <v>GS RACING TEAM ASD</v>
      </c>
      <c r="G87" s="65" t="s">
        <v>7598</v>
      </c>
      <c r="H87" s="70" t="s">
        <v>7602</v>
      </c>
      <c r="I87" s="63">
        <v>190890288</v>
      </c>
      <c r="M87" s="69" t="s">
        <v>7599</v>
      </c>
      <c r="O87" s="62" t="s">
        <v>7747</v>
      </c>
      <c r="P87" s="62" t="str">
        <f>VLOOKUP(E87,Società!A$2:G$9999,7,FALSE)</f>
        <v>H035672</v>
      </c>
      <c r="Q87" s="94" t="str">
        <f>VLOOKUP(E87,Società!A$2:H$9999,8,FALSE)</f>
        <v>02415260401</v>
      </c>
    </row>
    <row r="88" spans="1:17" hidden="1">
      <c r="A88" s="66">
        <v>93</v>
      </c>
      <c r="B88" s="64" t="s">
        <v>7748</v>
      </c>
      <c r="C88" s="60">
        <v>53</v>
      </c>
      <c r="D88" s="61" t="s">
        <v>239</v>
      </c>
      <c r="E88" s="59">
        <v>1050</v>
      </c>
      <c r="F88" s="68" t="str">
        <f>VLOOKUP(E88,Società!A$2:B$9999,2,FALSE)</f>
        <v>ASD CICLO CLUB ESTENSE</v>
      </c>
      <c r="G88" s="65" t="s">
        <v>7598</v>
      </c>
      <c r="H88" s="70" t="s">
        <v>7617</v>
      </c>
      <c r="I88" s="63">
        <v>190051143</v>
      </c>
      <c r="M88" s="69" t="s">
        <v>7599</v>
      </c>
      <c r="O88" s="62" t="s">
        <v>7749</v>
      </c>
      <c r="P88" s="62" t="str">
        <f>VLOOKUP(E88,Società!A$2:G$9999,7,FALSE)</f>
        <v>H075310</v>
      </c>
      <c r="Q88" s="94" t="str">
        <f>VLOOKUP(E88,Società!A$2:H$9999,8,FALSE)</f>
        <v>93054430389</v>
      </c>
    </row>
    <row r="89" spans="1:17" hidden="1">
      <c r="A89" s="66">
        <v>94</v>
      </c>
      <c r="B89" s="64" t="s">
        <v>7750</v>
      </c>
      <c r="C89" s="60">
        <v>52</v>
      </c>
      <c r="D89" s="61" t="s">
        <v>239</v>
      </c>
      <c r="E89" s="59">
        <v>1986</v>
      </c>
      <c r="F89" s="68" t="str">
        <f>VLOOKUP(E89,Società!A$2:B$9999,2,FALSE)</f>
        <v>BENESSERE E SPORT</v>
      </c>
      <c r="G89" s="65" t="s">
        <v>7611</v>
      </c>
      <c r="H89" s="70" t="s">
        <v>7619</v>
      </c>
      <c r="I89" s="63">
        <v>7929845</v>
      </c>
      <c r="M89" s="69" t="s">
        <v>7599</v>
      </c>
      <c r="P89" s="62">
        <f>VLOOKUP(E89,Società!A$2:G$9999,7,FALSE)</f>
        <v>0</v>
      </c>
      <c r="Q89" s="94" t="str">
        <f>VLOOKUP(E89,Società!A$2:H$9999,8,FALSE)</f>
        <v/>
      </c>
    </row>
    <row r="90" spans="1:17" hidden="1">
      <c r="A90" s="66">
        <v>95</v>
      </c>
      <c r="B90" s="64" t="s">
        <v>7759</v>
      </c>
      <c r="C90" s="60">
        <v>52</v>
      </c>
      <c r="D90" s="61" t="s">
        <v>239</v>
      </c>
      <c r="E90" s="59">
        <v>1986</v>
      </c>
      <c r="F90" s="68" t="str">
        <f>VLOOKUP(E90,Società!A$2:B$9999,2,FALSE)</f>
        <v>BENESSERE E SPORT</v>
      </c>
      <c r="G90" s="65" t="s">
        <v>7611</v>
      </c>
      <c r="H90" s="70" t="s">
        <v>7760</v>
      </c>
      <c r="I90" s="63">
        <v>7947023</v>
      </c>
      <c r="M90" s="69" t="s">
        <v>7599</v>
      </c>
      <c r="P90" s="62">
        <f>VLOOKUP(E90,Società!A$2:G$9999,7,FALSE)</f>
        <v>0</v>
      </c>
      <c r="Q90" s="94" t="str">
        <f>VLOOKUP(E90,Società!A$2:H$9999,8,FALSE)</f>
        <v/>
      </c>
    </row>
    <row r="91" spans="1:17" hidden="1">
      <c r="A91" s="66">
        <v>96</v>
      </c>
      <c r="B91" s="64" t="s">
        <v>7761</v>
      </c>
      <c r="C91" s="60">
        <v>54</v>
      </c>
      <c r="D91" s="61" t="s">
        <v>239</v>
      </c>
      <c r="E91" s="59">
        <v>3043</v>
      </c>
      <c r="F91" s="68" t="str">
        <f>VLOOKUP(E91,Società!A$2:B$9999,2,FALSE)</f>
        <v>LONGIANO SPORT</v>
      </c>
      <c r="G91" s="65" t="s">
        <v>7611</v>
      </c>
      <c r="H91" s="70" t="s">
        <v>7762</v>
      </c>
      <c r="I91" s="63">
        <v>7910029</v>
      </c>
      <c r="M91" s="69" t="s">
        <v>7599</v>
      </c>
      <c r="P91" s="62">
        <f>VLOOKUP(E91,Società!A$2:G$9999,7,FALSE)</f>
        <v>0</v>
      </c>
      <c r="Q91" s="94" t="str">
        <f>VLOOKUP(E91,Società!A$2:H$9999,8,FALSE)</f>
        <v/>
      </c>
    </row>
    <row r="92" spans="1:17" hidden="1">
      <c r="A92" s="66">
        <v>98</v>
      </c>
      <c r="B92" s="64" t="s">
        <v>7767</v>
      </c>
      <c r="C92" s="60">
        <v>54</v>
      </c>
      <c r="D92" s="61" t="s">
        <v>239</v>
      </c>
      <c r="E92" s="59">
        <v>3300</v>
      </c>
      <c r="F92" s="68" t="str">
        <f>VLOOKUP(E92,Società!A$2:B$9999,2,FALSE)</f>
        <v>PERLA VERDE A.S.</v>
      </c>
      <c r="G92" s="65" t="s">
        <v>7598</v>
      </c>
      <c r="H92" s="70" t="s">
        <v>7302</v>
      </c>
      <c r="I92" s="63">
        <v>190261147</v>
      </c>
      <c r="M92" s="69" t="s">
        <v>7599</v>
      </c>
      <c r="O92" s="62" t="s">
        <v>7768</v>
      </c>
      <c r="P92" s="62" t="str">
        <f>VLOOKUP(E92,Società!A$2:G$9999,7,FALSE)</f>
        <v>H111295</v>
      </c>
      <c r="Q92" s="94" t="str">
        <f>VLOOKUP(E92,Società!A$2:H$9999,8,FALSE)</f>
        <v>03350280404</v>
      </c>
    </row>
    <row r="93" spans="1:17" hidden="1">
      <c r="A93" s="66">
        <v>99</v>
      </c>
      <c r="B93" s="64" t="s">
        <v>7769</v>
      </c>
      <c r="C93" s="60">
        <v>53</v>
      </c>
      <c r="D93" s="61" t="s">
        <v>239</v>
      </c>
      <c r="E93" s="59">
        <v>3300</v>
      </c>
      <c r="F93" s="68" t="str">
        <f>VLOOKUP(E93,Società!A$2:B$9999,2,FALSE)</f>
        <v>PERLA VERDE A.S.</v>
      </c>
      <c r="G93" s="65" t="s">
        <v>7598</v>
      </c>
      <c r="H93" s="70" t="s">
        <v>7302</v>
      </c>
      <c r="I93" s="63">
        <v>191231165</v>
      </c>
      <c r="M93" s="69" t="s">
        <v>7599</v>
      </c>
      <c r="O93" s="62" t="s">
        <v>7770</v>
      </c>
      <c r="P93" s="62" t="str">
        <f>VLOOKUP(E93,Società!A$2:G$9999,7,FALSE)</f>
        <v>H111295</v>
      </c>
      <c r="Q93" s="94" t="str">
        <f>VLOOKUP(E93,Società!A$2:H$9999,8,FALSE)</f>
        <v>03350280404</v>
      </c>
    </row>
    <row r="94" spans="1:17" hidden="1">
      <c r="A94" s="66">
        <v>97</v>
      </c>
      <c r="B94" s="64" t="s">
        <v>7763</v>
      </c>
      <c r="C94" s="60">
        <v>85</v>
      </c>
      <c r="D94" s="61" t="s">
        <v>240</v>
      </c>
      <c r="E94" s="59">
        <v>3673</v>
      </c>
      <c r="F94" s="68" t="str">
        <f>VLOOKUP(E94,Società!A$2:B$9999,2,FALSE)</f>
        <v>SOMEC-MG.K VIS-LGL</v>
      </c>
      <c r="G94" s="65" t="s">
        <v>7611</v>
      </c>
      <c r="H94" s="70" t="s">
        <v>7638</v>
      </c>
      <c r="I94" s="63">
        <v>7948354</v>
      </c>
      <c r="M94" s="69" t="s">
        <v>7599</v>
      </c>
      <c r="P94" s="62">
        <f>VLOOKUP(E94,Società!A$2:G$9999,7,FALSE)</f>
        <v>0</v>
      </c>
      <c r="Q94" s="94" t="str">
        <f>VLOOKUP(E94,Società!A$2:H$9999,8,FALSE)</f>
        <v/>
      </c>
    </row>
  </sheetData>
  <autoFilter ref="D1:D94">
    <filterColumn colId="0">
      <filters>
        <filter val="G3_M5"/>
        <filter val="G3_M6"/>
      </filters>
    </filterColumn>
  </autoFilter>
  <sortState ref="A94:Q94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F1:Z39"/>
  <sheetViews>
    <sheetView workbookViewId="0">
      <selection activeCell="F10" sqref="F10"/>
    </sheetView>
  </sheetViews>
  <sheetFormatPr defaultRowHeight="12.75"/>
  <cols>
    <col min="1" max="1" width="7.5703125" style="50" bestFit="1" customWidth="1"/>
    <col min="2" max="2" width="20.5703125" style="50" bestFit="1" customWidth="1"/>
    <col min="3" max="3" width="25.5703125" style="50" bestFit="1" customWidth="1"/>
    <col min="4" max="4" width="5.42578125" style="50" bestFit="1" customWidth="1"/>
    <col min="5" max="5" width="5.85546875" style="50" bestFit="1" customWidth="1"/>
    <col min="6" max="6" width="9.140625" style="75"/>
    <col min="7" max="7" width="7.85546875" style="75" customWidth="1"/>
    <col min="8" max="8" width="8.7109375" style="75" bestFit="1" customWidth="1"/>
    <col min="9" max="9" width="13.42578125" style="75" customWidth="1"/>
    <col min="10" max="10" width="14.5703125" style="75" customWidth="1"/>
    <col min="11" max="11" width="5.5703125" style="75" bestFit="1" customWidth="1"/>
    <col min="12" max="12" width="5.7109375" style="75" bestFit="1" customWidth="1"/>
    <col min="13" max="26" width="9.140625" style="75"/>
    <col min="27" max="16384" width="9.140625" style="50"/>
  </cols>
  <sheetData>
    <row r="1" spans="6:26" s="71" customFormat="1" ht="57" customHeight="1"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spans="6:26" ht="14.1" customHeight="1"/>
    <row r="3" spans="6:26" ht="14.1" customHeight="1"/>
    <row r="39" spans="6:26" s="73" customFormat="1"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</row>
  </sheetData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ocietà"/>
  <dimension ref="A1:H4345"/>
  <sheetViews>
    <sheetView workbookViewId="0">
      <pane ySplit="1" topLeftCell="A2985" activePane="bottomLeft" state="frozen"/>
      <selection pane="bottomLeft"/>
    </sheetView>
  </sheetViews>
  <sheetFormatPr defaultRowHeight="12.75"/>
  <cols>
    <col min="1" max="1" width="8" style="3" bestFit="1" customWidth="1"/>
    <col min="2" max="2" width="69.140625" style="34" customWidth="1"/>
    <col min="3" max="6" width="9.140625" style="7"/>
    <col min="7" max="7" width="13.7109375" style="7" customWidth="1"/>
    <col min="8" max="8" width="19.7109375" style="7" customWidth="1"/>
  </cols>
  <sheetData>
    <row r="1" spans="1:8" s="89" customFormat="1" ht="15" customHeight="1">
      <c r="A1" s="89" t="s">
        <v>12</v>
      </c>
      <c r="B1" s="89" t="s">
        <v>9</v>
      </c>
      <c r="C1" s="90" t="s">
        <v>58</v>
      </c>
      <c r="D1" s="90" t="s">
        <v>59</v>
      </c>
      <c r="E1" s="90"/>
      <c r="F1" s="90"/>
      <c r="G1" s="90" t="s">
        <v>228</v>
      </c>
      <c r="H1" s="90" t="s">
        <v>229</v>
      </c>
    </row>
    <row r="2" spans="1:8">
      <c r="A2" s="3">
        <v>1</v>
      </c>
      <c r="B2" s="34" t="s">
        <v>247</v>
      </c>
      <c r="C2" s="7">
        <f>COUNTIF(Atleti!E:E,A2)</f>
        <v>0</v>
      </c>
      <c r="D2" s="7">
        <f>COUNTIF(Arrivi!F:F,B2)</f>
        <v>0</v>
      </c>
      <c r="G2" s="7" t="s">
        <v>248</v>
      </c>
      <c r="H2" s="93" t="s">
        <v>249</v>
      </c>
    </row>
    <row r="3" spans="1:8">
      <c r="A3" s="3">
        <v>2</v>
      </c>
      <c r="B3" s="34" t="s">
        <v>250</v>
      </c>
      <c r="C3" s="7">
        <f>COUNTIF(Atleti!E:E,A3)</f>
        <v>0</v>
      </c>
      <c r="D3" s="7">
        <f>COUNTIF(Arrivi!F:F,B3)</f>
        <v>0</v>
      </c>
      <c r="G3" s="7" t="s">
        <v>251</v>
      </c>
      <c r="H3" s="93" t="s">
        <v>252</v>
      </c>
    </row>
    <row r="4" spans="1:8">
      <c r="A4" s="3">
        <v>3</v>
      </c>
      <c r="B4" s="34" t="s">
        <v>253</v>
      </c>
      <c r="C4" s="7">
        <f>COUNTIF(Atleti!E:E,A4)</f>
        <v>0</v>
      </c>
      <c r="D4" s="7">
        <f>COUNTIF(Arrivi!F:F,B4)</f>
        <v>0</v>
      </c>
      <c r="G4" s="7" t="s">
        <v>254</v>
      </c>
      <c r="H4" s="93" t="s">
        <v>255</v>
      </c>
    </row>
    <row r="5" spans="1:8">
      <c r="A5" s="3">
        <v>4</v>
      </c>
      <c r="B5" s="34" t="s">
        <v>256</v>
      </c>
      <c r="C5" s="7">
        <f>COUNTIF(Atleti!E:E,A5)</f>
        <v>0</v>
      </c>
      <c r="D5" s="7">
        <f>COUNTIF(Arrivi!F:F,B5)</f>
        <v>0</v>
      </c>
      <c r="G5" s="7" t="s">
        <v>257</v>
      </c>
      <c r="H5" s="93" t="s">
        <v>258</v>
      </c>
    </row>
    <row r="6" spans="1:8">
      <c r="A6" s="3">
        <v>5</v>
      </c>
      <c r="B6" s="34" t="s">
        <v>259</v>
      </c>
      <c r="C6" s="7">
        <f>COUNTIF(Atleti!E:E,A6)</f>
        <v>0</v>
      </c>
      <c r="D6" s="7">
        <f>COUNTIF(Arrivi!F:F,B6)</f>
        <v>0</v>
      </c>
      <c r="G6" s="7" t="s">
        <v>260</v>
      </c>
      <c r="H6" s="93" t="s">
        <v>261</v>
      </c>
    </row>
    <row r="7" spans="1:8">
      <c r="A7" s="3">
        <v>6</v>
      </c>
      <c r="B7" s="34" t="s">
        <v>262</v>
      </c>
      <c r="C7" s="7">
        <f>COUNTIF(Atleti!E:E,A7)</f>
        <v>0</v>
      </c>
      <c r="D7" s="7">
        <f>COUNTIF(Arrivi!F:F,B7)</f>
        <v>0</v>
      </c>
      <c r="G7" s="7" t="s">
        <v>263</v>
      </c>
      <c r="H7" s="93" t="s">
        <v>264</v>
      </c>
    </row>
    <row r="8" spans="1:8">
      <c r="A8" s="3">
        <v>7</v>
      </c>
      <c r="B8" s="34" t="s">
        <v>265</v>
      </c>
      <c r="C8" s="7">
        <f>COUNTIF(Atleti!E:E,A8)</f>
        <v>0</v>
      </c>
      <c r="D8" s="7">
        <f>COUNTIF(Arrivi!F:F,B8)</f>
        <v>0</v>
      </c>
      <c r="G8" s="7" t="s">
        <v>266</v>
      </c>
      <c r="H8" s="93" t="s">
        <v>267</v>
      </c>
    </row>
    <row r="9" spans="1:8">
      <c r="A9" s="3">
        <v>8</v>
      </c>
      <c r="B9" s="34" t="s">
        <v>268</v>
      </c>
      <c r="C9" s="7">
        <f>COUNTIF(Atleti!E:E,A9)</f>
        <v>0</v>
      </c>
      <c r="D9" s="7">
        <f>COUNTIF(Arrivi!F:F,B9)</f>
        <v>0</v>
      </c>
      <c r="H9" s="93" t="s">
        <v>255</v>
      </c>
    </row>
    <row r="10" spans="1:8">
      <c r="A10" s="3">
        <v>9</v>
      </c>
      <c r="B10" s="34" t="s">
        <v>269</v>
      </c>
      <c r="C10" s="7">
        <f>COUNTIF(Atleti!E:E,A10)</f>
        <v>0</v>
      </c>
      <c r="D10" s="7">
        <f>COUNTIF(Arrivi!F:F,B10)</f>
        <v>0</v>
      </c>
      <c r="G10" s="7" t="s">
        <v>270</v>
      </c>
      <c r="H10" s="93" t="s">
        <v>271</v>
      </c>
    </row>
    <row r="11" spans="1:8">
      <c r="A11" s="3">
        <v>10</v>
      </c>
      <c r="B11" s="34" t="s">
        <v>272</v>
      </c>
      <c r="C11" s="7">
        <f>COUNTIF(Atleti!E:E,A11)</f>
        <v>0</v>
      </c>
      <c r="D11" s="7">
        <f>COUNTIF(Arrivi!F:F,B11)</f>
        <v>0</v>
      </c>
      <c r="G11" s="7" t="s">
        <v>273</v>
      </c>
      <c r="H11" s="93" t="s">
        <v>274</v>
      </c>
    </row>
    <row r="12" spans="1:8">
      <c r="A12" s="3">
        <v>11</v>
      </c>
      <c r="B12" s="34" t="s">
        <v>275</v>
      </c>
      <c r="C12" s="7">
        <f>COUNTIF(Atleti!E:E,A12)</f>
        <v>0</v>
      </c>
      <c r="D12" s="7">
        <f>COUNTIF(Arrivi!F:F,B12)</f>
        <v>0</v>
      </c>
      <c r="H12" s="93" t="s">
        <v>255</v>
      </c>
    </row>
    <row r="13" spans="1:8">
      <c r="A13" s="3">
        <v>12</v>
      </c>
      <c r="B13" s="34" t="s">
        <v>276</v>
      </c>
      <c r="C13" s="7">
        <f>COUNTIF(Atleti!E:E,A13)</f>
        <v>1</v>
      </c>
      <c r="D13" s="7">
        <f>COUNTIF(Arrivi!F:F,B13)</f>
        <v>1</v>
      </c>
      <c r="G13" s="7" t="s">
        <v>277</v>
      </c>
      <c r="H13" s="93" t="s">
        <v>278</v>
      </c>
    </row>
    <row r="14" spans="1:8">
      <c r="A14" s="3">
        <v>13</v>
      </c>
      <c r="B14" s="34" t="s">
        <v>279</v>
      </c>
      <c r="C14" s="7">
        <f>COUNTIF(Atleti!E:E,A14)</f>
        <v>0</v>
      </c>
      <c r="D14" s="7">
        <f>COUNTIF(Arrivi!F:F,B14)</f>
        <v>0</v>
      </c>
      <c r="H14" s="93" t="s">
        <v>255</v>
      </c>
    </row>
    <row r="15" spans="1:8">
      <c r="A15" s="3">
        <v>14</v>
      </c>
      <c r="B15" s="34" t="s">
        <v>280</v>
      </c>
      <c r="C15" s="7">
        <f>COUNTIF(Atleti!E:E,A15)</f>
        <v>0</v>
      </c>
      <c r="D15" s="7">
        <f>COUNTIF(Arrivi!F:F,B15)</f>
        <v>0</v>
      </c>
      <c r="H15" s="93" t="s">
        <v>255</v>
      </c>
    </row>
    <row r="16" spans="1:8">
      <c r="A16" s="3">
        <v>15</v>
      </c>
      <c r="B16" s="34" t="s">
        <v>281</v>
      </c>
      <c r="C16" s="7">
        <f>COUNTIF(Atleti!E:E,A16)</f>
        <v>0</v>
      </c>
      <c r="D16" s="7">
        <f>COUNTIF(Arrivi!F:F,B16)</f>
        <v>0</v>
      </c>
      <c r="H16" s="93" t="s">
        <v>255</v>
      </c>
    </row>
    <row r="17" spans="1:8">
      <c r="A17" s="3">
        <v>16</v>
      </c>
      <c r="B17" s="34" t="s">
        <v>282</v>
      </c>
      <c r="C17" s="7">
        <f>COUNTIF(Atleti!E:E,A17)</f>
        <v>0</v>
      </c>
      <c r="D17" s="7">
        <f>COUNTIF(Arrivi!F:F,B17)</f>
        <v>0</v>
      </c>
      <c r="G17" s="7" t="s">
        <v>283</v>
      </c>
      <c r="H17" s="93" t="s">
        <v>284</v>
      </c>
    </row>
    <row r="18" spans="1:8">
      <c r="A18" s="3">
        <v>17</v>
      </c>
      <c r="B18" s="34" t="s">
        <v>285</v>
      </c>
      <c r="C18" s="7">
        <f>COUNTIF(Atleti!E:E,A18)</f>
        <v>0</v>
      </c>
      <c r="D18" s="7">
        <f>COUNTIF(Arrivi!F:F,B18)</f>
        <v>0</v>
      </c>
      <c r="H18" s="93" t="s">
        <v>255</v>
      </c>
    </row>
    <row r="19" spans="1:8">
      <c r="A19" s="3">
        <v>18</v>
      </c>
      <c r="B19" s="34" t="s">
        <v>286</v>
      </c>
      <c r="C19" s="7">
        <f>COUNTIF(Atleti!E:E,A19)</f>
        <v>0</v>
      </c>
      <c r="D19" s="7">
        <f>COUNTIF(Arrivi!F:F,B19)</f>
        <v>0</v>
      </c>
      <c r="G19" s="7" t="s">
        <v>287</v>
      </c>
      <c r="H19" s="93" t="s">
        <v>288</v>
      </c>
    </row>
    <row r="20" spans="1:8">
      <c r="A20" s="3">
        <v>19</v>
      </c>
      <c r="B20" s="34" t="s">
        <v>289</v>
      </c>
      <c r="C20" s="7">
        <f>COUNTIF(Atleti!E:E,A20)</f>
        <v>0</v>
      </c>
      <c r="D20" s="7">
        <f>COUNTIF(Arrivi!F:F,B20)</f>
        <v>0</v>
      </c>
      <c r="H20" s="93" t="s">
        <v>255</v>
      </c>
    </row>
    <row r="21" spans="1:8">
      <c r="A21" s="3">
        <v>20</v>
      </c>
      <c r="B21" s="34" t="s">
        <v>290</v>
      </c>
      <c r="C21" s="7">
        <f>COUNTIF(Atleti!E:E,A21)</f>
        <v>0</v>
      </c>
      <c r="D21" s="7">
        <f>COUNTIF(Arrivi!F:F,B21)</f>
        <v>0</v>
      </c>
      <c r="H21" s="93" t="s">
        <v>255</v>
      </c>
    </row>
    <row r="22" spans="1:8">
      <c r="A22" s="3">
        <v>21</v>
      </c>
      <c r="B22" s="34" t="s">
        <v>291</v>
      </c>
      <c r="C22" s="7">
        <f>COUNTIF(Atleti!E:E,A22)</f>
        <v>0</v>
      </c>
      <c r="D22" s="7">
        <f>COUNTIF(Arrivi!F:F,B22)</f>
        <v>0</v>
      </c>
      <c r="G22" s="7" t="s">
        <v>292</v>
      </c>
      <c r="H22" s="93" t="s">
        <v>293</v>
      </c>
    </row>
    <row r="23" spans="1:8">
      <c r="A23" s="3">
        <v>22</v>
      </c>
      <c r="B23" s="34" t="s">
        <v>294</v>
      </c>
      <c r="C23" s="7">
        <f>COUNTIF(Atleti!E:E,A23)</f>
        <v>0</v>
      </c>
      <c r="D23" s="7">
        <f>COUNTIF(Arrivi!F:F,B23)</f>
        <v>0</v>
      </c>
      <c r="H23" s="93" t="s">
        <v>255</v>
      </c>
    </row>
    <row r="24" spans="1:8">
      <c r="A24" s="3">
        <v>23</v>
      </c>
      <c r="B24" s="34" t="s">
        <v>295</v>
      </c>
      <c r="C24" s="7">
        <f>COUNTIF(Atleti!E:E,A24)</f>
        <v>0</v>
      </c>
      <c r="D24" s="7">
        <f>COUNTIF(Arrivi!F:F,B24)</f>
        <v>0</v>
      </c>
      <c r="H24" s="93" t="s">
        <v>255</v>
      </c>
    </row>
    <row r="25" spans="1:8">
      <c r="A25" s="3">
        <v>24</v>
      </c>
      <c r="B25" s="34" t="s">
        <v>296</v>
      </c>
      <c r="C25" s="7">
        <f>COUNTIF(Atleti!E:E,A25)</f>
        <v>0</v>
      </c>
      <c r="D25" s="7">
        <f>COUNTIF(Arrivi!F:F,B25)</f>
        <v>0</v>
      </c>
      <c r="H25" s="93" t="s">
        <v>255</v>
      </c>
    </row>
    <row r="26" spans="1:8">
      <c r="A26" s="3">
        <v>25</v>
      </c>
      <c r="B26" s="34" t="s">
        <v>297</v>
      </c>
      <c r="C26" s="7">
        <f>COUNTIF(Atleti!E:E,A26)</f>
        <v>0</v>
      </c>
      <c r="D26" s="7">
        <f>COUNTIF(Arrivi!F:F,B26)</f>
        <v>0</v>
      </c>
      <c r="G26" s="7" t="s">
        <v>298</v>
      </c>
      <c r="H26" s="93" t="s">
        <v>255</v>
      </c>
    </row>
    <row r="27" spans="1:8">
      <c r="A27" s="3">
        <v>26</v>
      </c>
      <c r="B27" s="34" t="s">
        <v>299</v>
      </c>
      <c r="C27" s="7">
        <f>COUNTIF(Atleti!E:E,A27)</f>
        <v>0</v>
      </c>
      <c r="D27" s="7">
        <f>COUNTIF(Arrivi!F:F,B27)</f>
        <v>0</v>
      </c>
      <c r="H27" s="93" t="s">
        <v>255</v>
      </c>
    </row>
    <row r="28" spans="1:8">
      <c r="A28" s="3">
        <v>27</v>
      </c>
      <c r="B28" s="34" t="s">
        <v>300</v>
      </c>
      <c r="C28" s="7">
        <f>COUNTIF(Atleti!E:E,A28)</f>
        <v>0</v>
      </c>
      <c r="D28" s="7">
        <f>COUNTIF(Arrivi!F:F,B28)</f>
        <v>0</v>
      </c>
      <c r="G28" s="7" t="s">
        <v>301</v>
      </c>
      <c r="H28" s="93" t="s">
        <v>302</v>
      </c>
    </row>
    <row r="29" spans="1:8">
      <c r="A29" s="3">
        <v>28</v>
      </c>
      <c r="B29" s="34" t="s">
        <v>303</v>
      </c>
      <c r="C29" s="7">
        <f>COUNTIF(Atleti!E:E,A29)</f>
        <v>0</v>
      </c>
      <c r="D29" s="7">
        <f>COUNTIF(Arrivi!F:F,B29)</f>
        <v>0</v>
      </c>
      <c r="G29" s="7" t="s">
        <v>304</v>
      </c>
      <c r="H29" s="93" t="s">
        <v>255</v>
      </c>
    </row>
    <row r="30" spans="1:8">
      <c r="A30" s="3">
        <v>29</v>
      </c>
      <c r="B30" s="34" t="s">
        <v>305</v>
      </c>
      <c r="C30" s="7">
        <f>COUNTIF(Atleti!E:E,A30)</f>
        <v>0</v>
      </c>
      <c r="D30" s="7">
        <f>COUNTIF(Arrivi!F:F,B30)</f>
        <v>0</v>
      </c>
      <c r="H30" s="93" t="s">
        <v>255</v>
      </c>
    </row>
    <row r="31" spans="1:8">
      <c r="A31" s="3">
        <v>30</v>
      </c>
      <c r="B31" s="34" t="s">
        <v>306</v>
      </c>
      <c r="C31" s="7">
        <f>COUNTIF(Atleti!E:E,A31)</f>
        <v>0</v>
      </c>
      <c r="D31" s="7">
        <f>COUNTIF(Arrivi!F:F,B31)</f>
        <v>0</v>
      </c>
      <c r="H31" s="93" t="s">
        <v>255</v>
      </c>
    </row>
    <row r="32" spans="1:8">
      <c r="A32" s="3">
        <v>31</v>
      </c>
      <c r="B32" s="34" t="s">
        <v>307</v>
      </c>
      <c r="C32" s="7">
        <f>COUNTIF(Atleti!E:E,A32)</f>
        <v>0</v>
      </c>
      <c r="D32" s="7">
        <f>COUNTIF(Arrivi!F:F,B32)</f>
        <v>0</v>
      </c>
      <c r="G32" s="7" t="s">
        <v>308</v>
      </c>
      <c r="H32" s="93" t="s">
        <v>309</v>
      </c>
    </row>
    <row r="33" spans="1:8">
      <c r="A33" s="3">
        <v>32</v>
      </c>
      <c r="B33" s="34" t="s">
        <v>310</v>
      </c>
      <c r="C33" s="7">
        <f>COUNTIF(Atleti!E:E,A33)</f>
        <v>0</v>
      </c>
      <c r="D33" s="7">
        <f>COUNTIF(Arrivi!F:F,B33)</f>
        <v>0</v>
      </c>
      <c r="H33" s="93" t="s">
        <v>255</v>
      </c>
    </row>
    <row r="34" spans="1:8">
      <c r="A34" s="3">
        <v>33</v>
      </c>
      <c r="B34" s="34" t="s">
        <v>311</v>
      </c>
      <c r="C34" s="7">
        <f>COUNTIF(Atleti!E:E,A34)</f>
        <v>0</v>
      </c>
      <c r="D34" s="7">
        <f>COUNTIF(Arrivi!F:F,B34)</f>
        <v>0</v>
      </c>
      <c r="G34" s="7" t="s">
        <v>312</v>
      </c>
      <c r="H34" s="93" t="s">
        <v>313</v>
      </c>
    </row>
    <row r="35" spans="1:8">
      <c r="A35" s="3">
        <v>34</v>
      </c>
      <c r="B35" s="34" t="s">
        <v>314</v>
      </c>
      <c r="C35" s="7">
        <f>COUNTIF(Atleti!E:E,A35)</f>
        <v>0</v>
      </c>
      <c r="D35" s="7">
        <f>COUNTIF(Arrivi!F:F,B35)</f>
        <v>0</v>
      </c>
      <c r="G35" s="7" t="s">
        <v>315</v>
      </c>
      <c r="H35" s="93" t="s">
        <v>316</v>
      </c>
    </row>
    <row r="36" spans="1:8">
      <c r="A36" s="3">
        <v>35</v>
      </c>
      <c r="B36" s="34" t="s">
        <v>317</v>
      </c>
      <c r="C36" s="7">
        <f>COUNTIF(Atleti!E:E,A36)</f>
        <v>0</v>
      </c>
      <c r="D36" s="7">
        <f>COUNTIF(Arrivi!F:F,B36)</f>
        <v>0</v>
      </c>
      <c r="H36" s="93" t="s">
        <v>255</v>
      </c>
    </row>
    <row r="37" spans="1:8">
      <c r="A37" s="3">
        <v>36</v>
      </c>
      <c r="B37" s="34" t="s">
        <v>318</v>
      </c>
      <c r="C37" s="7">
        <f>COUNTIF(Atleti!E:E,A37)</f>
        <v>0</v>
      </c>
      <c r="D37" s="7">
        <f>COUNTIF(Arrivi!F:F,B37)</f>
        <v>0</v>
      </c>
      <c r="G37" s="7" t="s">
        <v>319</v>
      </c>
      <c r="H37" s="93" t="s">
        <v>320</v>
      </c>
    </row>
    <row r="38" spans="1:8">
      <c r="A38" s="3">
        <v>37</v>
      </c>
      <c r="B38" s="34" t="s">
        <v>321</v>
      </c>
      <c r="C38" s="7">
        <f>COUNTIF(Atleti!E:E,A38)</f>
        <v>0</v>
      </c>
      <c r="D38" s="7">
        <f>COUNTIF(Arrivi!F:F,B38)</f>
        <v>0</v>
      </c>
      <c r="H38" s="93" t="s">
        <v>255</v>
      </c>
    </row>
    <row r="39" spans="1:8">
      <c r="A39" s="3">
        <v>38</v>
      </c>
      <c r="B39" s="34" t="s">
        <v>322</v>
      </c>
      <c r="C39" s="7">
        <f>COUNTIF(Atleti!E:E,A39)</f>
        <v>0</v>
      </c>
      <c r="D39" s="7">
        <f>COUNTIF(Arrivi!F:F,B39)</f>
        <v>0</v>
      </c>
      <c r="H39" s="93" t="s">
        <v>255</v>
      </c>
    </row>
    <row r="40" spans="1:8">
      <c r="A40" s="3">
        <v>39</v>
      </c>
      <c r="B40" s="34" t="s">
        <v>323</v>
      </c>
      <c r="C40" s="7">
        <f>COUNTIF(Atleti!E:E,A40)</f>
        <v>0</v>
      </c>
      <c r="D40" s="7">
        <f>COUNTIF(Arrivi!F:F,B40)</f>
        <v>0</v>
      </c>
      <c r="H40" s="93" t="s">
        <v>255</v>
      </c>
    </row>
    <row r="41" spans="1:8">
      <c r="A41" s="3">
        <v>40</v>
      </c>
      <c r="B41" s="34" t="s">
        <v>324</v>
      </c>
      <c r="C41" s="7">
        <f>COUNTIF(Atleti!E:E,A41)</f>
        <v>0</v>
      </c>
      <c r="D41" s="7">
        <f>COUNTIF(Arrivi!F:F,B41)</f>
        <v>0</v>
      </c>
      <c r="H41" s="93" t="s">
        <v>255</v>
      </c>
    </row>
    <row r="42" spans="1:8">
      <c r="A42" s="3">
        <v>41</v>
      </c>
      <c r="B42" s="34" t="s">
        <v>325</v>
      </c>
      <c r="C42" s="7">
        <f>COUNTIF(Atleti!E:E,A42)</f>
        <v>0</v>
      </c>
      <c r="D42" s="7">
        <f>COUNTIF(Arrivi!F:F,B42)</f>
        <v>0</v>
      </c>
      <c r="H42" s="93" t="s">
        <v>255</v>
      </c>
    </row>
    <row r="43" spans="1:8">
      <c r="A43" s="3">
        <v>42</v>
      </c>
      <c r="B43" s="34" t="s">
        <v>326</v>
      </c>
      <c r="C43" s="7">
        <f>COUNTIF(Atleti!E:E,A43)</f>
        <v>0</v>
      </c>
      <c r="D43" s="7">
        <f>COUNTIF(Arrivi!F:F,B43)</f>
        <v>0</v>
      </c>
      <c r="H43" s="93" t="s">
        <v>255</v>
      </c>
    </row>
    <row r="44" spans="1:8">
      <c r="A44" s="3">
        <v>43</v>
      </c>
      <c r="B44" s="34" t="s">
        <v>327</v>
      </c>
      <c r="C44" s="7">
        <f>COUNTIF(Atleti!E:E,A44)</f>
        <v>0</v>
      </c>
      <c r="D44" s="7">
        <f>COUNTIF(Arrivi!F:F,B44)</f>
        <v>0</v>
      </c>
      <c r="H44" s="93" t="s">
        <v>255</v>
      </c>
    </row>
    <row r="45" spans="1:8">
      <c r="A45" s="3">
        <v>44</v>
      </c>
      <c r="B45" s="34" t="s">
        <v>328</v>
      </c>
      <c r="C45" s="7">
        <f>COUNTIF(Atleti!E:E,A45)</f>
        <v>0</v>
      </c>
      <c r="D45" s="7">
        <f>COUNTIF(Arrivi!F:F,B45)</f>
        <v>0</v>
      </c>
      <c r="G45" s="7" t="s">
        <v>329</v>
      </c>
      <c r="H45" s="93" t="s">
        <v>330</v>
      </c>
    </row>
    <row r="46" spans="1:8">
      <c r="A46" s="3">
        <v>45</v>
      </c>
      <c r="B46" s="34" t="s">
        <v>331</v>
      </c>
      <c r="C46" s="7">
        <f>COUNTIF(Atleti!E:E,A46)</f>
        <v>0</v>
      </c>
      <c r="D46" s="7">
        <f>COUNTIF(Arrivi!F:F,B46)</f>
        <v>0</v>
      </c>
      <c r="G46" s="7" t="s">
        <v>332</v>
      </c>
      <c r="H46" s="93" t="s">
        <v>333</v>
      </c>
    </row>
    <row r="47" spans="1:8">
      <c r="A47" s="3">
        <v>46</v>
      </c>
      <c r="B47" s="34" t="s">
        <v>334</v>
      </c>
      <c r="C47" s="7">
        <f>COUNTIF(Atleti!E:E,A47)</f>
        <v>0</v>
      </c>
      <c r="D47" s="7">
        <f>COUNTIF(Arrivi!F:F,B47)</f>
        <v>0</v>
      </c>
      <c r="G47" s="7" t="s">
        <v>335</v>
      </c>
      <c r="H47" s="93" t="s">
        <v>336</v>
      </c>
    </row>
    <row r="48" spans="1:8">
      <c r="A48" s="3">
        <v>47</v>
      </c>
      <c r="B48" s="34" t="s">
        <v>337</v>
      </c>
      <c r="C48" s="7">
        <f>COUNTIF(Atleti!E:E,A48)</f>
        <v>0</v>
      </c>
      <c r="D48" s="7">
        <f>COUNTIF(Arrivi!F:F,B48)</f>
        <v>0</v>
      </c>
      <c r="G48" s="7" t="s">
        <v>338</v>
      </c>
      <c r="H48" s="93" t="s">
        <v>339</v>
      </c>
    </row>
    <row r="49" spans="1:8">
      <c r="A49" s="3">
        <v>48</v>
      </c>
      <c r="B49" s="34" t="s">
        <v>340</v>
      </c>
      <c r="C49" s="7">
        <f>COUNTIF(Atleti!E:E,A49)</f>
        <v>0</v>
      </c>
      <c r="D49" s="7">
        <f>COUNTIF(Arrivi!F:F,B49)</f>
        <v>0</v>
      </c>
      <c r="H49" s="93" t="s">
        <v>255</v>
      </c>
    </row>
    <row r="50" spans="1:8">
      <c r="A50" s="3">
        <v>49</v>
      </c>
      <c r="B50" s="34" t="s">
        <v>341</v>
      </c>
      <c r="C50" s="7">
        <f>COUNTIF(Atleti!E:E,A50)</f>
        <v>0</v>
      </c>
      <c r="D50" s="7">
        <f>COUNTIF(Arrivi!F:F,B50)</f>
        <v>0</v>
      </c>
      <c r="G50" s="7" t="s">
        <v>342</v>
      </c>
      <c r="H50" s="93" t="s">
        <v>255</v>
      </c>
    </row>
    <row r="51" spans="1:8">
      <c r="A51" s="3">
        <v>50</v>
      </c>
      <c r="B51" s="34" t="s">
        <v>343</v>
      </c>
      <c r="C51" s="7">
        <f>COUNTIF(Atleti!E:E,A51)</f>
        <v>0</v>
      </c>
      <c r="D51" s="7">
        <f>COUNTIF(Arrivi!F:F,B51)</f>
        <v>0</v>
      </c>
      <c r="G51" s="7" t="s">
        <v>344</v>
      </c>
      <c r="H51" s="93" t="s">
        <v>345</v>
      </c>
    </row>
    <row r="52" spans="1:8">
      <c r="A52" s="3">
        <v>51</v>
      </c>
      <c r="B52" s="34" t="s">
        <v>346</v>
      </c>
      <c r="C52" s="7">
        <f>COUNTIF(Atleti!E:E,A52)</f>
        <v>0</v>
      </c>
      <c r="D52" s="7">
        <f>COUNTIF(Arrivi!F:F,B52)</f>
        <v>0</v>
      </c>
      <c r="G52" s="7" t="s">
        <v>347</v>
      </c>
      <c r="H52" s="93" t="s">
        <v>348</v>
      </c>
    </row>
    <row r="53" spans="1:8">
      <c r="A53" s="3">
        <v>52</v>
      </c>
      <c r="B53" s="34" t="s">
        <v>349</v>
      </c>
      <c r="C53" s="7">
        <f>COUNTIF(Atleti!E:E,A53)</f>
        <v>0</v>
      </c>
      <c r="D53" s="7">
        <f>COUNTIF(Arrivi!F:F,B53)</f>
        <v>0</v>
      </c>
      <c r="H53" s="93" t="s">
        <v>255</v>
      </c>
    </row>
    <row r="54" spans="1:8">
      <c r="A54" s="3">
        <v>53</v>
      </c>
      <c r="B54" s="34" t="s">
        <v>350</v>
      </c>
      <c r="C54" s="7">
        <f>COUNTIF(Atleti!E:E,A54)</f>
        <v>0</v>
      </c>
      <c r="D54" s="7">
        <f>COUNTIF(Arrivi!F:F,B54)</f>
        <v>0</v>
      </c>
      <c r="G54" s="7" t="s">
        <v>351</v>
      </c>
      <c r="H54" s="93" t="s">
        <v>352</v>
      </c>
    </row>
    <row r="55" spans="1:8">
      <c r="A55" s="3">
        <v>54</v>
      </c>
      <c r="B55" s="34" t="s">
        <v>353</v>
      </c>
      <c r="C55" s="7">
        <f>COUNTIF(Atleti!E:E,A55)</f>
        <v>0</v>
      </c>
      <c r="D55" s="7">
        <f>COUNTIF(Arrivi!F:F,B55)</f>
        <v>0</v>
      </c>
      <c r="G55" s="7" t="s">
        <v>354</v>
      </c>
      <c r="H55" s="93" t="s">
        <v>355</v>
      </c>
    </row>
    <row r="56" spans="1:8">
      <c r="A56" s="3">
        <v>55</v>
      </c>
      <c r="B56" s="34" t="s">
        <v>356</v>
      </c>
      <c r="C56" s="7">
        <f>COUNTIF(Atleti!E:E,A56)</f>
        <v>0</v>
      </c>
      <c r="D56" s="7">
        <f>COUNTIF(Arrivi!F:F,B56)</f>
        <v>0</v>
      </c>
      <c r="G56" s="7" t="s">
        <v>357</v>
      </c>
      <c r="H56" s="93" t="s">
        <v>358</v>
      </c>
    </row>
    <row r="57" spans="1:8">
      <c r="A57" s="3">
        <v>56</v>
      </c>
      <c r="B57" s="34" t="s">
        <v>359</v>
      </c>
      <c r="C57" s="7">
        <f>COUNTIF(Atleti!E:E,A57)</f>
        <v>0</v>
      </c>
      <c r="D57" s="7">
        <f>COUNTIF(Arrivi!F:F,B57)</f>
        <v>0</v>
      </c>
      <c r="H57" s="93" t="s">
        <v>255</v>
      </c>
    </row>
    <row r="58" spans="1:8">
      <c r="A58" s="3">
        <v>57</v>
      </c>
      <c r="B58" s="34" t="s">
        <v>360</v>
      </c>
      <c r="C58" s="7">
        <f>COUNTIF(Atleti!E:E,A58)</f>
        <v>0</v>
      </c>
      <c r="D58" s="7">
        <f>COUNTIF(Arrivi!F:F,B58)</f>
        <v>0</v>
      </c>
      <c r="H58" s="93" t="s">
        <v>255</v>
      </c>
    </row>
    <row r="59" spans="1:8">
      <c r="A59" s="3">
        <v>58</v>
      </c>
      <c r="B59" s="34" t="s">
        <v>361</v>
      </c>
      <c r="C59" s="7">
        <f>COUNTIF(Atleti!E:E,A59)</f>
        <v>0</v>
      </c>
      <c r="D59" s="7">
        <f>COUNTIF(Arrivi!F:F,B59)</f>
        <v>0</v>
      </c>
      <c r="H59" s="93" t="s">
        <v>255</v>
      </c>
    </row>
    <row r="60" spans="1:8">
      <c r="A60" s="3">
        <v>59</v>
      </c>
      <c r="B60" s="34" t="s">
        <v>362</v>
      </c>
      <c r="C60" s="7">
        <f>COUNTIF(Atleti!E:E,A60)</f>
        <v>0</v>
      </c>
      <c r="D60" s="7">
        <f>COUNTIF(Arrivi!F:F,B60)</f>
        <v>0</v>
      </c>
      <c r="G60" s="7" t="s">
        <v>363</v>
      </c>
      <c r="H60" s="93" t="s">
        <v>364</v>
      </c>
    </row>
    <row r="61" spans="1:8">
      <c r="A61" s="3">
        <v>60</v>
      </c>
      <c r="B61" s="34" t="s">
        <v>365</v>
      </c>
      <c r="C61" s="7">
        <f>COUNTIF(Atleti!E:E,A61)</f>
        <v>0</v>
      </c>
      <c r="D61" s="7">
        <f>COUNTIF(Arrivi!F:F,B61)</f>
        <v>0</v>
      </c>
      <c r="H61" s="93" t="s">
        <v>255</v>
      </c>
    </row>
    <row r="62" spans="1:8">
      <c r="A62" s="3">
        <v>61</v>
      </c>
      <c r="B62" s="34" t="s">
        <v>366</v>
      </c>
      <c r="C62" s="7">
        <f>COUNTIF(Atleti!E:E,A62)</f>
        <v>0</v>
      </c>
      <c r="D62" s="7">
        <f>COUNTIF(Arrivi!F:F,B62)</f>
        <v>0</v>
      </c>
      <c r="G62" s="7" t="s">
        <v>367</v>
      </c>
      <c r="H62" s="93" t="s">
        <v>368</v>
      </c>
    </row>
    <row r="63" spans="1:8">
      <c r="A63" s="3">
        <v>62</v>
      </c>
      <c r="B63" s="34" t="s">
        <v>369</v>
      </c>
      <c r="C63" s="7">
        <f>COUNTIF(Atleti!E:E,A63)</f>
        <v>0</v>
      </c>
      <c r="D63" s="7">
        <f>COUNTIF(Arrivi!F:F,B63)</f>
        <v>0</v>
      </c>
      <c r="H63" s="93" t="s">
        <v>255</v>
      </c>
    </row>
    <row r="64" spans="1:8">
      <c r="A64" s="3">
        <v>63</v>
      </c>
      <c r="B64" s="34" t="s">
        <v>370</v>
      </c>
      <c r="C64" s="7">
        <f>COUNTIF(Atleti!E:E,A64)</f>
        <v>0</v>
      </c>
      <c r="D64" s="7">
        <f>COUNTIF(Arrivi!F:F,B64)</f>
        <v>0</v>
      </c>
      <c r="H64" s="93" t="s">
        <v>255</v>
      </c>
    </row>
    <row r="65" spans="1:8">
      <c r="A65" s="3">
        <v>64</v>
      </c>
      <c r="B65" s="34" t="s">
        <v>371</v>
      </c>
      <c r="C65" s="7">
        <f>COUNTIF(Atleti!E:E,A65)</f>
        <v>0</v>
      </c>
      <c r="D65" s="7">
        <f>COUNTIF(Arrivi!F:F,B65)</f>
        <v>0</v>
      </c>
      <c r="H65" s="93" t="s">
        <v>255</v>
      </c>
    </row>
    <row r="66" spans="1:8">
      <c r="A66" s="3">
        <v>65</v>
      </c>
      <c r="B66" s="34" t="s">
        <v>372</v>
      </c>
      <c r="C66" s="7">
        <f>COUNTIF(Atleti!E:E,A66)</f>
        <v>0</v>
      </c>
      <c r="D66" s="7">
        <f>COUNTIF(Arrivi!F:F,B66)</f>
        <v>0</v>
      </c>
      <c r="H66" s="93" t="s">
        <v>255</v>
      </c>
    </row>
    <row r="67" spans="1:8">
      <c r="A67" s="3">
        <v>66</v>
      </c>
      <c r="B67" s="34" t="s">
        <v>373</v>
      </c>
      <c r="C67" s="7">
        <f>COUNTIF(Atleti!E:E,A67)</f>
        <v>0</v>
      </c>
      <c r="D67" s="7">
        <f>COUNTIF(Arrivi!F:F,B67)</f>
        <v>0</v>
      </c>
      <c r="H67" s="93" t="s">
        <v>255</v>
      </c>
    </row>
    <row r="68" spans="1:8">
      <c r="A68" s="3">
        <v>67</v>
      </c>
      <c r="B68" s="34" t="s">
        <v>374</v>
      </c>
      <c r="C68" s="7">
        <f>COUNTIF(Atleti!E:E,A68)</f>
        <v>0</v>
      </c>
      <c r="D68" s="7">
        <f>COUNTIF(Arrivi!F:F,B68)</f>
        <v>0</v>
      </c>
      <c r="H68" s="93" t="s">
        <v>255</v>
      </c>
    </row>
    <row r="69" spans="1:8">
      <c r="A69" s="3">
        <v>68</v>
      </c>
      <c r="B69" s="34" t="s">
        <v>375</v>
      </c>
      <c r="C69" s="7">
        <f>COUNTIF(Atleti!E:E,A69)</f>
        <v>0</v>
      </c>
      <c r="D69" s="7">
        <f>COUNTIF(Arrivi!F:F,B69)</f>
        <v>0</v>
      </c>
      <c r="G69" s="7" t="s">
        <v>376</v>
      </c>
      <c r="H69" s="93" t="s">
        <v>377</v>
      </c>
    </row>
    <row r="70" spans="1:8">
      <c r="A70" s="3">
        <v>69</v>
      </c>
      <c r="B70" s="34" t="s">
        <v>378</v>
      </c>
      <c r="C70" s="7">
        <f>COUNTIF(Atleti!E:E,A70)</f>
        <v>0</v>
      </c>
      <c r="D70" s="7">
        <f>COUNTIF(Arrivi!F:F,B70)</f>
        <v>0</v>
      </c>
      <c r="H70" s="93" t="s">
        <v>255</v>
      </c>
    </row>
    <row r="71" spans="1:8">
      <c r="A71" s="3">
        <v>70</v>
      </c>
      <c r="B71" s="34" t="s">
        <v>379</v>
      </c>
      <c r="C71" s="7">
        <f>COUNTIF(Atleti!E:E,A71)</f>
        <v>0</v>
      </c>
      <c r="D71" s="7">
        <f>COUNTIF(Arrivi!F:F,B71)</f>
        <v>0</v>
      </c>
      <c r="H71" s="93" t="s">
        <v>255</v>
      </c>
    </row>
    <row r="72" spans="1:8">
      <c r="A72" s="3">
        <v>71</v>
      </c>
      <c r="B72" s="34" t="s">
        <v>380</v>
      </c>
      <c r="C72" s="7">
        <f>COUNTIF(Atleti!E:E,A72)</f>
        <v>0</v>
      </c>
      <c r="D72" s="7">
        <f>COUNTIF(Arrivi!F:F,B72)</f>
        <v>0</v>
      </c>
      <c r="G72" s="7" t="s">
        <v>381</v>
      </c>
      <c r="H72" s="93" t="s">
        <v>382</v>
      </c>
    </row>
    <row r="73" spans="1:8">
      <c r="A73" s="3">
        <v>72</v>
      </c>
      <c r="B73" s="34" t="s">
        <v>383</v>
      </c>
      <c r="C73" s="7">
        <f>COUNTIF(Atleti!E:E,A73)</f>
        <v>0</v>
      </c>
      <c r="D73" s="7">
        <f>COUNTIF(Arrivi!F:F,B73)</f>
        <v>0</v>
      </c>
      <c r="G73" s="7" t="s">
        <v>384</v>
      </c>
      <c r="H73" s="93" t="s">
        <v>385</v>
      </c>
    </row>
    <row r="74" spans="1:8">
      <c r="A74" s="3">
        <v>73</v>
      </c>
      <c r="B74" s="34" t="s">
        <v>386</v>
      </c>
      <c r="C74" s="7">
        <f>COUNTIF(Atleti!E:E,A74)</f>
        <v>0</v>
      </c>
      <c r="D74" s="7">
        <f>COUNTIF(Arrivi!F:F,B74)</f>
        <v>0</v>
      </c>
      <c r="G74" s="7" t="s">
        <v>387</v>
      </c>
      <c r="H74" s="93" t="s">
        <v>388</v>
      </c>
    </row>
    <row r="75" spans="1:8">
      <c r="A75" s="3">
        <v>74</v>
      </c>
      <c r="B75" s="34" t="s">
        <v>389</v>
      </c>
      <c r="C75" s="7">
        <f>COUNTIF(Atleti!E:E,A75)</f>
        <v>0</v>
      </c>
      <c r="D75" s="7">
        <f>COUNTIF(Arrivi!F:F,B75)</f>
        <v>0</v>
      </c>
      <c r="G75" s="7" t="s">
        <v>390</v>
      </c>
      <c r="H75" s="93" t="s">
        <v>391</v>
      </c>
    </row>
    <row r="76" spans="1:8">
      <c r="A76" s="3">
        <v>75</v>
      </c>
      <c r="B76" s="34" t="s">
        <v>392</v>
      </c>
      <c r="C76" s="7">
        <f>COUNTIF(Atleti!E:E,A76)</f>
        <v>0</v>
      </c>
      <c r="D76" s="7">
        <f>COUNTIF(Arrivi!F:F,B76)</f>
        <v>0</v>
      </c>
      <c r="G76" s="7" t="s">
        <v>393</v>
      </c>
      <c r="H76" s="93" t="s">
        <v>394</v>
      </c>
    </row>
    <row r="77" spans="1:8">
      <c r="A77" s="3">
        <v>76</v>
      </c>
      <c r="B77" s="34" t="s">
        <v>395</v>
      </c>
      <c r="C77" s="7">
        <f>COUNTIF(Atleti!E:E,A77)</f>
        <v>0</v>
      </c>
      <c r="D77" s="7">
        <f>COUNTIF(Arrivi!F:F,B77)</f>
        <v>0</v>
      </c>
      <c r="G77" s="7" t="s">
        <v>396</v>
      </c>
      <c r="H77" s="93" t="s">
        <v>397</v>
      </c>
    </row>
    <row r="78" spans="1:8">
      <c r="A78" s="3">
        <v>77</v>
      </c>
      <c r="B78" s="34" t="s">
        <v>398</v>
      </c>
      <c r="C78" s="7">
        <f>COUNTIF(Atleti!E:E,A78)</f>
        <v>0</v>
      </c>
      <c r="D78" s="7">
        <f>COUNTIF(Arrivi!F:F,B78)</f>
        <v>0</v>
      </c>
      <c r="G78" s="7" t="s">
        <v>399</v>
      </c>
      <c r="H78" s="93" t="s">
        <v>400</v>
      </c>
    </row>
    <row r="79" spans="1:8">
      <c r="A79" s="3">
        <v>78</v>
      </c>
      <c r="B79" s="34" t="s">
        <v>401</v>
      </c>
      <c r="C79" s="7">
        <f>COUNTIF(Atleti!E:E,A79)</f>
        <v>0</v>
      </c>
      <c r="D79" s="7">
        <f>COUNTIF(Arrivi!F:F,B79)</f>
        <v>0</v>
      </c>
      <c r="H79" s="93" t="s">
        <v>255</v>
      </c>
    </row>
    <row r="80" spans="1:8">
      <c r="A80" s="3">
        <v>79</v>
      </c>
      <c r="B80" s="34" t="s">
        <v>402</v>
      </c>
      <c r="C80" s="7">
        <f>COUNTIF(Atleti!E:E,A80)</f>
        <v>0</v>
      </c>
      <c r="D80" s="7">
        <f>COUNTIF(Arrivi!F:F,B80)</f>
        <v>0</v>
      </c>
      <c r="G80" s="7" t="s">
        <v>403</v>
      </c>
      <c r="H80" s="93" t="s">
        <v>404</v>
      </c>
    </row>
    <row r="81" spans="1:8">
      <c r="A81" s="3">
        <v>80</v>
      </c>
      <c r="B81" s="34" t="s">
        <v>405</v>
      </c>
      <c r="C81" s="7">
        <f>COUNTIF(Atleti!E:E,A81)</f>
        <v>0</v>
      </c>
      <c r="D81" s="7">
        <f>COUNTIF(Arrivi!F:F,B81)</f>
        <v>0</v>
      </c>
      <c r="H81" s="93" t="s">
        <v>255</v>
      </c>
    </row>
    <row r="82" spans="1:8">
      <c r="A82" s="3">
        <v>81</v>
      </c>
      <c r="B82" s="34" t="s">
        <v>406</v>
      </c>
      <c r="C82" s="7">
        <f>COUNTIF(Atleti!E:E,A82)</f>
        <v>0</v>
      </c>
      <c r="D82" s="7">
        <f>COUNTIF(Arrivi!F:F,B82)</f>
        <v>0</v>
      </c>
      <c r="G82" s="7" t="s">
        <v>407</v>
      </c>
      <c r="H82" s="93" t="s">
        <v>408</v>
      </c>
    </row>
    <row r="83" spans="1:8">
      <c r="A83" s="3">
        <v>82</v>
      </c>
      <c r="B83" s="34" t="s">
        <v>409</v>
      </c>
      <c r="C83" s="7">
        <f>COUNTIF(Atleti!E:E,A83)</f>
        <v>0</v>
      </c>
      <c r="D83" s="7">
        <f>COUNTIF(Arrivi!F:F,B83)</f>
        <v>0</v>
      </c>
      <c r="H83" s="93" t="s">
        <v>255</v>
      </c>
    </row>
    <row r="84" spans="1:8">
      <c r="A84" s="3">
        <v>83</v>
      </c>
      <c r="B84" s="34" t="s">
        <v>410</v>
      </c>
      <c r="C84" s="7">
        <f>COUNTIF(Atleti!E:E,A84)</f>
        <v>0</v>
      </c>
      <c r="D84" s="7">
        <f>COUNTIF(Arrivi!F:F,B84)</f>
        <v>0</v>
      </c>
      <c r="G84" s="7" t="s">
        <v>411</v>
      </c>
      <c r="H84" s="93" t="s">
        <v>412</v>
      </c>
    </row>
    <row r="85" spans="1:8">
      <c r="A85" s="3">
        <v>84</v>
      </c>
      <c r="B85" s="34" t="s">
        <v>413</v>
      </c>
      <c r="C85" s="7">
        <f>COUNTIF(Atleti!E:E,A85)</f>
        <v>0</v>
      </c>
      <c r="D85" s="7">
        <f>COUNTIF(Arrivi!F:F,B85)</f>
        <v>0</v>
      </c>
      <c r="H85" s="93" t="s">
        <v>255</v>
      </c>
    </row>
    <row r="86" spans="1:8">
      <c r="A86" s="3">
        <v>85</v>
      </c>
      <c r="B86" s="34" t="s">
        <v>414</v>
      </c>
      <c r="C86" s="7">
        <f>COUNTIF(Atleti!E:E,A86)</f>
        <v>0</v>
      </c>
      <c r="D86" s="7">
        <f>COUNTIF(Arrivi!F:F,B86)</f>
        <v>0</v>
      </c>
      <c r="G86" s="7" t="s">
        <v>415</v>
      </c>
      <c r="H86" s="93" t="s">
        <v>416</v>
      </c>
    </row>
    <row r="87" spans="1:8">
      <c r="A87" s="3">
        <v>86</v>
      </c>
      <c r="B87" s="34" t="s">
        <v>417</v>
      </c>
      <c r="C87" s="7">
        <f>COUNTIF(Atleti!E:E,A87)</f>
        <v>0</v>
      </c>
      <c r="D87" s="7">
        <f>COUNTIF(Arrivi!F:F,B87)</f>
        <v>0</v>
      </c>
      <c r="H87" s="93" t="s">
        <v>255</v>
      </c>
    </row>
    <row r="88" spans="1:8">
      <c r="A88" s="3">
        <v>87</v>
      </c>
      <c r="B88" s="34" t="s">
        <v>418</v>
      </c>
      <c r="C88" s="7">
        <f>COUNTIF(Atleti!E:E,A88)</f>
        <v>0</v>
      </c>
      <c r="D88" s="7">
        <f>COUNTIF(Arrivi!F:F,B88)</f>
        <v>0</v>
      </c>
      <c r="G88" s="7" t="s">
        <v>419</v>
      </c>
      <c r="H88" s="93" t="s">
        <v>420</v>
      </c>
    </row>
    <row r="89" spans="1:8">
      <c r="A89" s="3">
        <v>88</v>
      </c>
      <c r="B89" s="34" t="s">
        <v>421</v>
      </c>
      <c r="C89" s="7">
        <f>COUNTIF(Atleti!E:E,A89)</f>
        <v>0</v>
      </c>
      <c r="D89" s="7">
        <f>COUNTIF(Arrivi!F:F,B89)</f>
        <v>0</v>
      </c>
      <c r="G89" s="7" t="s">
        <v>422</v>
      </c>
      <c r="H89" s="93" t="s">
        <v>423</v>
      </c>
    </row>
    <row r="90" spans="1:8">
      <c r="A90" s="3">
        <v>89</v>
      </c>
      <c r="B90" s="34" t="s">
        <v>424</v>
      </c>
      <c r="C90" s="7">
        <f>COUNTIF(Atleti!E:E,A90)</f>
        <v>0</v>
      </c>
      <c r="D90" s="7">
        <f>COUNTIF(Arrivi!F:F,B90)</f>
        <v>0</v>
      </c>
      <c r="G90" s="7" t="s">
        <v>425</v>
      </c>
      <c r="H90" s="93" t="s">
        <v>426</v>
      </c>
    </row>
    <row r="91" spans="1:8">
      <c r="A91" s="3">
        <v>90</v>
      </c>
      <c r="B91" s="34" t="s">
        <v>427</v>
      </c>
      <c r="C91" s="7">
        <f>COUNTIF(Atleti!E:E,A91)</f>
        <v>0</v>
      </c>
      <c r="D91" s="7">
        <f>COUNTIF(Arrivi!F:F,B91)</f>
        <v>0</v>
      </c>
      <c r="G91" s="7" t="s">
        <v>428</v>
      </c>
      <c r="H91" s="93" t="s">
        <v>429</v>
      </c>
    </row>
    <row r="92" spans="1:8">
      <c r="A92" s="3">
        <v>91</v>
      </c>
      <c r="B92" s="34" t="s">
        <v>430</v>
      </c>
      <c r="C92" s="7">
        <f>COUNTIF(Atleti!E:E,A92)</f>
        <v>0</v>
      </c>
      <c r="D92" s="7">
        <f>COUNTIF(Arrivi!F:F,B92)</f>
        <v>0</v>
      </c>
      <c r="H92" s="93" t="s">
        <v>255</v>
      </c>
    </row>
    <row r="93" spans="1:8">
      <c r="A93" s="3">
        <v>92</v>
      </c>
      <c r="B93" s="34" t="s">
        <v>431</v>
      </c>
      <c r="C93" s="7">
        <f>COUNTIF(Atleti!E:E,A93)</f>
        <v>0</v>
      </c>
      <c r="D93" s="7">
        <f>COUNTIF(Arrivi!F:F,B93)</f>
        <v>0</v>
      </c>
      <c r="G93" s="7" t="s">
        <v>432</v>
      </c>
      <c r="H93" s="93" t="s">
        <v>433</v>
      </c>
    </row>
    <row r="94" spans="1:8">
      <c r="A94" s="3">
        <v>93</v>
      </c>
      <c r="B94" s="34" t="s">
        <v>434</v>
      </c>
      <c r="C94" s="7">
        <f>COUNTIF(Atleti!E:E,A94)</f>
        <v>0</v>
      </c>
      <c r="D94" s="7">
        <f>COUNTIF(Arrivi!F:F,B94)</f>
        <v>0</v>
      </c>
      <c r="G94" s="7" t="s">
        <v>435</v>
      </c>
      <c r="H94" s="93" t="s">
        <v>436</v>
      </c>
    </row>
    <row r="95" spans="1:8">
      <c r="A95" s="3">
        <v>94</v>
      </c>
      <c r="B95" s="34" t="s">
        <v>437</v>
      </c>
      <c r="C95" s="7">
        <f>COUNTIF(Atleti!E:E,A95)</f>
        <v>0</v>
      </c>
      <c r="D95" s="7">
        <f>COUNTIF(Arrivi!F:F,B95)</f>
        <v>0</v>
      </c>
      <c r="G95" s="7" t="s">
        <v>438</v>
      </c>
      <c r="H95" s="93" t="s">
        <v>439</v>
      </c>
    </row>
    <row r="96" spans="1:8">
      <c r="A96" s="3">
        <v>95</v>
      </c>
      <c r="B96" s="34" t="s">
        <v>440</v>
      </c>
      <c r="C96" s="7">
        <f>COUNTIF(Atleti!E:E,A96)</f>
        <v>0</v>
      </c>
      <c r="D96" s="7">
        <f>COUNTIF(Arrivi!F:F,B96)</f>
        <v>0</v>
      </c>
      <c r="H96" s="93" t="s">
        <v>255</v>
      </c>
    </row>
    <row r="97" spans="1:8">
      <c r="A97" s="3">
        <v>96</v>
      </c>
      <c r="B97" s="34" t="s">
        <v>441</v>
      </c>
      <c r="C97" s="7">
        <f>COUNTIF(Atleti!E:E,A97)</f>
        <v>0</v>
      </c>
      <c r="D97" s="7">
        <f>COUNTIF(Arrivi!F:F,B97)</f>
        <v>0</v>
      </c>
      <c r="G97" s="7" t="s">
        <v>442</v>
      </c>
      <c r="H97" s="93" t="s">
        <v>443</v>
      </c>
    </row>
    <row r="98" spans="1:8">
      <c r="A98" s="3">
        <v>97</v>
      </c>
      <c r="B98" s="34" t="s">
        <v>444</v>
      </c>
      <c r="C98" s="7">
        <f>COUNTIF(Atleti!E:E,A98)</f>
        <v>0</v>
      </c>
      <c r="D98" s="7">
        <f>COUNTIF(Arrivi!F:F,B98)</f>
        <v>0</v>
      </c>
      <c r="G98" s="7" t="s">
        <v>445</v>
      </c>
      <c r="H98" s="93" t="s">
        <v>446</v>
      </c>
    </row>
    <row r="99" spans="1:8">
      <c r="A99" s="3">
        <v>98</v>
      </c>
      <c r="B99" s="34" t="s">
        <v>447</v>
      </c>
      <c r="C99" s="7">
        <f>COUNTIF(Atleti!E:E,A99)</f>
        <v>0</v>
      </c>
      <c r="D99" s="7">
        <f>COUNTIF(Arrivi!F:F,B99)</f>
        <v>0</v>
      </c>
      <c r="H99" s="93" t="s">
        <v>255</v>
      </c>
    </row>
    <row r="100" spans="1:8">
      <c r="A100" s="3">
        <v>99</v>
      </c>
      <c r="B100" s="34" t="s">
        <v>448</v>
      </c>
      <c r="C100" s="7">
        <f>COUNTIF(Atleti!E:E,A100)</f>
        <v>0</v>
      </c>
      <c r="D100" s="7">
        <f>COUNTIF(Arrivi!F:F,B100)</f>
        <v>0</v>
      </c>
      <c r="H100" s="93" t="s">
        <v>255</v>
      </c>
    </row>
    <row r="101" spans="1:8">
      <c r="A101" s="3">
        <v>100</v>
      </c>
      <c r="B101" s="34" t="s">
        <v>449</v>
      </c>
      <c r="C101" s="7">
        <f>COUNTIF(Atleti!E:E,A101)</f>
        <v>0</v>
      </c>
      <c r="D101" s="7">
        <f>COUNTIF(Arrivi!F:F,B101)</f>
        <v>0</v>
      </c>
      <c r="H101" s="93" t="s">
        <v>255</v>
      </c>
    </row>
    <row r="102" spans="1:8">
      <c r="A102" s="3">
        <v>101</v>
      </c>
      <c r="B102" s="34" t="s">
        <v>450</v>
      </c>
      <c r="C102" s="7">
        <f>COUNTIF(Atleti!E:E,A102)</f>
        <v>0</v>
      </c>
      <c r="D102" s="7">
        <f>COUNTIF(Arrivi!F:F,B102)</f>
        <v>0</v>
      </c>
      <c r="H102" s="93" t="s">
        <v>255</v>
      </c>
    </row>
    <row r="103" spans="1:8">
      <c r="A103" s="3">
        <v>102</v>
      </c>
      <c r="B103" s="34" t="s">
        <v>451</v>
      </c>
      <c r="C103" s="7">
        <f>COUNTIF(Atleti!E:E,A103)</f>
        <v>0</v>
      </c>
      <c r="D103" s="7">
        <f>COUNTIF(Arrivi!F:F,B103)</f>
        <v>0</v>
      </c>
      <c r="G103" s="7" t="s">
        <v>452</v>
      </c>
      <c r="H103" s="93" t="s">
        <v>453</v>
      </c>
    </row>
    <row r="104" spans="1:8">
      <c r="A104" s="3">
        <v>103</v>
      </c>
      <c r="B104" s="34" t="s">
        <v>454</v>
      </c>
      <c r="C104" s="7">
        <f>COUNTIF(Atleti!E:E,A104)</f>
        <v>0</v>
      </c>
      <c r="D104" s="7">
        <f>COUNTIF(Arrivi!F:F,B104)</f>
        <v>0</v>
      </c>
      <c r="G104" s="7" t="s">
        <v>455</v>
      </c>
      <c r="H104" s="93" t="s">
        <v>456</v>
      </c>
    </row>
    <row r="105" spans="1:8">
      <c r="A105" s="3">
        <v>104</v>
      </c>
      <c r="B105" s="34" t="s">
        <v>457</v>
      </c>
      <c r="C105" s="7">
        <f>COUNTIF(Atleti!E:E,A105)</f>
        <v>0</v>
      </c>
      <c r="D105" s="7">
        <f>COUNTIF(Arrivi!F:F,B105)</f>
        <v>0</v>
      </c>
      <c r="H105" s="93" t="s">
        <v>255</v>
      </c>
    </row>
    <row r="106" spans="1:8">
      <c r="A106" s="3">
        <v>105</v>
      </c>
      <c r="B106" s="34" t="s">
        <v>458</v>
      </c>
      <c r="C106" s="7">
        <f>COUNTIF(Atleti!E:E,A106)</f>
        <v>0</v>
      </c>
      <c r="D106" s="7">
        <f>COUNTIF(Arrivi!F:F,B106)</f>
        <v>0</v>
      </c>
      <c r="G106" s="7" t="s">
        <v>459</v>
      </c>
      <c r="H106" s="93" t="s">
        <v>460</v>
      </c>
    </row>
    <row r="107" spans="1:8">
      <c r="A107" s="3">
        <v>106</v>
      </c>
      <c r="B107" s="34" t="s">
        <v>461</v>
      </c>
      <c r="C107" s="7">
        <f>COUNTIF(Atleti!E:E,A107)</f>
        <v>0</v>
      </c>
      <c r="D107" s="7">
        <f>COUNTIF(Arrivi!F:F,B107)</f>
        <v>0</v>
      </c>
      <c r="G107" s="7" t="s">
        <v>462</v>
      </c>
      <c r="H107" s="93" t="s">
        <v>463</v>
      </c>
    </row>
    <row r="108" spans="1:8">
      <c r="A108" s="3">
        <v>107</v>
      </c>
      <c r="B108" s="34" t="s">
        <v>464</v>
      </c>
      <c r="C108" s="7">
        <f>COUNTIF(Atleti!E:E,A108)</f>
        <v>0</v>
      </c>
      <c r="D108" s="7">
        <f>COUNTIF(Arrivi!F:F,B108)</f>
        <v>0</v>
      </c>
      <c r="H108" s="93" t="s">
        <v>255</v>
      </c>
    </row>
    <row r="109" spans="1:8">
      <c r="A109" s="3">
        <v>108</v>
      </c>
      <c r="B109" s="34" t="s">
        <v>465</v>
      </c>
      <c r="C109" s="7">
        <f>COUNTIF(Atleti!E:E,A109)</f>
        <v>0</v>
      </c>
      <c r="D109" s="7">
        <f>COUNTIF(Arrivi!F:F,B109)</f>
        <v>0</v>
      </c>
      <c r="G109" s="7" t="s">
        <v>466</v>
      </c>
      <c r="H109" s="93" t="s">
        <v>467</v>
      </c>
    </row>
    <row r="110" spans="1:8">
      <c r="A110" s="3">
        <v>109</v>
      </c>
      <c r="B110" s="34" t="s">
        <v>468</v>
      </c>
      <c r="C110" s="7">
        <f>COUNTIF(Atleti!E:E,A110)</f>
        <v>0</v>
      </c>
      <c r="D110" s="7">
        <f>COUNTIF(Arrivi!F:F,B110)</f>
        <v>0</v>
      </c>
      <c r="G110" s="7" t="s">
        <v>469</v>
      </c>
      <c r="H110" s="93" t="s">
        <v>470</v>
      </c>
    </row>
    <row r="111" spans="1:8">
      <c r="A111" s="3">
        <v>110</v>
      </c>
      <c r="B111" s="34" t="s">
        <v>471</v>
      </c>
      <c r="C111" s="7">
        <f>COUNTIF(Atleti!E:E,A111)</f>
        <v>0</v>
      </c>
      <c r="D111" s="7">
        <f>COUNTIF(Arrivi!F:F,B111)</f>
        <v>0</v>
      </c>
      <c r="G111" s="7" t="s">
        <v>472</v>
      </c>
      <c r="H111" s="93" t="s">
        <v>473</v>
      </c>
    </row>
    <row r="112" spans="1:8">
      <c r="A112" s="3">
        <v>111</v>
      </c>
      <c r="B112" s="34" t="s">
        <v>474</v>
      </c>
      <c r="C112" s="7">
        <f>COUNTIF(Atleti!E:E,A112)</f>
        <v>0</v>
      </c>
      <c r="D112" s="7">
        <f>COUNTIF(Arrivi!F:F,B112)</f>
        <v>0</v>
      </c>
      <c r="G112" s="7" t="s">
        <v>475</v>
      </c>
      <c r="H112" s="93" t="s">
        <v>476</v>
      </c>
    </row>
    <row r="113" spans="1:8">
      <c r="A113" s="3">
        <v>112</v>
      </c>
      <c r="B113" s="34" t="s">
        <v>477</v>
      </c>
      <c r="C113" s="7">
        <f>COUNTIF(Atleti!E:E,A113)</f>
        <v>0</v>
      </c>
      <c r="D113" s="7">
        <f>COUNTIF(Arrivi!F:F,B113)</f>
        <v>0</v>
      </c>
      <c r="H113" s="93" t="s">
        <v>255</v>
      </c>
    </row>
    <row r="114" spans="1:8">
      <c r="A114" s="3">
        <v>113</v>
      </c>
      <c r="B114" s="34" t="s">
        <v>478</v>
      </c>
      <c r="C114" s="7">
        <f>COUNTIF(Atleti!E:E,A114)</f>
        <v>0</v>
      </c>
      <c r="D114" s="7">
        <f>COUNTIF(Arrivi!F:F,B114)</f>
        <v>0</v>
      </c>
      <c r="G114" s="7" t="s">
        <v>479</v>
      </c>
      <c r="H114" s="93" t="s">
        <v>480</v>
      </c>
    </row>
    <row r="115" spans="1:8">
      <c r="A115" s="3">
        <v>114</v>
      </c>
      <c r="B115" s="34" t="s">
        <v>481</v>
      </c>
      <c r="C115" s="7">
        <f>COUNTIF(Atleti!E:E,A115)</f>
        <v>0</v>
      </c>
      <c r="D115" s="7">
        <f>COUNTIF(Arrivi!F:F,B115)</f>
        <v>0</v>
      </c>
      <c r="G115" s="7" t="s">
        <v>482</v>
      </c>
      <c r="H115" s="93" t="s">
        <v>483</v>
      </c>
    </row>
    <row r="116" spans="1:8">
      <c r="A116" s="3">
        <v>115</v>
      </c>
      <c r="B116" s="34" t="s">
        <v>484</v>
      </c>
      <c r="C116" s="7">
        <f>COUNTIF(Atleti!E:E,A116)</f>
        <v>0</v>
      </c>
      <c r="D116" s="7">
        <f>COUNTIF(Arrivi!F:F,B116)</f>
        <v>0</v>
      </c>
      <c r="G116" s="7" t="s">
        <v>485</v>
      </c>
      <c r="H116" s="93" t="s">
        <v>486</v>
      </c>
    </row>
    <row r="117" spans="1:8">
      <c r="A117" s="3">
        <v>116</v>
      </c>
      <c r="B117" s="34" t="s">
        <v>487</v>
      </c>
      <c r="C117" s="7">
        <f>COUNTIF(Atleti!E:E,A117)</f>
        <v>0</v>
      </c>
      <c r="D117" s="7">
        <f>COUNTIF(Arrivi!F:F,B117)</f>
        <v>0</v>
      </c>
      <c r="G117" s="7" t="s">
        <v>488</v>
      </c>
      <c r="H117" s="93" t="s">
        <v>489</v>
      </c>
    </row>
    <row r="118" spans="1:8">
      <c r="A118" s="3">
        <v>117</v>
      </c>
      <c r="B118" s="34" t="s">
        <v>490</v>
      </c>
      <c r="C118" s="7">
        <f>COUNTIF(Atleti!E:E,A118)</f>
        <v>0</v>
      </c>
      <c r="D118" s="7">
        <f>COUNTIF(Arrivi!F:F,B118)</f>
        <v>0</v>
      </c>
      <c r="G118" s="7" t="s">
        <v>491</v>
      </c>
      <c r="H118" s="93" t="s">
        <v>492</v>
      </c>
    </row>
    <row r="119" spans="1:8">
      <c r="A119" s="3">
        <v>118</v>
      </c>
      <c r="B119" s="34" t="s">
        <v>493</v>
      </c>
      <c r="C119" s="7">
        <f>COUNTIF(Atleti!E:E,A119)</f>
        <v>0</v>
      </c>
      <c r="D119" s="7">
        <f>COUNTIF(Arrivi!F:F,B119)</f>
        <v>0</v>
      </c>
      <c r="G119" s="7" t="s">
        <v>494</v>
      </c>
      <c r="H119" s="93" t="s">
        <v>495</v>
      </c>
    </row>
    <row r="120" spans="1:8">
      <c r="A120" s="3">
        <v>119</v>
      </c>
      <c r="B120" s="34" t="s">
        <v>496</v>
      </c>
      <c r="C120" s="7">
        <f>COUNTIF(Atleti!E:E,A120)</f>
        <v>0</v>
      </c>
      <c r="D120" s="7">
        <f>COUNTIF(Arrivi!F:F,B120)</f>
        <v>0</v>
      </c>
      <c r="G120" s="7" t="s">
        <v>497</v>
      </c>
      <c r="H120" s="93" t="s">
        <v>498</v>
      </c>
    </row>
    <row r="121" spans="1:8">
      <c r="A121" s="3">
        <v>120</v>
      </c>
      <c r="B121" s="34" t="s">
        <v>499</v>
      </c>
      <c r="C121" s="7">
        <f>COUNTIF(Atleti!E:E,A121)</f>
        <v>0</v>
      </c>
      <c r="D121" s="7">
        <f>COUNTIF(Arrivi!F:F,B121)</f>
        <v>0</v>
      </c>
      <c r="G121" s="7" t="s">
        <v>500</v>
      </c>
      <c r="H121" s="93" t="s">
        <v>501</v>
      </c>
    </row>
    <row r="122" spans="1:8">
      <c r="A122" s="3">
        <v>121</v>
      </c>
      <c r="B122" s="34" t="s">
        <v>502</v>
      </c>
      <c r="C122" s="7">
        <f>COUNTIF(Atleti!E:E,A122)</f>
        <v>0</v>
      </c>
      <c r="D122" s="7">
        <f>COUNTIF(Arrivi!F:F,B122)</f>
        <v>0</v>
      </c>
      <c r="G122" s="7" t="s">
        <v>503</v>
      </c>
      <c r="H122" s="93" t="s">
        <v>255</v>
      </c>
    </row>
    <row r="123" spans="1:8">
      <c r="A123" s="3">
        <v>122</v>
      </c>
      <c r="B123" s="34" t="s">
        <v>504</v>
      </c>
      <c r="C123" s="7">
        <f>COUNTIF(Atleti!E:E,A123)</f>
        <v>0</v>
      </c>
      <c r="D123" s="7">
        <f>COUNTIF(Arrivi!F:F,B123)</f>
        <v>0</v>
      </c>
      <c r="G123" s="7" t="s">
        <v>505</v>
      </c>
      <c r="H123" s="93" t="s">
        <v>506</v>
      </c>
    </row>
    <row r="124" spans="1:8">
      <c r="A124" s="3">
        <v>123</v>
      </c>
      <c r="B124" s="34" t="s">
        <v>507</v>
      </c>
      <c r="C124" s="7">
        <f>COUNTIF(Atleti!E:E,A124)</f>
        <v>0</v>
      </c>
      <c r="D124" s="7">
        <f>COUNTIF(Arrivi!F:F,B124)</f>
        <v>0</v>
      </c>
      <c r="G124" s="7" t="s">
        <v>508</v>
      </c>
      <c r="H124" s="93" t="s">
        <v>509</v>
      </c>
    </row>
    <row r="125" spans="1:8">
      <c r="A125" s="3">
        <v>124</v>
      </c>
      <c r="B125" s="34" t="s">
        <v>510</v>
      </c>
      <c r="C125" s="7">
        <f>COUNTIF(Atleti!E:E,A125)</f>
        <v>0</v>
      </c>
      <c r="D125" s="7">
        <f>COUNTIF(Arrivi!F:F,B125)</f>
        <v>0</v>
      </c>
      <c r="H125" s="93" t="s">
        <v>255</v>
      </c>
    </row>
    <row r="126" spans="1:8">
      <c r="A126" s="3">
        <v>125</v>
      </c>
      <c r="B126" s="34" t="s">
        <v>511</v>
      </c>
      <c r="C126" s="7">
        <f>COUNTIF(Atleti!E:E,A126)</f>
        <v>0</v>
      </c>
      <c r="D126" s="7">
        <f>COUNTIF(Arrivi!F:F,B126)</f>
        <v>0</v>
      </c>
      <c r="G126" s="7" t="s">
        <v>512</v>
      </c>
      <c r="H126" s="93" t="s">
        <v>513</v>
      </c>
    </row>
    <row r="127" spans="1:8">
      <c r="A127" s="3">
        <v>126</v>
      </c>
      <c r="B127" s="34" t="s">
        <v>514</v>
      </c>
      <c r="C127" s="7">
        <f>COUNTIF(Atleti!E:E,A127)</f>
        <v>0</v>
      </c>
      <c r="D127" s="7">
        <f>COUNTIF(Arrivi!F:F,B127)</f>
        <v>0</v>
      </c>
      <c r="H127" s="93" t="s">
        <v>255</v>
      </c>
    </row>
    <row r="128" spans="1:8">
      <c r="A128" s="3">
        <v>127</v>
      </c>
      <c r="B128" s="34" t="s">
        <v>515</v>
      </c>
      <c r="C128" s="7">
        <f>COUNTIF(Atleti!E:E,A128)</f>
        <v>0</v>
      </c>
      <c r="D128" s="7">
        <f>COUNTIF(Arrivi!F:F,B128)</f>
        <v>0</v>
      </c>
      <c r="G128" s="7" t="s">
        <v>516</v>
      </c>
      <c r="H128" s="93" t="s">
        <v>517</v>
      </c>
    </row>
    <row r="129" spans="1:8">
      <c r="A129" s="3">
        <v>128</v>
      </c>
      <c r="B129" s="34" t="s">
        <v>518</v>
      </c>
      <c r="C129" s="7">
        <f>COUNTIF(Atleti!E:E,A129)</f>
        <v>0</v>
      </c>
      <c r="D129" s="7">
        <f>COUNTIF(Arrivi!F:F,B129)</f>
        <v>0</v>
      </c>
      <c r="H129" s="93" t="s">
        <v>255</v>
      </c>
    </row>
    <row r="130" spans="1:8">
      <c r="A130" s="3">
        <v>129</v>
      </c>
      <c r="B130" s="34" t="s">
        <v>519</v>
      </c>
      <c r="C130" s="7">
        <f>COUNTIF(Atleti!E:E,A130)</f>
        <v>0</v>
      </c>
      <c r="D130" s="7">
        <f>COUNTIF(Arrivi!F:F,B130)</f>
        <v>0</v>
      </c>
      <c r="G130" s="7" t="s">
        <v>520</v>
      </c>
      <c r="H130" s="93" t="s">
        <v>521</v>
      </c>
    </row>
    <row r="131" spans="1:8">
      <c r="A131" s="3">
        <v>130</v>
      </c>
      <c r="B131" s="34" t="s">
        <v>522</v>
      </c>
      <c r="C131" s="7">
        <f>COUNTIF(Atleti!E:E,A131)</f>
        <v>0</v>
      </c>
      <c r="D131" s="7">
        <f>COUNTIF(Arrivi!F:F,B131)</f>
        <v>0</v>
      </c>
      <c r="G131" s="7" t="s">
        <v>523</v>
      </c>
      <c r="H131" s="93" t="s">
        <v>524</v>
      </c>
    </row>
    <row r="132" spans="1:8">
      <c r="A132" s="3">
        <v>131</v>
      </c>
      <c r="B132" s="34" t="s">
        <v>525</v>
      </c>
      <c r="C132" s="7">
        <f>COUNTIF(Atleti!E:E,A132)</f>
        <v>0</v>
      </c>
      <c r="D132" s="7">
        <f>COUNTIF(Arrivi!F:F,B132)</f>
        <v>0</v>
      </c>
      <c r="G132" s="7" t="s">
        <v>526</v>
      </c>
      <c r="H132" s="93" t="s">
        <v>527</v>
      </c>
    </row>
    <row r="133" spans="1:8">
      <c r="A133" s="3">
        <v>132</v>
      </c>
      <c r="B133" s="34" t="s">
        <v>528</v>
      </c>
      <c r="C133" s="7">
        <f>COUNTIF(Atleti!E:E,A133)</f>
        <v>0</v>
      </c>
      <c r="D133" s="7">
        <f>COUNTIF(Arrivi!F:F,B133)</f>
        <v>0</v>
      </c>
      <c r="G133" s="7" t="s">
        <v>529</v>
      </c>
      <c r="H133" s="93" t="s">
        <v>530</v>
      </c>
    </row>
    <row r="134" spans="1:8">
      <c r="A134" s="3">
        <v>133</v>
      </c>
      <c r="B134" s="34" t="s">
        <v>531</v>
      </c>
      <c r="C134" s="7">
        <f>COUNTIF(Atleti!E:E,A134)</f>
        <v>0</v>
      </c>
      <c r="D134" s="7">
        <f>COUNTIF(Arrivi!F:F,B134)</f>
        <v>0</v>
      </c>
      <c r="G134" s="7" t="s">
        <v>532</v>
      </c>
      <c r="H134" s="93" t="s">
        <v>533</v>
      </c>
    </row>
    <row r="135" spans="1:8">
      <c r="A135" s="3">
        <v>134</v>
      </c>
      <c r="B135" s="34" t="s">
        <v>534</v>
      </c>
      <c r="C135" s="7">
        <f>COUNTIF(Atleti!E:E,A135)</f>
        <v>0</v>
      </c>
      <c r="D135" s="7">
        <f>COUNTIF(Arrivi!F:F,B135)</f>
        <v>0</v>
      </c>
      <c r="G135" s="7" t="s">
        <v>535</v>
      </c>
      <c r="H135" s="93" t="s">
        <v>255</v>
      </c>
    </row>
    <row r="136" spans="1:8">
      <c r="A136" s="3">
        <v>135</v>
      </c>
      <c r="B136" s="34" t="s">
        <v>536</v>
      </c>
      <c r="C136" s="7">
        <f>COUNTIF(Atleti!E:E,A136)</f>
        <v>0</v>
      </c>
      <c r="D136" s="7">
        <f>COUNTIF(Arrivi!F:F,B136)</f>
        <v>0</v>
      </c>
      <c r="G136" s="7" t="s">
        <v>537</v>
      </c>
      <c r="H136" s="93" t="s">
        <v>538</v>
      </c>
    </row>
    <row r="137" spans="1:8">
      <c r="A137" s="3">
        <v>136</v>
      </c>
      <c r="B137" s="34" t="s">
        <v>539</v>
      </c>
      <c r="C137" s="7">
        <f>COUNTIF(Atleti!E:E,A137)</f>
        <v>0</v>
      </c>
      <c r="D137" s="7">
        <f>COUNTIF(Arrivi!F:F,B137)</f>
        <v>0</v>
      </c>
      <c r="G137" s="7" t="s">
        <v>540</v>
      </c>
      <c r="H137" s="93" t="s">
        <v>541</v>
      </c>
    </row>
    <row r="138" spans="1:8">
      <c r="A138" s="3">
        <v>137</v>
      </c>
      <c r="B138" s="34" t="s">
        <v>542</v>
      </c>
      <c r="C138" s="7">
        <f>COUNTIF(Atleti!E:E,A138)</f>
        <v>0</v>
      </c>
      <c r="D138" s="7">
        <f>COUNTIF(Arrivi!F:F,B138)</f>
        <v>0</v>
      </c>
      <c r="H138" s="93" t="s">
        <v>255</v>
      </c>
    </row>
    <row r="139" spans="1:8">
      <c r="A139" s="3">
        <v>138</v>
      </c>
      <c r="B139" s="34" t="s">
        <v>543</v>
      </c>
      <c r="C139" s="7">
        <f>COUNTIF(Atleti!E:E,A139)</f>
        <v>0</v>
      </c>
      <c r="D139" s="7">
        <f>COUNTIF(Arrivi!F:F,B139)</f>
        <v>0</v>
      </c>
      <c r="G139" s="7" t="s">
        <v>544</v>
      </c>
      <c r="H139" s="93" t="s">
        <v>545</v>
      </c>
    </row>
    <row r="140" spans="1:8">
      <c r="A140" s="3">
        <v>139</v>
      </c>
      <c r="B140" s="34" t="s">
        <v>546</v>
      </c>
      <c r="C140" s="7">
        <f>COUNTIF(Atleti!E:E,A140)</f>
        <v>0</v>
      </c>
      <c r="D140" s="7">
        <f>COUNTIF(Arrivi!F:F,B140)</f>
        <v>0</v>
      </c>
      <c r="G140" s="7" t="s">
        <v>547</v>
      </c>
      <c r="H140" s="93" t="s">
        <v>548</v>
      </c>
    </row>
    <row r="141" spans="1:8">
      <c r="A141" s="3">
        <v>140</v>
      </c>
      <c r="B141" s="34" t="s">
        <v>549</v>
      </c>
      <c r="C141" s="7">
        <f>COUNTIF(Atleti!E:E,A141)</f>
        <v>0</v>
      </c>
      <c r="D141" s="7">
        <f>COUNTIF(Arrivi!F:F,B141)</f>
        <v>0</v>
      </c>
      <c r="G141" s="7" t="s">
        <v>550</v>
      </c>
      <c r="H141" s="93" t="s">
        <v>551</v>
      </c>
    </row>
    <row r="142" spans="1:8">
      <c r="A142" s="3">
        <v>141</v>
      </c>
      <c r="B142" s="34" t="s">
        <v>552</v>
      </c>
      <c r="C142" s="7">
        <f>COUNTIF(Atleti!E:E,A142)</f>
        <v>0</v>
      </c>
      <c r="D142" s="7">
        <f>COUNTIF(Arrivi!F:F,B142)</f>
        <v>0</v>
      </c>
      <c r="G142" s="7" t="s">
        <v>553</v>
      </c>
      <c r="H142" s="93" t="s">
        <v>554</v>
      </c>
    </row>
    <row r="143" spans="1:8">
      <c r="A143" s="3">
        <v>142</v>
      </c>
      <c r="B143" s="34" t="s">
        <v>555</v>
      </c>
      <c r="C143" s="7">
        <f>COUNTIF(Atleti!E:E,A143)</f>
        <v>0</v>
      </c>
      <c r="D143" s="7">
        <f>COUNTIF(Arrivi!F:F,B143)</f>
        <v>0</v>
      </c>
      <c r="G143" s="7" t="s">
        <v>556</v>
      </c>
      <c r="H143" s="93" t="s">
        <v>557</v>
      </c>
    </row>
    <row r="144" spans="1:8">
      <c r="A144" s="3">
        <v>143</v>
      </c>
      <c r="B144" s="34" t="s">
        <v>558</v>
      </c>
      <c r="C144" s="7">
        <f>COUNTIF(Atleti!E:E,A144)</f>
        <v>0</v>
      </c>
      <c r="D144" s="7">
        <f>COUNTIF(Arrivi!F:F,B144)</f>
        <v>0</v>
      </c>
      <c r="H144" s="93" t="s">
        <v>255</v>
      </c>
    </row>
    <row r="145" spans="1:8">
      <c r="A145" s="3">
        <v>144</v>
      </c>
      <c r="B145" s="34" t="s">
        <v>559</v>
      </c>
      <c r="C145" s="7">
        <f>COUNTIF(Atleti!E:E,A145)</f>
        <v>0</v>
      </c>
      <c r="D145" s="7">
        <f>COUNTIF(Arrivi!F:F,B145)</f>
        <v>0</v>
      </c>
      <c r="H145" s="93" t="s">
        <v>255</v>
      </c>
    </row>
    <row r="146" spans="1:8">
      <c r="A146" s="3">
        <v>145</v>
      </c>
      <c r="B146" s="34" t="s">
        <v>560</v>
      </c>
      <c r="C146" s="7">
        <f>COUNTIF(Atleti!E:E,A146)</f>
        <v>0</v>
      </c>
      <c r="D146" s="7">
        <f>COUNTIF(Arrivi!F:F,B146)</f>
        <v>0</v>
      </c>
      <c r="G146" s="7" t="s">
        <v>561</v>
      </c>
      <c r="H146" s="93" t="s">
        <v>562</v>
      </c>
    </row>
    <row r="147" spans="1:8">
      <c r="A147" s="3">
        <v>146</v>
      </c>
      <c r="B147" s="34" t="s">
        <v>563</v>
      </c>
      <c r="C147" s="7">
        <f>COUNTIF(Atleti!E:E,A147)</f>
        <v>0</v>
      </c>
      <c r="D147" s="7">
        <f>COUNTIF(Arrivi!F:F,B147)</f>
        <v>0</v>
      </c>
      <c r="H147" s="93" t="s">
        <v>255</v>
      </c>
    </row>
    <row r="148" spans="1:8">
      <c r="A148" s="3">
        <v>147</v>
      </c>
      <c r="B148" s="34" t="s">
        <v>564</v>
      </c>
      <c r="C148" s="7">
        <f>COUNTIF(Atleti!E:E,A148)</f>
        <v>0</v>
      </c>
      <c r="D148" s="7">
        <f>COUNTIF(Arrivi!F:F,B148)</f>
        <v>0</v>
      </c>
      <c r="H148" s="93" t="s">
        <v>255</v>
      </c>
    </row>
    <row r="149" spans="1:8">
      <c r="A149" s="3">
        <v>148</v>
      </c>
      <c r="B149" s="34" t="s">
        <v>565</v>
      </c>
      <c r="C149" s="7">
        <f>COUNTIF(Atleti!E:E,A149)</f>
        <v>0</v>
      </c>
      <c r="D149" s="7">
        <f>COUNTIF(Arrivi!F:F,B149)</f>
        <v>0</v>
      </c>
      <c r="G149" s="7" t="s">
        <v>566</v>
      </c>
      <c r="H149" s="93" t="s">
        <v>567</v>
      </c>
    </row>
    <row r="150" spans="1:8">
      <c r="A150" s="3">
        <v>149</v>
      </c>
      <c r="B150" s="34" t="s">
        <v>568</v>
      </c>
      <c r="C150" s="7">
        <f>COUNTIF(Atleti!E:E,A150)</f>
        <v>0</v>
      </c>
      <c r="D150" s="7">
        <f>COUNTIF(Arrivi!F:F,B150)</f>
        <v>0</v>
      </c>
      <c r="G150" s="7" t="s">
        <v>569</v>
      </c>
      <c r="H150" s="93" t="s">
        <v>570</v>
      </c>
    </row>
    <row r="151" spans="1:8">
      <c r="A151" s="3">
        <v>150</v>
      </c>
      <c r="B151" s="34" t="s">
        <v>571</v>
      </c>
      <c r="C151" s="7">
        <f>COUNTIF(Atleti!E:E,A151)</f>
        <v>0</v>
      </c>
      <c r="D151" s="7">
        <f>COUNTIF(Arrivi!F:F,B151)</f>
        <v>0</v>
      </c>
      <c r="H151" s="93" t="s">
        <v>255</v>
      </c>
    </row>
    <row r="152" spans="1:8">
      <c r="A152" s="3">
        <v>151</v>
      </c>
      <c r="B152" s="34" t="s">
        <v>572</v>
      </c>
      <c r="C152" s="7">
        <f>COUNTIF(Atleti!E:E,A152)</f>
        <v>0</v>
      </c>
      <c r="D152" s="7">
        <f>COUNTIF(Arrivi!F:F,B152)</f>
        <v>0</v>
      </c>
      <c r="H152" s="93" t="s">
        <v>255</v>
      </c>
    </row>
    <row r="153" spans="1:8">
      <c r="A153" s="3">
        <v>152</v>
      </c>
      <c r="B153" s="34" t="s">
        <v>573</v>
      </c>
      <c r="C153" s="7">
        <f>COUNTIF(Atleti!E:E,A153)</f>
        <v>0</v>
      </c>
      <c r="D153" s="7">
        <f>COUNTIF(Arrivi!F:F,B153)</f>
        <v>0</v>
      </c>
      <c r="G153" s="7" t="s">
        <v>574</v>
      </c>
      <c r="H153" s="93" t="s">
        <v>575</v>
      </c>
    </row>
    <row r="154" spans="1:8">
      <c r="A154" s="3">
        <v>153</v>
      </c>
      <c r="B154" s="34" t="s">
        <v>576</v>
      </c>
      <c r="C154" s="7">
        <f>COUNTIF(Atleti!E:E,A154)</f>
        <v>0</v>
      </c>
      <c r="D154" s="7">
        <f>COUNTIF(Arrivi!F:F,B154)</f>
        <v>0</v>
      </c>
      <c r="H154" s="93" t="s">
        <v>255</v>
      </c>
    </row>
    <row r="155" spans="1:8">
      <c r="A155" s="3">
        <v>154</v>
      </c>
      <c r="B155" s="34" t="s">
        <v>577</v>
      </c>
      <c r="C155" s="7">
        <f>COUNTIF(Atleti!E:E,A155)</f>
        <v>0</v>
      </c>
      <c r="D155" s="7">
        <f>COUNTIF(Arrivi!F:F,B155)</f>
        <v>0</v>
      </c>
      <c r="H155" s="93" t="s">
        <v>255</v>
      </c>
    </row>
    <row r="156" spans="1:8">
      <c r="A156" s="3">
        <v>155</v>
      </c>
      <c r="B156" s="34" t="s">
        <v>578</v>
      </c>
      <c r="C156" s="7">
        <f>COUNTIF(Atleti!E:E,A156)</f>
        <v>0</v>
      </c>
      <c r="D156" s="7">
        <f>COUNTIF(Arrivi!F:F,B156)</f>
        <v>0</v>
      </c>
      <c r="H156" s="93" t="s">
        <v>255</v>
      </c>
    </row>
    <row r="157" spans="1:8">
      <c r="A157" s="3">
        <v>156</v>
      </c>
      <c r="B157" s="34" t="s">
        <v>579</v>
      </c>
      <c r="C157" s="7">
        <f>COUNTIF(Atleti!E:E,A157)</f>
        <v>0</v>
      </c>
      <c r="D157" s="7">
        <f>COUNTIF(Arrivi!F:F,B157)</f>
        <v>0</v>
      </c>
      <c r="H157" s="93" t="s">
        <v>255</v>
      </c>
    </row>
    <row r="158" spans="1:8">
      <c r="A158" s="3">
        <v>157</v>
      </c>
      <c r="B158" s="34" t="s">
        <v>580</v>
      </c>
      <c r="C158" s="7">
        <f>COUNTIF(Atleti!E:E,A158)</f>
        <v>0</v>
      </c>
      <c r="D158" s="7">
        <f>COUNTIF(Arrivi!F:F,B158)</f>
        <v>0</v>
      </c>
      <c r="H158" s="93" t="s">
        <v>255</v>
      </c>
    </row>
    <row r="159" spans="1:8">
      <c r="A159" s="3">
        <v>158</v>
      </c>
      <c r="B159" s="34" t="s">
        <v>581</v>
      </c>
      <c r="C159" s="7">
        <f>COUNTIF(Atleti!E:E,A159)</f>
        <v>0</v>
      </c>
      <c r="D159" s="7">
        <f>COUNTIF(Arrivi!F:F,B159)</f>
        <v>0</v>
      </c>
      <c r="H159" s="93" t="s">
        <v>255</v>
      </c>
    </row>
    <row r="160" spans="1:8">
      <c r="A160" s="3">
        <v>159</v>
      </c>
      <c r="B160" s="34" t="s">
        <v>582</v>
      </c>
      <c r="C160" s="7">
        <f>COUNTIF(Atleti!E:E,A160)</f>
        <v>0</v>
      </c>
      <c r="D160" s="7">
        <f>COUNTIF(Arrivi!F:F,B160)</f>
        <v>0</v>
      </c>
      <c r="H160" s="93" t="s">
        <v>255</v>
      </c>
    </row>
    <row r="161" spans="1:8">
      <c r="A161" s="3">
        <v>160</v>
      </c>
      <c r="B161" s="34" t="s">
        <v>583</v>
      </c>
      <c r="C161" s="7">
        <f>COUNTIF(Atleti!E:E,A161)</f>
        <v>0</v>
      </c>
      <c r="D161" s="7">
        <f>COUNTIF(Arrivi!F:F,B161)</f>
        <v>0</v>
      </c>
      <c r="G161" s="7" t="s">
        <v>584</v>
      </c>
      <c r="H161" s="93" t="s">
        <v>585</v>
      </c>
    </row>
    <row r="162" spans="1:8">
      <c r="A162" s="3">
        <v>161</v>
      </c>
      <c r="B162" s="34" t="s">
        <v>586</v>
      </c>
      <c r="C162" s="7">
        <f>COUNTIF(Atleti!E:E,A162)</f>
        <v>0</v>
      </c>
      <c r="D162" s="7">
        <f>COUNTIF(Arrivi!F:F,B162)</f>
        <v>0</v>
      </c>
      <c r="G162" s="7" t="s">
        <v>587</v>
      </c>
      <c r="H162" s="93" t="s">
        <v>588</v>
      </c>
    </row>
    <row r="163" spans="1:8">
      <c r="A163" s="3">
        <v>162</v>
      </c>
      <c r="B163" s="34" t="s">
        <v>589</v>
      </c>
      <c r="C163" s="7">
        <f>COUNTIF(Atleti!E:E,A163)</f>
        <v>0</v>
      </c>
      <c r="D163" s="7">
        <f>COUNTIF(Arrivi!F:F,B163)</f>
        <v>0</v>
      </c>
      <c r="G163" s="7" t="s">
        <v>590</v>
      </c>
      <c r="H163" s="93" t="s">
        <v>591</v>
      </c>
    </row>
    <row r="164" spans="1:8">
      <c r="A164" s="3">
        <v>163</v>
      </c>
      <c r="B164" s="34" t="s">
        <v>592</v>
      </c>
      <c r="C164" s="7">
        <f>COUNTIF(Atleti!E:E,A164)</f>
        <v>0</v>
      </c>
      <c r="D164" s="7">
        <f>COUNTIF(Arrivi!F:F,B164)</f>
        <v>0</v>
      </c>
      <c r="G164" s="7" t="s">
        <v>593</v>
      </c>
      <c r="H164" s="93" t="s">
        <v>594</v>
      </c>
    </row>
    <row r="165" spans="1:8">
      <c r="A165" s="3">
        <v>164</v>
      </c>
      <c r="B165" s="34" t="s">
        <v>595</v>
      </c>
      <c r="C165" s="7">
        <f>COUNTIF(Atleti!E:E,A165)</f>
        <v>0</v>
      </c>
      <c r="D165" s="7">
        <f>COUNTIF(Arrivi!F:F,B165)</f>
        <v>0</v>
      </c>
      <c r="G165" s="7" t="s">
        <v>596</v>
      </c>
      <c r="H165" s="93" t="s">
        <v>597</v>
      </c>
    </row>
    <row r="166" spans="1:8">
      <c r="A166" s="3">
        <v>165</v>
      </c>
      <c r="B166" s="34" t="s">
        <v>598</v>
      </c>
      <c r="C166" s="7">
        <f>COUNTIF(Atleti!E:E,A166)</f>
        <v>0</v>
      </c>
      <c r="D166" s="7">
        <f>COUNTIF(Arrivi!F:F,B166)</f>
        <v>0</v>
      </c>
      <c r="G166" s="7" t="s">
        <v>599</v>
      </c>
      <c r="H166" s="93" t="s">
        <v>600</v>
      </c>
    </row>
    <row r="167" spans="1:8">
      <c r="A167" s="3">
        <v>166</v>
      </c>
      <c r="B167" s="34" t="s">
        <v>601</v>
      </c>
      <c r="C167" s="7">
        <f>COUNTIF(Atleti!E:E,A167)</f>
        <v>0</v>
      </c>
      <c r="D167" s="7">
        <f>COUNTIF(Arrivi!F:F,B167)</f>
        <v>0</v>
      </c>
      <c r="G167" s="7" t="s">
        <v>602</v>
      </c>
      <c r="H167" s="93" t="s">
        <v>603</v>
      </c>
    </row>
    <row r="168" spans="1:8">
      <c r="A168" s="3">
        <v>167</v>
      </c>
      <c r="B168" s="34" t="s">
        <v>604</v>
      </c>
      <c r="C168" s="7">
        <f>COUNTIF(Atleti!E:E,A168)</f>
        <v>0</v>
      </c>
      <c r="D168" s="7">
        <f>COUNTIF(Arrivi!F:F,B168)</f>
        <v>0</v>
      </c>
      <c r="H168" s="93" t="s">
        <v>255</v>
      </c>
    </row>
    <row r="169" spans="1:8">
      <c r="A169" s="3">
        <v>168</v>
      </c>
      <c r="B169" s="34" t="s">
        <v>605</v>
      </c>
      <c r="C169" s="7">
        <f>COUNTIF(Atleti!E:E,A169)</f>
        <v>0</v>
      </c>
      <c r="D169" s="7">
        <f>COUNTIF(Arrivi!F:F,B169)</f>
        <v>0</v>
      </c>
      <c r="H169" s="93" t="s">
        <v>255</v>
      </c>
    </row>
    <row r="170" spans="1:8">
      <c r="A170" s="3">
        <v>169</v>
      </c>
      <c r="B170" s="34" t="s">
        <v>606</v>
      </c>
      <c r="C170" s="7">
        <f>COUNTIF(Atleti!E:E,A170)</f>
        <v>0</v>
      </c>
      <c r="D170" s="7">
        <f>COUNTIF(Arrivi!F:F,B170)</f>
        <v>0</v>
      </c>
      <c r="H170" s="93" t="s">
        <v>255</v>
      </c>
    </row>
    <row r="171" spans="1:8">
      <c r="A171" s="3">
        <v>170</v>
      </c>
      <c r="B171" s="34" t="s">
        <v>607</v>
      </c>
      <c r="C171" s="7">
        <f>COUNTIF(Atleti!E:E,A171)</f>
        <v>0</v>
      </c>
      <c r="D171" s="7">
        <f>COUNTIF(Arrivi!F:F,B171)</f>
        <v>0</v>
      </c>
      <c r="H171" s="93" t="s">
        <v>255</v>
      </c>
    </row>
    <row r="172" spans="1:8">
      <c r="A172" s="3">
        <v>171</v>
      </c>
      <c r="B172" s="34" t="s">
        <v>608</v>
      </c>
      <c r="C172" s="7">
        <f>COUNTIF(Atleti!E:E,A172)</f>
        <v>0</v>
      </c>
      <c r="D172" s="7">
        <f>COUNTIF(Arrivi!F:F,B172)</f>
        <v>0</v>
      </c>
      <c r="G172" s="7" t="s">
        <v>609</v>
      </c>
      <c r="H172" s="93" t="s">
        <v>610</v>
      </c>
    </row>
    <row r="173" spans="1:8">
      <c r="A173" s="3">
        <v>172</v>
      </c>
      <c r="B173" s="34" t="s">
        <v>611</v>
      </c>
      <c r="C173" s="7">
        <f>COUNTIF(Atleti!E:E,A173)</f>
        <v>0</v>
      </c>
      <c r="D173" s="7">
        <f>COUNTIF(Arrivi!F:F,B173)</f>
        <v>0</v>
      </c>
      <c r="H173" s="93" t="s">
        <v>255</v>
      </c>
    </row>
    <row r="174" spans="1:8">
      <c r="A174" s="3">
        <v>173</v>
      </c>
      <c r="B174" s="34" t="s">
        <v>612</v>
      </c>
      <c r="C174" s="7">
        <f>COUNTIF(Atleti!E:E,A174)</f>
        <v>0</v>
      </c>
      <c r="D174" s="7">
        <f>COUNTIF(Arrivi!F:F,B174)</f>
        <v>0</v>
      </c>
      <c r="G174" s="7" t="s">
        <v>613</v>
      </c>
      <c r="H174" s="93" t="s">
        <v>614</v>
      </c>
    </row>
    <row r="175" spans="1:8">
      <c r="A175" s="3">
        <v>174</v>
      </c>
      <c r="B175" s="34" t="s">
        <v>615</v>
      </c>
      <c r="C175" s="7">
        <f>COUNTIF(Atleti!E:E,A175)</f>
        <v>0</v>
      </c>
      <c r="D175" s="7">
        <f>COUNTIF(Arrivi!F:F,B175)</f>
        <v>0</v>
      </c>
      <c r="H175" s="93" t="s">
        <v>255</v>
      </c>
    </row>
    <row r="176" spans="1:8">
      <c r="A176" s="3">
        <v>175</v>
      </c>
      <c r="B176" s="34" t="s">
        <v>616</v>
      </c>
      <c r="C176" s="7">
        <f>COUNTIF(Atleti!E:E,A176)</f>
        <v>0</v>
      </c>
      <c r="D176" s="7">
        <f>COUNTIF(Arrivi!F:F,B176)</f>
        <v>0</v>
      </c>
      <c r="G176" s="7" t="s">
        <v>617</v>
      </c>
      <c r="H176" s="93" t="s">
        <v>618</v>
      </c>
    </row>
    <row r="177" spans="1:8">
      <c r="A177" s="3">
        <v>176</v>
      </c>
      <c r="B177" s="34" t="s">
        <v>619</v>
      </c>
      <c r="C177" s="7">
        <f>COUNTIF(Atleti!E:E,A177)</f>
        <v>0</v>
      </c>
      <c r="D177" s="7">
        <f>COUNTIF(Arrivi!F:F,B177)</f>
        <v>0</v>
      </c>
      <c r="G177" s="7" t="s">
        <v>620</v>
      </c>
      <c r="H177" s="93" t="s">
        <v>621</v>
      </c>
    </row>
    <row r="178" spans="1:8">
      <c r="A178" s="3">
        <v>177</v>
      </c>
      <c r="B178" s="34" t="s">
        <v>622</v>
      </c>
      <c r="C178" s="7">
        <f>COUNTIF(Atleti!E:E,A178)</f>
        <v>0</v>
      </c>
      <c r="D178" s="7">
        <f>COUNTIF(Arrivi!F:F,B178)</f>
        <v>0</v>
      </c>
      <c r="H178" s="93" t="s">
        <v>255</v>
      </c>
    </row>
    <row r="179" spans="1:8">
      <c r="A179" s="3">
        <v>178</v>
      </c>
      <c r="B179" s="34" t="s">
        <v>623</v>
      </c>
      <c r="C179" s="7">
        <f>COUNTIF(Atleti!E:E,A179)</f>
        <v>0</v>
      </c>
      <c r="D179" s="7">
        <f>COUNTIF(Arrivi!F:F,B179)</f>
        <v>0</v>
      </c>
      <c r="H179" s="93" t="s">
        <v>255</v>
      </c>
    </row>
    <row r="180" spans="1:8">
      <c r="A180" s="3">
        <v>179</v>
      </c>
      <c r="B180" s="34" t="s">
        <v>624</v>
      </c>
      <c r="C180" s="7">
        <f>COUNTIF(Atleti!E:E,A180)</f>
        <v>0</v>
      </c>
      <c r="D180" s="7">
        <f>COUNTIF(Arrivi!F:F,B180)</f>
        <v>0</v>
      </c>
      <c r="G180" s="7" t="s">
        <v>625</v>
      </c>
      <c r="H180" s="93" t="s">
        <v>626</v>
      </c>
    </row>
    <row r="181" spans="1:8">
      <c r="A181" s="3">
        <v>180</v>
      </c>
      <c r="B181" s="34" t="s">
        <v>627</v>
      </c>
      <c r="C181" s="7">
        <f>COUNTIF(Atleti!E:E,A181)</f>
        <v>0</v>
      </c>
      <c r="D181" s="7">
        <f>COUNTIF(Arrivi!F:F,B181)</f>
        <v>0</v>
      </c>
      <c r="H181" s="93" t="s">
        <v>255</v>
      </c>
    </row>
    <row r="182" spans="1:8">
      <c r="A182" s="3">
        <v>181</v>
      </c>
      <c r="B182" s="34" t="s">
        <v>628</v>
      </c>
      <c r="C182" s="7">
        <f>COUNTIF(Atleti!E:E,A182)</f>
        <v>0</v>
      </c>
      <c r="D182" s="7">
        <f>COUNTIF(Arrivi!F:F,B182)</f>
        <v>0</v>
      </c>
      <c r="G182" s="7" t="s">
        <v>629</v>
      </c>
      <c r="H182" s="93" t="s">
        <v>630</v>
      </c>
    </row>
    <row r="183" spans="1:8">
      <c r="A183" s="3">
        <v>182</v>
      </c>
      <c r="B183" s="34" t="s">
        <v>631</v>
      </c>
      <c r="C183" s="7">
        <f>COUNTIF(Atleti!E:E,A183)</f>
        <v>0</v>
      </c>
      <c r="D183" s="7">
        <f>COUNTIF(Arrivi!F:F,B183)</f>
        <v>0</v>
      </c>
      <c r="H183" s="93" t="s">
        <v>255</v>
      </c>
    </row>
    <row r="184" spans="1:8">
      <c r="A184" s="3">
        <v>183</v>
      </c>
      <c r="B184" s="34" t="s">
        <v>632</v>
      </c>
      <c r="C184" s="7">
        <f>COUNTIF(Atleti!E:E,A184)</f>
        <v>0</v>
      </c>
      <c r="D184" s="7">
        <f>COUNTIF(Arrivi!F:F,B184)</f>
        <v>0</v>
      </c>
      <c r="H184" s="93" t="s">
        <v>255</v>
      </c>
    </row>
    <row r="185" spans="1:8">
      <c r="A185" s="3">
        <v>184</v>
      </c>
      <c r="B185" s="34" t="s">
        <v>633</v>
      </c>
      <c r="C185" s="7">
        <f>COUNTIF(Atleti!E:E,A185)</f>
        <v>0</v>
      </c>
      <c r="D185" s="7">
        <f>COUNTIF(Arrivi!F:F,B185)</f>
        <v>0</v>
      </c>
      <c r="H185" s="93" t="s">
        <v>255</v>
      </c>
    </row>
    <row r="186" spans="1:8">
      <c r="A186" s="3">
        <v>185</v>
      </c>
      <c r="B186" s="34" t="s">
        <v>634</v>
      </c>
      <c r="C186" s="7">
        <f>COUNTIF(Atleti!E:E,A186)</f>
        <v>0</v>
      </c>
      <c r="D186" s="7">
        <f>COUNTIF(Arrivi!F:F,B186)</f>
        <v>0</v>
      </c>
      <c r="H186" s="93" t="s">
        <v>255</v>
      </c>
    </row>
    <row r="187" spans="1:8">
      <c r="A187" s="3">
        <v>186</v>
      </c>
      <c r="B187" s="34" t="s">
        <v>635</v>
      </c>
      <c r="C187" s="7">
        <f>COUNTIF(Atleti!E:E,A187)</f>
        <v>0</v>
      </c>
      <c r="D187" s="7">
        <f>COUNTIF(Arrivi!F:F,B187)</f>
        <v>0</v>
      </c>
      <c r="H187" s="93" t="s">
        <v>255</v>
      </c>
    </row>
    <row r="188" spans="1:8">
      <c r="A188" s="3">
        <v>187</v>
      </c>
      <c r="B188" s="34" t="s">
        <v>636</v>
      </c>
      <c r="C188" s="7">
        <f>COUNTIF(Atleti!E:E,A188)</f>
        <v>0</v>
      </c>
      <c r="D188" s="7">
        <f>COUNTIF(Arrivi!F:F,B188)</f>
        <v>0</v>
      </c>
      <c r="H188" s="93" t="s">
        <v>255</v>
      </c>
    </row>
    <row r="189" spans="1:8">
      <c r="A189" s="3">
        <v>188</v>
      </c>
      <c r="B189" s="34" t="s">
        <v>637</v>
      </c>
      <c r="C189" s="7">
        <f>COUNTIF(Atleti!E:E,A189)</f>
        <v>0</v>
      </c>
      <c r="D189" s="7">
        <f>COUNTIF(Arrivi!F:F,B189)</f>
        <v>0</v>
      </c>
      <c r="H189" s="93" t="s">
        <v>255</v>
      </c>
    </row>
    <row r="190" spans="1:8">
      <c r="A190" s="3">
        <v>189</v>
      </c>
      <c r="B190" s="34" t="s">
        <v>638</v>
      </c>
      <c r="C190" s="7">
        <f>COUNTIF(Atleti!E:E,A190)</f>
        <v>0</v>
      </c>
      <c r="D190" s="7">
        <f>COUNTIF(Arrivi!F:F,B190)</f>
        <v>0</v>
      </c>
      <c r="G190" s="7" t="s">
        <v>639</v>
      </c>
      <c r="H190" s="93" t="s">
        <v>640</v>
      </c>
    </row>
    <row r="191" spans="1:8">
      <c r="A191" s="3">
        <v>190</v>
      </c>
      <c r="B191" s="34" t="s">
        <v>641</v>
      </c>
      <c r="C191" s="7">
        <f>COUNTIF(Atleti!E:E,A191)</f>
        <v>0</v>
      </c>
      <c r="D191" s="7">
        <f>COUNTIF(Arrivi!F:F,B191)</f>
        <v>0</v>
      </c>
      <c r="H191" s="93" t="s">
        <v>255</v>
      </c>
    </row>
    <row r="192" spans="1:8">
      <c r="A192" s="3">
        <v>191</v>
      </c>
      <c r="B192" s="34" t="s">
        <v>642</v>
      </c>
      <c r="C192" s="7">
        <f>COUNTIF(Atleti!E:E,A192)</f>
        <v>0</v>
      </c>
      <c r="D192" s="7">
        <f>COUNTIF(Arrivi!F:F,B192)</f>
        <v>0</v>
      </c>
      <c r="H192" s="93" t="s">
        <v>255</v>
      </c>
    </row>
    <row r="193" spans="1:8">
      <c r="A193" s="3">
        <v>192</v>
      </c>
      <c r="B193" s="34" t="s">
        <v>643</v>
      </c>
      <c r="C193" s="7">
        <f>COUNTIF(Atleti!E:E,A193)</f>
        <v>0</v>
      </c>
      <c r="D193" s="7">
        <f>COUNTIF(Arrivi!F:F,B193)</f>
        <v>0</v>
      </c>
      <c r="H193" s="93" t="s">
        <v>255</v>
      </c>
    </row>
    <row r="194" spans="1:8">
      <c r="A194" s="3">
        <v>193</v>
      </c>
      <c r="B194" s="34" t="s">
        <v>644</v>
      </c>
      <c r="C194" s="7">
        <f>COUNTIF(Atleti!E:E,A194)</f>
        <v>0</v>
      </c>
      <c r="D194" s="7">
        <f>COUNTIF(Arrivi!F:F,B194)</f>
        <v>0</v>
      </c>
      <c r="G194" s="7" t="s">
        <v>645</v>
      </c>
      <c r="H194" s="93" t="s">
        <v>646</v>
      </c>
    </row>
    <row r="195" spans="1:8">
      <c r="A195" s="3">
        <v>194</v>
      </c>
      <c r="B195" s="34" t="s">
        <v>647</v>
      </c>
      <c r="C195" s="7">
        <f>COUNTIF(Atleti!E:E,A195)</f>
        <v>0</v>
      </c>
      <c r="D195" s="7">
        <f>COUNTIF(Arrivi!F:F,B195)</f>
        <v>0</v>
      </c>
      <c r="G195" s="7" t="s">
        <v>648</v>
      </c>
      <c r="H195" s="93" t="s">
        <v>649</v>
      </c>
    </row>
    <row r="196" spans="1:8">
      <c r="A196" s="3">
        <v>195</v>
      </c>
      <c r="B196" s="34" t="s">
        <v>650</v>
      </c>
      <c r="C196" s="7">
        <f>COUNTIF(Atleti!E:E,A196)</f>
        <v>0</v>
      </c>
      <c r="D196" s="7">
        <f>COUNTIF(Arrivi!F:F,B196)</f>
        <v>0</v>
      </c>
      <c r="G196" s="7" t="s">
        <v>651</v>
      </c>
      <c r="H196" s="93" t="s">
        <v>652</v>
      </c>
    </row>
    <row r="197" spans="1:8">
      <c r="A197" s="3">
        <v>196</v>
      </c>
      <c r="B197" s="34" t="s">
        <v>653</v>
      </c>
      <c r="C197" s="7">
        <f>COUNTIF(Atleti!E:E,A197)</f>
        <v>0</v>
      </c>
      <c r="D197" s="7">
        <f>COUNTIF(Arrivi!F:F,B197)</f>
        <v>0</v>
      </c>
      <c r="G197" s="7" t="s">
        <v>654</v>
      </c>
      <c r="H197" s="93" t="s">
        <v>655</v>
      </c>
    </row>
    <row r="198" spans="1:8">
      <c r="A198" s="3">
        <v>197</v>
      </c>
      <c r="B198" s="34" t="s">
        <v>656</v>
      </c>
      <c r="C198" s="7">
        <f>COUNTIF(Atleti!E:E,A198)</f>
        <v>0</v>
      </c>
      <c r="D198" s="7">
        <f>COUNTIF(Arrivi!F:F,B198)</f>
        <v>0</v>
      </c>
      <c r="H198" s="93" t="s">
        <v>255</v>
      </c>
    </row>
    <row r="199" spans="1:8">
      <c r="A199" s="3">
        <v>198</v>
      </c>
      <c r="B199" s="34" t="s">
        <v>657</v>
      </c>
      <c r="C199" s="7">
        <f>COUNTIF(Atleti!E:E,A199)</f>
        <v>0</v>
      </c>
      <c r="D199" s="7">
        <f>COUNTIF(Arrivi!F:F,B199)</f>
        <v>0</v>
      </c>
      <c r="G199" s="7" t="s">
        <v>658</v>
      </c>
      <c r="H199" s="93" t="s">
        <v>659</v>
      </c>
    </row>
    <row r="200" spans="1:8">
      <c r="A200" s="3">
        <v>199</v>
      </c>
      <c r="B200" s="34" t="s">
        <v>660</v>
      </c>
      <c r="C200" s="7">
        <f>COUNTIF(Atleti!E:E,A200)</f>
        <v>0</v>
      </c>
      <c r="D200" s="7">
        <f>COUNTIF(Arrivi!F:F,B200)</f>
        <v>0</v>
      </c>
      <c r="G200" s="7" t="s">
        <v>661</v>
      </c>
      <c r="H200" s="93" t="s">
        <v>255</v>
      </c>
    </row>
    <row r="201" spans="1:8">
      <c r="A201" s="3">
        <v>200</v>
      </c>
      <c r="B201" s="34" t="s">
        <v>662</v>
      </c>
      <c r="C201" s="7">
        <f>COUNTIF(Atleti!E:E,A201)</f>
        <v>0</v>
      </c>
      <c r="D201" s="7">
        <f>COUNTIF(Arrivi!F:F,B201)</f>
        <v>0</v>
      </c>
      <c r="H201" s="93" t="s">
        <v>255</v>
      </c>
    </row>
    <row r="202" spans="1:8">
      <c r="A202" s="3">
        <v>201</v>
      </c>
      <c r="B202" s="34" t="s">
        <v>663</v>
      </c>
      <c r="C202" s="7">
        <f>COUNTIF(Atleti!E:E,A202)</f>
        <v>0</v>
      </c>
      <c r="D202" s="7">
        <f>COUNTIF(Arrivi!F:F,B202)</f>
        <v>0</v>
      </c>
      <c r="G202" s="7" t="s">
        <v>664</v>
      </c>
      <c r="H202" s="93" t="s">
        <v>665</v>
      </c>
    </row>
    <row r="203" spans="1:8">
      <c r="A203" s="3">
        <v>202</v>
      </c>
      <c r="B203" s="34" t="s">
        <v>666</v>
      </c>
      <c r="C203" s="7">
        <f>COUNTIF(Atleti!E:E,A203)</f>
        <v>0</v>
      </c>
      <c r="D203" s="7">
        <f>COUNTIF(Arrivi!F:F,B203)</f>
        <v>0</v>
      </c>
      <c r="H203" s="93" t="s">
        <v>255</v>
      </c>
    </row>
    <row r="204" spans="1:8">
      <c r="A204" s="3">
        <v>203</v>
      </c>
      <c r="B204" s="34" t="s">
        <v>667</v>
      </c>
      <c r="C204" s="7">
        <f>COUNTIF(Atleti!E:E,A204)</f>
        <v>0</v>
      </c>
      <c r="D204" s="7">
        <f>COUNTIF(Arrivi!F:F,B204)</f>
        <v>0</v>
      </c>
      <c r="G204" s="7" t="s">
        <v>668</v>
      </c>
      <c r="H204" s="93" t="s">
        <v>669</v>
      </c>
    </row>
    <row r="205" spans="1:8">
      <c r="A205" s="3">
        <v>204</v>
      </c>
      <c r="B205" s="34" t="s">
        <v>670</v>
      </c>
      <c r="C205" s="7">
        <f>COUNTIF(Atleti!E:E,A205)</f>
        <v>0</v>
      </c>
      <c r="D205" s="7">
        <f>COUNTIF(Arrivi!F:F,B205)</f>
        <v>0</v>
      </c>
      <c r="G205" s="7" t="s">
        <v>671</v>
      </c>
      <c r="H205" s="93" t="s">
        <v>672</v>
      </c>
    </row>
    <row r="206" spans="1:8">
      <c r="A206" s="3">
        <v>205</v>
      </c>
      <c r="B206" s="34" t="s">
        <v>673</v>
      </c>
      <c r="C206" s="7">
        <f>COUNTIF(Atleti!E:E,A206)</f>
        <v>0</v>
      </c>
      <c r="D206" s="7">
        <f>COUNTIF(Arrivi!F:F,B206)</f>
        <v>0</v>
      </c>
      <c r="G206" s="7" t="s">
        <v>674</v>
      </c>
      <c r="H206" s="93" t="s">
        <v>675</v>
      </c>
    </row>
    <row r="207" spans="1:8">
      <c r="A207" s="3">
        <v>206</v>
      </c>
      <c r="B207" s="34" t="s">
        <v>676</v>
      </c>
      <c r="C207" s="7">
        <f>COUNTIF(Atleti!E:E,A207)</f>
        <v>0</v>
      </c>
      <c r="D207" s="7">
        <f>COUNTIF(Arrivi!F:F,B207)</f>
        <v>0</v>
      </c>
      <c r="H207" s="93" t="s">
        <v>255</v>
      </c>
    </row>
    <row r="208" spans="1:8">
      <c r="A208" s="3">
        <v>207</v>
      </c>
      <c r="B208" s="34" t="s">
        <v>677</v>
      </c>
      <c r="C208" s="7">
        <f>COUNTIF(Atleti!E:E,A208)</f>
        <v>0</v>
      </c>
      <c r="D208" s="7">
        <f>COUNTIF(Arrivi!F:F,B208)</f>
        <v>0</v>
      </c>
      <c r="G208" s="7" t="s">
        <v>678</v>
      </c>
      <c r="H208" s="93" t="s">
        <v>679</v>
      </c>
    </row>
    <row r="209" spans="1:8">
      <c r="A209" s="3">
        <v>208</v>
      </c>
      <c r="B209" s="34" t="s">
        <v>680</v>
      </c>
      <c r="C209" s="7">
        <f>COUNTIF(Atleti!E:E,A209)</f>
        <v>0</v>
      </c>
      <c r="D209" s="7">
        <f>COUNTIF(Arrivi!F:F,B209)</f>
        <v>0</v>
      </c>
      <c r="G209" s="7" t="s">
        <v>681</v>
      </c>
      <c r="H209" s="93" t="s">
        <v>682</v>
      </c>
    </row>
    <row r="210" spans="1:8">
      <c r="A210" s="3">
        <v>209</v>
      </c>
      <c r="B210" s="34" t="s">
        <v>683</v>
      </c>
      <c r="C210" s="7">
        <f>COUNTIF(Atleti!E:E,A210)</f>
        <v>1</v>
      </c>
      <c r="D210" s="7">
        <f>COUNTIF(Arrivi!F:F,B210)</f>
        <v>1</v>
      </c>
      <c r="H210" s="93" t="s">
        <v>255</v>
      </c>
    </row>
    <row r="211" spans="1:8">
      <c r="A211" s="3">
        <v>210</v>
      </c>
      <c r="B211" s="34" t="s">
        <v>684</v>
      </c>
      <c r="C211" s="7">
        <f>COUNTIF(Atleti!E:E,A211)</f>
        <v>0</v>
      </c>
      <c r="D211" s="7">
        <f>COUNTIF(Arrivi!F:F,B211)</f>
        <v>0</v>
      </c>
      <c r="H211" s="93" t="s">
        <v>255</v>
      </c>
    </row>
    <row r="212" spans="1:8">
      <c r="A212" s="3">
        <v>211</v>
      </c>
      <c r="B212" s="34" t="s">
        <v>685</v>
      </c>
      <c r="C212" s="7">
        <f>COUNTIF(Atleti!E:E,A212)</f>
        <v>0</v>
      </c>
      <c r="D212" s="7">
        <f>COUNTIF(Arrivi!F:F,B212)</f>
        <v>0</v>
      </c>
      <c r="G212" s="7" t="s">
        <v>686</v>
      </c>
      <c r="H212" s="93" t="s">
        <v>687</v>
      </c>
    </row>
    <row r="213" spans="1:8">
      <c r="A213" s="3">
        <v>212</v>
      </c>
      <c r="B213" s="34" t="s">
        <v>688</v>
      </c>
      <c r="C213" s="7">
        <f>COUNTIF(Atleti!E:E,A213)</f>
        <v>0</v>
      </c>
      <c r="D213" s="7">
        <f>COUNTIF(Arrivi!F:F,B213)</f>
        <v>0</v>
      </c>
      <c r="H213" s="93" t="s">
        <v>255</v>
      </c>
    </row>
    <row r="214" spans="1:8">
      <c r="A214" s="3">
        <v>213</v>
      </c>
      <c r="B214" s="34" t="s">
        <v>689</v>
      </c>
      <c r="C214" s="7">
        <f>COUNTIF(Atleti!E:E,A214)</f>
        <v>0</v>
      </c>
      <c r="D214" s="7">
        <f>COUNTIF(Arrivi!F:F,B214)</f>
        <v>0</v>
      </c>
      <c r="H214" s="93" t="s">
        <v>255</v>
      </c>
    </row>
    <row r="215" spans="1:8">
      <c r="A215" s="3">
        <v>214</v>
      </c>
      <c r="B215" s="34" t="s">
        <v>690</v>
      </c>
      <c r="C215" s="7">
        <f>COUNTIF(Atleti!E:E,A215)</f>
        <v>0</v>
      </c>
      <c r="D215" s="7">
        <f>COUNTIF(Arrivi!F:F,B215)</f>
        <v>0</v>
      </c>
      <c r="H215" s="93" t="s">
        <v>255</v>
      </c>
    </row>
    <row r="216" spans="1:8">
      <c r="A216" s="3">
        <v>215</v>
      </c>
      <c r="B216" s="34" t="s">
        <v>691</v>
      </c>
      <c r="C216" s="7">
        <f>COUNTIF(Atleti!E:E,A216)</f>
        <v>0</v>
      </c>
      <c r="D216" s="7">
        <f>COUNTIF(Arrivi!F:F,B216)</f>
        <v>0</v>
      </c>
      <c r="G216" s="7" t="s">
        <v>692</v>
      </c>
      <c r="H216" s="93" t="s">
        <v>693</v>
      </c>
    </row>
    <row r="217" spans="1:8">
      <c r="A217" s="3">
        <v>216</v>
      </c>
      <c r="B217" s="34" t="s">
        <v>694</v>
      </c>
      <c r="C217" s="7">
        <f>COUNTIF(Atleti!E:E,A217)</f>
        <v>0</v>
      </c>
      <c r="D217" s="7">
        <f>COUNTIF(Arrivi!F:F,B217)</f>
        <v>0</v>
      </c>
      <c r="G217" s="7" t="s">
        <v>695</v>
      </c>
      <c r="H217" s="93" t="s">
        <v>696</v>
      </c>
    </row>
    <row r="218" spans="1:8">
      <c r="A218" s="3">
        <v>217</v>
      </c>
      <c r="B218" s="34" t="s">
        <v>697</v>
      </c>
      <c r="C218" s="7">
        <f>COUNTIF(Atleti!E:E,A218)</f>
        <v>0</v>
      </c>
      <c r="D218" s="7">
        <f>COUNTIF(Arrivi!F:F,B218)</f>
        <v>0</v>
      </c>
      <c r="H218" s="93" t="s">
        <v>255</v>
      </c>
    </row>
    <row r="219" spans="1:8">
      <c r="A219" s="3">
        <v>218</v>
      </c>
      <c r="B219" s="34" t="s">
        <v>698</v>
      </c>
      <c r="C219" s="7">
        <f>COUNTIF(Atleti!E:E,A219)</f>
        <v>0</v>
      </c>
      <c r="D219" s="7">
        <f>COUNTIF(Arrivi!F:F,B219)</f>
        <v>0</v>
      </c>
      <c r="H219" s="93" t="s">
        <v>255</v>
      </c>
    </row>
    <row r="220" spans="1:8">
      <c r="A220" s="3">
        <v>219</v>
      </c>
      <c r="B220" s="34" t="s">
        <v>699</v>
      </c>
      <c r="C220" s="7">
        <f>COUNTIF(Atleti!E:E,A220)</f>
        <v>0</v>
      </c>
      <c r="D220" s="7">
        <f>COUNTIF(Arrivi!F:F,B220)</f>
        <v>0</v>
      </c>
      <c r="G220" s="7" t="s">
        <v>700</v>
      </c>
      <c r="H220" s="93" t="s">
        <v>701</v>
      </c>
    </row>
    <row r="221" spans="1:8">
      <c r="A221" s="3">
        <v>220</v>
      </c>
      <c r="B221" s="34" t="s">
        <v>702</v>
      </c>
      <c r="C221" s="7">
        <f>COUNTIF(Atleti!E:E,A221)</f>
        <v>0</v>
      </c>
      <c r="D221" s="7">
        <f>COUNTIF(Arrivi!F:F,B221)</f>
        <v>0</v>
      </c>
      <c r="H221" s="93" t="s">
        <v>255</v>
      </c>
    </row>
    <row r="222" spans="1:8">
      <c r="A222" s="3">
        <v>221</v>
      </c>
      <c r="B222" s="34" t="s">
        <v>703</v>
      </c>
      <c r="C222" s="7">
        <f>COUNTIF(Atleti!E:E,A222)</f>
        <v>0</v>
      </c>
      <c r="D222" s="7">
        <f>COUNTIF(Arrivi!F:F,B222)</f>
        <v>0</v>
      </c>
      <c r="G222" s="7" t="s">
        <v>704</v>
      </c>
      <c r="H222" s="93" t="s">
        <v>705</v>
      </c>
    </row>
    <row r="223" spans="1:8">
      <c r="A223" s="3">
        <v>222</v>
      </c>
      <c r="B223" s="34" t="s">
        <v>706</v>
      </c>
      <c r="C223" s="7">
        <f>COUNTIF(Atleti!E:E,A223)</f>
        <v>0</v>
      </c>
      <c r="D223" s="7">
        <f>COUNTIF(Arrivi!F:F,B223)</f>
        <v>0</v>
      </c>
      <c r="G223" s="7" t="s">
        <v>707</v>
      </c>
      <c r="H223" s="93" t="s">
        <v>708</v>
      </c>
    </row>
    <row r="224" spans="1:8">
      <c r="A224" s="3">
        <v>223</v>
      </c>
      <c r="B224" s="34" t="s">
        <v>709</v>
      </c>
      <c r="C224" s="7">
        <f>COUNTIF(Atleti!E:E,A224)</f>
        <v>0</v>
      </c>
      <c r="D224" s="7">
        <f>COUNTIF(Arrivi!F:F,B224)</f>
        <v>0</v>
      </c>
      <c r="H224" s="93" t="s">
        <v>255</v>
      </c>
    </row>
    <row r="225" spans="1:8">
      <c r="A225" s="3">
        <v>224</v>
      </c>
      <c r="B225" s="34" t="s">
        <v>710</v>
      </c>
      <c r="C225" s="7">
        <f>COUNTIF(Atleti!E:E,A225)</f>
        <v>0</v>
      </c>
      <c r="D225" s="7">
        <f>COUNTIF(Arrivi!F:F,B225)</f>
        <v>0</v>
      </c>
      <c r="G225" s="7" t="s">
        <v>711</v>
      </c>
      <c r="H225" s="93" t="s">
        <v>712</v>
      </c>
    </row>
    <row r="226" spans="1:8">
      <c r="A226" s="3">
        <v>225</v>
      </c>
      <c r="B226" s="34" t="s">
        <v>713</v>
      </c>
      <c r="C226" s="7">
        <f>COUNTIF(Atleti!E:E,A226)</f>
        <v>0</v>
      </c>
      <c r="D226" s="7">
        <f>COUNTIF(Arrivi!F:F,B226)</f>
        <v>0</v>
      </c>
      <c r="G226" s="7" t="s">
        <v>714</v>
      </c>
      <c r="H226" s="93" t="s">
        <v>715</v>
      </c>
    </row>
    <row r="227" spans="1:8">
      <c r="A227" s="3">
        <v>226</v>
      </c>
      <c r="B227" s="34" t="s">
        <v>716</v>
      </c>
      <c r="C227" s="7">
        <f>COUNTIF(Atleti!E:E,A227)</f>
        <v>0</v>
      </c>
      <c r="D227" s="7">
        <f>COUNTIF(Arrivi!F:F,B227)</f>
        <v>0</v>
      </c>
      <c r="G227" s="7" t="s">
        <v>717</v>
      </c>
      <c r="H227" s="93" t="s">
        <v>718</v>
      </c>
    </row>
    <row r="228" spans="1:8">
      <c r="A228" s="3">
        <v>227</v>
      </c>
      <c r="B228" s="34" t="s">
        <v>719</v>
      </c>
      <c r="C228" s="7">
        <f>COUNTIF(Atleti!E:E,A228)</f>
        <v>0</v>
      </c>
      <c r="D228" s="7">
        <f>COUNTIF(Arrivi!F:F,B228)</f>
        <v>0</v>
      </c>
      <c r="G228" s="7" t="s">
        <v>720</v>
      </c>
      <c r="H228" s="93" t="s">
        <v>721</v>
      </c>
    </row>
    <row r="229" spans="1:8">
      <c r="A229" s="3">
        <v>228</v>
      </c>
      <c r="B229" s="34" t="s">
        <v>722</v>
      </c>
      <c r="C229" s="7">
        <f>COUNTIF(Atleti!E:E,A229)</f>
        <v>0</v>
      </c>
      <c r="D229" s="7">
        <f>COUNTIF(Arrivi!F:F,B229)</f>
        <v>0</v>
      </c>
      <c r="G229" s="7" t="s">
        <v>723</v>
      </c>
      <c r="H229" s="93" t="s">
        <v>724</v>
      </c>
    </row>
    <row r="230" spans="1:8">
      <c r="A230" s="3">
        <v>229</v>
      </c>
      <c r="B230" s="34" t="s">
        <v>725</v>
      </c>
      <c r="C230" s="7">
        <f>COUNTIF(Atleti!E:E,A230)</f>
        <v>0</v>
      </c>
      <c r="D230" s="7">
        <f>COUNTIF(Arrivi!F:F,B230)</f>
        <v>0</v>
      </c>
      <c r="H230" s="93" t="s">
        <v>255</v>
      </c>
    </row>
    <row r="231" spans="1:8">
      <c r="A231" s="3">
        <v>230</v>
      </c>
      <c r="B231" s="34" t="s">
        <v>726</v>
      </c>
      <c r="C231" s="7">
        <f>COUNTIF(Atleti!E:E,A231)</f>
        <v>0</v>
      </c>
      <c r="D231" s="7">
        <f>COUNTIF(Arrivi!F:F,B231)</f>
        <v>0</v>
      </c>
      <c r="H231" s="93" t="s">
        <v>255</v>
      </c>
    </row>
    <row r="232" spans="1:8">
      <c r="A232" s="3">
        <v>231</v>
      </c>
      <c r="B232" s="34" t="s">
        <v>727</v>
      </c>
      <c r="C232" s="7">
        <f>COUNTIF(Atleti!E:E,A232)</f>
        <v>0</v>
      </c>
      <c r="D232" s="7">
        <f>COUNTIF(Arrivi!F:F,B232)</f>
        <v>0</v>
      </c>
      <c r="G232" s="7" t="s">
        <v>728</v>
      </c>
      <c r="H232" s="93" t="s">
        <v>729</v>
      </c>
    </row>
    <row r="233" spans="1:8">
      <c r="A233" s="3">
        <v>232</v>
      </c>
      <c r="B233" s="34" t="s">
        <v>730</v>
      </c>
      <c r="C233" s="7">
        <f>COUNTIF(Atleti!E:E,A233)</f>
        <v>0</v>
      </c>
      <c r="D233" s="7">
        <f>COUNTIF(Arrivi!F:F,B233)</f>
        <v>0</v>
      </c>
      <c r="G233" s="7" t="s">
        <v>731</v>
      </c>
      <c r="H233" s="93" t="s">
        <v>732</v>
      </c>
    </row>
    <row r="234" spans="1:8">
      <c r="A234" s="3">
        <v>233</v>
      </c>
      <c r="B234" s="34" t="s">
        <v>733</v>
      </c>
      <c r="C234" s="7">
        <f>COUNTIF(Atleti!E:E,A234)</f>
        <v>0</v>
      </c>
      <c r="D234" s="7">
        <f>COUNTIF(Arrivi!F:F,B234)</f>
        <v>0</v>
      </c>
      <c r="H234" s="93" t="s">
        <v>255</v>
      </c>
    </row>
    <row r="235" spans="1:8">
      <c r="A235" s="3">
        <v>234</v>
      </c>
      <c r="B235" s="34" t="s">
        <v>734</v>
      </c>
      <c r="C235" s="7">
        <f>COUNTIF(Atleti!E:E,A235)</f>
        <v>0</v>
      </c>
      <c r="D235" s="7">
        <f>COUNTIF(Arrivi!F:F,B235)</f>
        <v>0</v>
      </c>
      <c r="H235" s="93" t="s">
        <v>255</v>
      </c>
    </row>
    <row r="236" spans="1:8">
      <c r="A236" s="3">
        <v>235</v>
      </c>
      <c r="B236" s="34" t="s">
        <v>735</v>
      </c>
      <c r="C236" s="7">
        <f>COUNTIF(Atleti!E:E,A236)</f>
        <v>0</v>
      </c>
      <c r="D236" s="7">
        <f>COUNTIF(Arrivi!F:F,B236)</f>
        <v>0</v>
      </c>
      <c r="G236" s="7" t="s">
        <v>736</v>
      </c>
      <c r="H236" s="93" t="s">
        <v>737</v>
      </c>
    </row>
    <row r="237" spans="1:8">
      <c r="A237" s="3">
        <v>236</v>
      </c>
      <c r="B237" s="34" t="s">
        <v>738</v>
      </c>
      <c r="C237" s="7">
        <f>COUNTIF(Atleti!E:E,A237)</f>
        <v>0</v>
      </c>
      <c r="D237" s="7">
        <f>COUNTIF(Arrivi!F:F,B237)</f>
        <v>0</v>
      </c>
      <c r="H237" s="93" t="s">
        <v>255</v>
      </c>
    </row>
    <row r="238" spans="1:8">
      <c r="A238" s="3">
        <v>237</v>
      </c>
      <c r="B238" s="34" t="s">
        <v>739</v>
      </c>
      <c r="C238" s="7">
        <f>COUNTIF(Atleti!E:E,A238)</f>
        <v>0</v>
      </c>
      <c r="D238" s="7">
        <f>COUNTIF(Arrivi!F:F,B238)</f>
        <v>0</v>
      </c>
      <c r="G238" s="7" t="s">
        <v>740</v>
      </c>
      <c r="H238" s="93" t="s">
        <v>741</v>
      </c>
    </row>
    <row r="239" spans="1:8">
      <c r="A239" s="3">
        <v>238</v>
      </c>
      <c r="B239" s="34" t="s">
        <v>742</v>
      </c>
      <c r="C239" s="7">
        <f>COUNTIF(Atleti!E:E,A239)</f>
        <v>0</v>
      </c>
      <c r="D239" s="7">
        <f>COUNTIF(Arrivi!F:F,B239)</f>
        <v>0</v>
      </c>
      <c r="G239" s="7" t="s">
        <v>743</v>
      </c>
      <c r="H239" s="93" t="s">
        <v>744</v>
      </c>
    </row>
    <row r="240" spans="1:8">
      <c r="A240" s="3">
        <v>239</v>
      </c>
      <c r="B240" s="34" t="s">
        <v>745</v>
      </c>
      <c r="C240" s="7">
        <f>COUNTIF(Atleti!E:E,A240)</f>
        <v>0</v>
      </c>
      <c r="D240" s="7">
        <f>COUNTIF(Arrivi!F:F,B240)</f>
        <v>0</v>
      </c>
      <c r="G240" s="7" t="s">
        <v>746</v>
      </c>
      <c r="H240" s="93" t="s">
        <v>747</v>
      </c>
    </row>
    <row r="241" spans="1:8">
      <c r="A241" s="3">
        <v>240</v>
      </c>
      <c r="B241" s="34" t="s">
        <v>748</v>
      </c>
      <c r="C241" s="7">
        <f>COUNTIF(Atleti!E:E,A241)</f>
        <v>0</v>
      </c>
      <c r="D241" s="7">
        <f>COUNTIF(Arrivi!F:F,B241)</f>
        <v>0</v>
      </c>
      <c r="G241" s="7" t="s">
        <v>749</v>
      </c>
      <c r="H241" s="93" t="s">
        <v>750</v>
      </c>
    </row>
    <row r="242" spans="1:8">
      <c r="A242" s="3">
        <v>241</v>
      </c>
      <c r="B242" s="34" t="s">
        <v>751</v>
      </c>
      <c r="C242" s="7">
        <f>COUNTIF(Atleti!E:E,A242)</f>
        <v>0</v>
      </c>
      <c r="D242" s="7">
        <f>COUNTIF(Arrivi!F:F,B242)</f>
        <v>0</v>
      </c>
      <c r="G242" s="7" t="s">
        <v>752</v>
      </c>
      <c r="H242" s="93" t="s">
        <v>753</v>
      </c>
    </row>
    <row r="243" spans="1:8">
      <c r="A243" s="3">
        <v>242</v>
      </c>
      <c r="B243" s="34" t="s">
        <v>754</v>
      </c>
      <c r="C243" s="7">
        <f>COUNTIF(Atleti!E:E,A243)</f>
        <v>0</v>
      </c>
      <c r="D243" s="7">
        <f>COUNTIF(Arrivi!F:F,B243)</f>
        <v>0</v>
      </c>
      <c r="G243" s="7" t="s">
        <v>755</v>
      </c>
      <c r="H243" s="93" t="s">
        <v>756</v>
      </c>
    </row>
    <row r="244" spans="1:8">
      <c r="A244" s="3">
        <v>243</v>
      </c>
      <c r="B244" s="34" t="s">
        <v>757</v>
      </c>
      <c r="C244" s="7">
        <f>COUNTIF(Atleti!E:E,A244)</f>
        <v>0</v>
      </c>
      <c r="D244" s="7">
        <f>COUNTIF(Arrivi!F:F,B244)</f>
        <v>0</v>
      </c>
      <c r="H244" s="93" t="s">
        <v>255</v>
      </c>
    </row>
    <row r="245" spans="1:8">
      <c r="A245" s="3">
        <v>244</v>
      </c>
      <c r="B245" s="34" t="s">
        <v>758</v>
      </c>
      <c r="C245" s="7">
        <f>COUNTIF(Atleti!E:E,A245)</f>
        <v>0</v>
      </c>
      <c r="D245" s="7">
        <f>COUNTIF(Arrivi!F:F,B245)</f>
        <v>0</v>
      </c>
      <c r="G245" s="7" t="s">
        <v>759</v>
      </c>
      <c r="H245" s="93" t="s">
        <v>760</v>
      </c>
    </row>
    <row r="246" spans="1:8">
      <c r="A246" s="3">
        <v>245</v>
      </c>
      <c r="B246" s="34" t="s">
        <v>761</v>
      </c>
      <c r="C246" s="7">
        <f>COUNTIF(Atleti!E:E,A246)</f>
        <v>0</v>
      </c>
      <c r="D246" s="7">
        <f>COUNTIF(Arrivi!F:F,B246)</f>
        <v>0</v>
      </c>
      <c r="G246" s="7" t="s">
        <v>762</v>
      </c>
      <c r="H246" s="93" t="s">
        <v>763</v>
      </c>
    </row>
    <row r="247" spans="1:8">
      <c r="A247" s="3">
        <v>246</v>
      </c>
      <c r="B247" s="34" t="s">
        <v>764</v>
      </c>
      <c r="C247" s="7">
        <f>COUNTIF(Atleti!E:E,A247)</f>
        <v>0</v>
      </c>
      <c r="D247" s="7">
        <f>COUNTIF(Arrivi!F:F,B247)</f>
        <v>0</v>
      </c>
      <c r="G247" s="7" t="s">
        <v>765</v>
      </c>
      <c r="H247" s="93" t="s">
        <v>766</v>
      </c>
    </row>
    <row r="248" spans="1:8">
      <c r="A248" s="3">
        <v>247</v>
      </c>
      <c r="B248" s="34" t="s">
        <v>767</v>
      </c>
      <c r="C248" s="7">
        <f>COUNTIF(Atleti!E:E,A248)</f>
        <v>0</v>
      </c>
      <c r="D248" s="7">
        <f>COUNTIF(Arrivi!F:F,B248)</f>
        <v>0</v>
      </c>
      <c r="H248" s="93" t="s">
        <v>255</v>
      </c>
    </row>
    <row r="249" spans="1:8">
      <c r="A249" s="3">
        <v>248</v>
      </c>
      <c r="B249" s="34" t="s">
        <v>768</v>
      </c>
      <c r="C249" s="7">
        <f>COUNTIF(Atleti!E:E,A249)</f>
        <v>0</v>
      </c>
      <c r="D249" s="7">
        <f>COUNTIF(Arrivi!F:F,B249)</f>
        <v>0</v>
      </c>
      <c r="H249" s="93" t="s">
        <v>255</v>
      </c>
    </row>
    <row r="250" spans="1:8">
      <c r="A250" s="3">
        <v>249</v>
      </c>
      <c r="B250" s="34" t="s">
        <v>769</v>
      </c>
      <c r="C250" s="7">
        <f>COUNTIF(Atleti!E:E,A250)</f>
        <v>0</v>
      </c>
      <c r="D250" s="7">
        <f>COUNTIF(Arrivi!F:F,B250)</f>
        <v>0</v>
      </c>
      <c r="H250" s="93" t="s">
        <v>255</v>
      </c>
    </row>
    <row r="251" spans="1:8">
      <c r="A251" s="3">
        <v>250</v>
      </c>
      <c r="B251" s="34" t="s">
        <v>770</v>
      </c>
      <c r="C251" s="7">
        <f>COUNTIF(Atleti!E:E,A251)</f>
        <v>0</v>
      </c>
      <c r="D251" s="7">
        <f>COUNTIF(Arrivi!F:F,B251)</f>
        <v>0</v>
      </c>
      <c r="H251" s="93" t="s">
        <v>255</v>
      </c>
    </row>
    <row r="252" spans="1:8">
      <c r="A252" s="3">
        <v>251</v>
      </c>
      <c r="B252" s="34" t="s">
        <v>771</v>
      </c>
      <c r="C252" s="7">
        <f>COUNTIF(Atleti!E:E,A252)</f>
        <v>0</v>
      </c>
      <c r="D252" s="7">
        <f>COUNTIF(Arrivi!F:F,B252)</f>
        <v>0</v>
      </c>
      <c r="H252" s="93" t="s">
        <v>255</v>
      </c>
    </row>
    <row r="253" spans="1:8">
      <c r="A253" s="3">
        <v>252</v>
      </c>
      <c r="B253" s="34" t="s">
        <v>772</v>
      </c>
      <c r="C253" s="7">
        <f>COUNTIF(Atleti!E:E,A253)</f>
        <v>0</v>
      </c>
      <c r="D253" s="7">
        <f>COUNTIF(Arrivi!F:F,B253)</f>
        <v>0</v>
      </c>
      <c r="H253" s="93" t="s">
        <v>255</v>
      </c>
    </row>
    <row r="254" spans="1:8">
      <c r="A254" s="3">
        <v>253</v>
      </c>
      <c r="B254" s="34" t="s">
        <v>773</v>
      </c>
      <c r="C254" s="7">
        <f>COUNTIF(Atleti!E:E,A254)</f>
        <v>0</v>
      </c>
      <c r="D254" s="7">
        <f>COUNTIF(Arrivi!F:F,B254)</f>
        <v>0</v>
      </c>
      <c r="G254" s="7" t="s">
        <v>774</v>
      </c>
      <c r="H254" s="93" t="s">
        <v>775</v>
      </c>
    </row>
    <row r="255" spans="1:8">
      <c r="A255" s="3">
        <v>254</v>
      </c>
      <c r="B255" s="34" t="s">
        <v>776</v>
      </c>
      <c r="C255" s="7">
        <f>COUNTIF(Atleti!E:E,A255)</f>
        <v>0</v>
      </c>
      <c r="D255" s="7">
        <f>COUNTIF(Arrivi!F:F,B255)</f>
        <v>0</v>
      </c>
      <c r="G255" s="7" t="s">
        <v>777</v>
      </c>
      <c r="H255" s="93" t="s">
        <v>778</v>
      </c>
    </row>
    <row r="256" spans="1:8">
      <c r="A256" s="3">
        <v>255</v>
      </c>
      <c r="B256" s="34" t="s">
        <v>779</v>
      </c>
      <c r="C256" s="7">
        <f>COUNTIF(Atleti!E:E,A256)</f>
        <v>0</v>
      </c>
      <c r="D256" s="7">
        <f>COUNTIF(Arrivi!F:F,B256)</f>
        <v>0</v>
      </c>
      <c r="G256" s="7" t="s">
        <v>780</v>
      </c>
      <c r="H256" s="93" t="s">
        <v>781</v>
      </c>
    </row>
    <row r="257" spans="1:8">
      <c r="A257" s="3">
        <v>256</v>
      </c>
      <c r="B257" s="34" t="s">
        <v>782</v>
      </c>
      <c r="C257" s="7">
        <f>COUNTIF(Atleti!E:E,A257)</f>
        <v>0</v>
      </c>
      <c r="D257" s="7">
        <f>COUNTIF(Arrivi!F:F,B257)</f>
        <v>0</v>
      </c>
      <c r="G257" s="7" t="s">
        <v>783</v>
      </c>
      <c r="H257" s="93" t="s">
        <v>784</v>
      </c>
    </row>
    <row r="258" spans="1:8">
      <c r="A258" s="3">
        <v>257</v>
      </c>
      <c r="B258" s="34" t="s">
        <v>785</v>
      </c>
      <c r="C258" s="7">
        <f>COUNTIF(Atleti!E:E,A258)</f>
        <v>0</v>
      </c>
      <c r="D258" s="7">
        <f>COUNTIF(Arrivi!F:F,B258)</f>
        <v>0</v>
      </c>
      <c r="G258" s="7" t="s">
        <v>786</v>
      </c>
      <c r="H258" s="93" t="s">
        <v>787</v>
      </c>
    </row>
    <row r="259" spans="1:8">
      <c r="A259" s="3">
        <v>258</v>
      </c>
      <c r="B259" s="34" t="s">
        <v>788</v>
      </c>
      <c r="C259" s="7">
        <f>COUNTIF(Atleti!E:E,A259)</f>
        <v>0</v>
      </c>
      <c r="D259" s="7">
        <f>COUNTIF(Arrivi!F:F,B259)</f>
        <v>0</v>
      </c>
      <c r="G259" s="7" t="s">
        <v>789</v>
      </c>
      <c r="H259" s="93" t="s">
        <v>790</v>
      </c>
    </row>
    <row r="260" spans="1:8">
      <c r="A260" s="3">
        <v>259</v>
      </c>
      <c r="B260" s="34" t="s">
        <v>791</v>
      </c>
      <c r="C260" s="7">
        <f>COUNTIF(Atleti!E:E,A260)</f>
        <v>0</v>
      </c>
      <c r="D260" s="7">
        <f>COUNTIF(Arrivi!F:F,B260)</f>
        <v>0</v>
      </c>
      <c r="G260" s="7" t="s">
        <v>792</v>
      </c>
      <c r="H260" s="93" t="s">
        <v>793</v>
      </c>
    </row>
    <row r="261" spans="1:8">
      <c r="A261" s="3">
        <v>260</v>
      </c>
      <c r="B261" s="34" t="s">
        <v>794</v>
      </c>
      <c r="C261" s="7">
        <f>COUNTIF(Atleti!E:E,A261)</f>
        <v>0</v>
      </c>
      <c r="D261" s="7">
        <f>COUNTIF(Arrivi!F:F,B261)</f>
        <v>0</v>
      </c>
      <c r="G261" s="7" t="s">
        <v>795</v>
      </c>
      <c r="H261" s="93" t="s">
        <v>796</v>
      </c>
    </row>
    <row r="262" spans="1:8">
      <c r="A262" s="3">
        <v>261</v>
      </c>
      <c r="B262" s="34" t="s">
        <v>797</v>
      </c>
      <c r="C262" s="7">
        <f>COUNTIF(Atleti!E:E,A262)</f>
        <v>0</v>
      </c>
      <c r="D262" s="7">
        <f>COUNTIF(Arrivi!F:F,B262)</f>
        <v>0</v>
      </c>
      <c r="G262" s="7" t="s">
        <v>798</v>
      </c>
      <c r="H262" s="93" t="s">
        <v>799</v>
      </c>
    </row>
    <row r="263" spans="1:8">
      <c r="A263" s="3">
        <v>262</v>
      </c>
      <c r="B263" s="34" t="s">
        <v>800</v>
      </c>
      <c r="C263" s="7">
        <f>COUNTIF(Atleti!E:E,A263)</f>
        <v>0</v>
      </c>
      <c r="D263" s="7">
        <f>COUNTIF(Arrivi!F:F,B263)</f>
        <v>0</v>
      </c>
      <c r="G263" s="7" t="s">
        <v>801</v>
      </c>
      <c r="H263" s="93" t="s">
        <v>802</v>
      </c>
    </row>
    <row r="264" spans="1:8">
      <c r="A264" s="3">
        <v>263</v>
      </c>
      <c r="B264" s="34" t="s">
        <v>803</v>
      </c>
      <c r="C264" s="7">
        <f>COUNTIF(Atleti!E:E,A264)</f>
        <v>0</v>
      </c>
      <c r="D264" s="7">
        <f>COUNTIF(Arrivi!F:F,B264)</f>
        <v>0</v>
      </c>
      <c r="H264" s="93" t="s">
        <v>255</v>
      </c>
    </row>
    <row r="265" spans="1:8">
      <c r="A265" s="3">
        <v>264</v>
      </c>
      <c r="B265" s="34" t="s">
        <v>804</v>
      </c>
      <c r="C265" s="7">
        <f>COUNTIF(Atleti!E:E,A265)</f>
        <v>0</v>
      </c>
      <c r="D265" s="7">
        <f>COUNTIF(Arrivi!F:F,B265)</f>
        <v>0</v>
      </c>
      <c r="G265" s="7" t="s">
        <v>805</v>
      </c>
      <c r="H265" s="93" t="s">
        <v>806</v>
      </c>
    </row>
    <row r="266" spans="1:8">
      <c r="A266" s="3">
        <v>265</v>
      </c>
      <c r="B266" s="34" t="s">
        <v>807</v>
      </c>
      <c r="C266" s="7">
        <f>COUNTIF(Atleti!E:E,A266)</f>
        <v>0</v>
      </c>
      <c r="D266" s="7">
        <f>COUNTIF(Arrivi!F:F,B266)</f>
        <v>0</v>
      </c>
      <c r="H266" s="93" t="s">
        <v>255</v>
      </c>
    </row>
    <row r="267" spans="1:8">
      <c r="A267" s="3">
        <v>266</v>
      </c>
      <c r="B267" s="34" t="s">
        <v>808</v>
      </c>
      <c r="C267" s="7">
        <f>COUNTIF(Atleti!E:E,A267)</f>
        <v>0</v>
      </c>
      <c r="D267" s="7">
        <f>COUNTIF(Arrivi!F:F,B267)</f>
        <v>0</v>
      </c>
      <c r="H267" s="93" t="s">
        <v>255</v>
      </c>
    </row>
    <row r="268" spans="1:8">
      <c r="A268" s="3">
        <v>267</v>
      </c>
      <c r="B268" s="34" t="s">
        <v>809</v>
      </c>
      <c r="C268" s="7">
        <f>COUNTIF(Atleti!E:E,A268)</f>
        <v>0</v>
      </c>
      <c r="D268" s="7">
        <f>COUNTIF(Arrivi!F:F,B268)</f>
        <v>0</v>
      </c>
      <c r="G268" s="7" t="s">
        <v>810</v>
      </c>
      <c r="H268" s="93" t="s">
        <v>811</v>
      </c>
    </row>
    <row r="269" spans="1:8">
      <c r="A269" s="3">
        <v>268</v>
      </c>
      <c r="B269" s="34" t="s">
        <v>812</v>
      </c>
      <c r="C269" s="7">
        <f>COUNTIF(Atleti!E:E,A269)</f>
        <v>0</v>
      </c>
      <c r="D269" s="7">
        <f>COUNTIF(Arrivi!F:F,B269)</f>
        <v>0</v>
      </c>
      <c r="H269" s="93" t="s">
        <v>255</v>
      </c>
    </row>
    <row r="270" spans="1:8">
      <c r="A270" s="3">
        <v>269</v>
      </c>
      <c r="B270" s="34" t="s">
        <v>813</v>
      </c>
      <c r="C270" s="7">
        <f>COUNTIF(Atleti!E:E,A270)</f>
        <v>0</v>
      </c>
      <c r="D270" s="7">
        <f>COUNTIF(Arrivi!F:F,B270)</f>
        <v>0</v>
      </c>
      <c r="G270" s="7" t="s">
        <v>814</v>
      </c>
      <c r="H270" s="93" t="s">
        <v>815</v>
      </c>
    </row>
    <row r="271" spans="1:8">
      <c r="A271" s="3">
        <v>270</v>
      </c>
      <c r="B271" s="34" t="s">
        <v>816</v>
      </c>
      <c r="C271" s="7">
        <f>COUNTIF(Atleti!E:E,A271)</f>
        <v>0</v>
      </c>
      <c r="D271" s="7">
        <f>COUNTIF(Arrivi!F:F,B271)</f>
        <v>0</v>
      </c>
      <c r="H271" s="93" t="s">
        <v>255</v>
      </c>
    </row>
    <row r="272" spans="1:8">
      <c r="A272" s="3">
        <v>271</v>
      </c>
      <c r="B272" s="34" t="s">
        <v>817</v>
      </c>
      <c r="C272" s="7">
        <f>COUNTIF(Atleti!E:E,A272)</f>
        <v>0</v>
      </c>
      <c r="D272" s="7">
        <f>COUNTIF(Arrivi!F:F,B272)</f>
        <v>0</v>
      </c>
      <c r="G272" s="7" t="s">
        <v>818</v>
      </c>
      <c r="H272" s="93" t="s">
        <v>255</v>
      </c>
    </row>
    <row r="273" spans="1:8">
      <c r="A273" s="3">
        <v>272</v>
      </c>
      <c r="B273" s="34" t="s">
        <v>819</v>
      </c>
      <c r="C273" s="7">
        <f>COUNTIF(Atleti!E:E,A273)</f>
        <v>0</v>
      </c>
      <c r="D273" s="7">
        <f>COUNTIF(Arrivi!F:F,B273)</f>
        <v>0</v>
      </c>
      <c r="H273" s="93" t="s">
        <v>255</v>
      </c>
    </row>
    <row r="274" spans="1:8">
      <c r="A274" s="3">
        <v>273</v>
      </c>
      <c r="B274" s="34" t="s">
        <v>820</v>
      </c>
      <c r="C274" s="7">
        <f>COUNTIF(Atleti!E:E,A274)</f>
        <v>0</v>
      </c>
      <c r="D274" s="7">
        <f>COUNTIF(Arrivi!F:F,B274)</f>
        <v>0</v>
      </c>
      <c r="H274" s="93" t="s">
        <v>255</v>
      </c>
    </row>
    <row r="275" spans="1:8">
      <c r="A275" s="3">
        <v>274</v>
      </c>
      <c r="B275" s="34" t="s">
        <v>821</v>
      </c>
      <c r="C275" s="7">
        <f>COUNTIF(Atleti!E:E,A275)</f>
        <v>0</v>
      </c>
      <c r="D275" s="7">
        <f>COUNTIF(Arrivi!F:F,B275)</f>
        <v>0</v>
      </c>
      <c r="G275" s="7" t="s">
        <v>822</v>
      </c>
      <c r="H275" s="93" t="s">
        <v>823</v>
      </c>
    </row>
    <row r="276" spans="1:8">
      <c r="A276" s="3">
        <v>275</v>
      </c>
      <c r="B276" s="34" t="s">
        <v>824</v>
      </c>
      <c r="C276" s="7">
        <f>COUNTIF(Atleti!E:E,A276)</f>
        <v>0</v>
      </c>
      <c r="D276" s="7">
        <f>COUNTIF(Arrivi!F:F,B276)</f>
        <v>0</v>
      </c>
      <c r="G276" s="7" t="s">
        <v>825</v>
      </c>
      <c r="H276" s="93" t="s">
        <v>826</v>
      </c>
    </row>
    <row r="277" spans="1:8">
      <c r="A277" s="3">
        <v>276</v>
      </c>
      <c r="B277" s="34" t="s">
        <v>827</v>
      </c>
      <c r="C277" s="7">
        <f>COUNTIF(Atleti!E:E,A277)</f>
        <v>0</v>
      </c>
      <c r="D277" s="7">
        <f>COUNTIF(Arrivi!F:F,B277)</f>
        <v>0</v>
      </c>
      <c r="G277" s="7" t="s">
        <v>828</v>
      </c>
      <c r="H277" s="93" t="s">
        <v>829</v>
      </c>
    </row>
    <row r="278" spans="1:8">
      <c r="A278" s="3">
        <v>277</v>
      </c>
      <c r="B278" s="34" t="s">
        <v>830</v>
      </c>
      <c r="C278" s="7">
        <f>COUNTIF(Atleti!E:E,A278)</f>
        <v>0</v>
      </c>
      <c r="D278" s="7">
        <f>COUNTIF(Arrivi!F:F,B278)</f>
        <v>0</v>
      </c>
      <c r="G278" s="7" t="s">
        <v>831</v>
      </c>
      <c r="H278" s="93" t="s">
        <v>832</v>
      </c>
    </row>
    <row r="279" spans="1:8">
      <c r="A279" s="3">
        <v>278</v>
      </c>
      <c r="B279" s="34" t="s">
        <v>833</v>
      </c>
      <c r="C279" s="7">
        <f>COUNTIF(Atleti!E:E,A279)</f>
        <v>0</v>
      </c>
      <c r="D279" s="7">
        <f>COUNTIF(Arrivi!F:F,B279)</f>
        <v>0</v>
      </c>
      <c r="H279" s="93" t="s">
        <v>255</v>
      </c>
    </row>
    <row r="280" spans="1:8">
      <c r="A280" s="3">
        <v>279</v>
      </c>
      <c r="B280" s="34" t="s">
        <v>834</v>
      </c>
      <c r="C280" s="7">
        <f>COUNTIF(Atleti!E:E,A280)</f>
        <v>0</v>
      </c>
      <c r="D280" s="7">
        <f>COUNTIF(Arrivi!F:F,B280)</f>
        <v>0</v>
      </c>
      <c r="G280" s="7" t="s">
        <v>835</v>
      </c>
      <c r="H280" s="93" t="s">
        <v>836</v>
      </c>
    </row>
    <row r="281" spans="1:8">
      <c r="A281" s="3">
        <v>280</v>
      </c>
      <c r="B281" s="34" t="s">
        <v>837</v>
      </c>
      <c r="C281" s="7">
        <f>COUNTIF(Atleti!E:E,A281)</f>
        <v>0</v>
      </c>
      <c r="D281" s="7">
        <f>COUNTIF(Arrivi!F:F,B281)</f>
        <v>0</v>
      </c>
      <c r="G281" s="7" t="s">
        <v>838</v>
      </c>
      <c r="H281" s="93" t="s">
        <v>839</v>
      </c>
    </row>
    <row r="282" spans="1:8">
      <c r="A282" s="3">
        <v>281</v>
      </c>
      <c r="B282" s="34" t="s">
        <v>840</v>
      </c>
      <c r="C282" s="7">
        <f>COUNTIF(Atleti!E:E,A282)</f>
        <v>0</v>
      </c>
      <c r="D282" s="7">
        <f>COUNTIF(Arrivi!F:F,B282)</f>
        <v>0</v>
      </c>
      <c r="G282" s="7" t="s">
        <v>841</v>
      </c>
      <c r="H282" s="93" t="s">
        <v>842</v>
      </c>
    </row>
    <row r="283" spans="1:8">
      <c r="A283" s="3">
        <v>282</v>
      </c>
      <c r="B283" s="34" t="s">
        <v>843</v>
      </c>
      <c r="C283" s="7">
        <f>COUNTIF(Atleti!E:E,A283)</f>
        <v>0</v>
      </c>
      <c r="D283" s="7">
        <f>COUNTIF(Arrivi!F:F,B283)</f>
        <v>0</v>
      </c>
      <c r="G283" s="7" t="s">
        <v>844</v>
      </c>
      <c r="H283" s="93" t="s">
        <v>845</v>
      </c>
    </row>
    <row r="284" spans="1:8">
      <c r="A284" s="3">
        <v>283</v>
      </c>
      <c r="B284" s="34" t="s">
        <v>846</v>
      </c>
      <c r="C284" s="7">
        <f>COUNTIF(Atleti!E:E,A284)</f>
        <v>0</v>
      </c>
      <c r="D284" s="7">
        <f>COUNTIF(Arrivi!F:F,B284)</f>
        <v>0</v>
      </c>
      <c r="G284" s="7" t="s">
        <v>847</v>
      </c>
      <c r="H284" s="93" t="s">
        <v>848</v>
      </c>
    </row>
    <row r="285" spans="1:8">
      <c r="A285" s="3">
        <v>284</v>
      </c>
      <c r="B285" s="34" t="s">
        <v>849</v>
      </c>
      <c r="C285" s="7">
        <f>COUNTIF(Atleti!E:E,A285)</f>
        <v>0</v>
      </c>
      <c r="D285" s="7">
        <f>COUNTIF(Arrivi!F:F,B285)</f>
        <v>0</v>
      </c>
      <c r="G285" s="7" t="s">
        <v>850</v>
      </c>
      <c r="H285" s="93" t="s">
        <v>851</v>
      </c>
    </row>
    <row r="286" spans="1:8">
      <c r="A286" s="3">
        <v>285</v>
      </c>
      <c r="B286" s="34" t="s">
        <v>852</v>
      </c>
      <c r="C286" s="7">
        <f>COUNTIF(Atleti!E:E,A286)</f>
        <v>0</v>
      </c>
      <c r="D286" s="7">
        <f>COUNTIF(Arrivi!F:F,B286)</f>
        <v>0</v>
      </c>
      <c r="G286" s="7" t="s">
        <v>853</v>
      </c>
      <c r="H286" s="93" t="s">
        <v>854</v>
      </c>
    </row>
    <row r="287" spans="1:8">
      <c r="A287" s="3">
        <v>286</v>
      </c>
      <c r="B287" s="34" t="s">
        <v>855</v>
      </c>
      <c r="C287" s="7">
        <f>COUNTIF(Atleti!E:E,A287)</f>
        <v>0</v>
      </c>
      <c r="D287" s="7">
        <f>COUNTIF(Arrivi!F:F,B287)</f>
        <v>0</v>
      </c>
      <c r="G287" s="7" t="s">
        <v>856</v>
      </c>
      <c r="H287" s="93" t="s">
        <v>857</v>
      </c>
    </row>
    <row r="288" spans="1:8">
      <c r="A288" s="3">
        <v>287</v>
      </c>
      <c r="B288" s="34" t="s">
        <v>858</v>
      </c>
      <c r="C288" s="7">
        <f>COUNTIF(Atleti!E:E,A288)</f>
        <v>0</v>
      </c>
      <c r="D288" s="7">
        <f>COUNTIF(Arrivi!F:F,B288)</f>
        <v>0</v>
      </c>
      <c r="H288" s="93" t="s">
        <v>255</v>
      </c>
    </row>
    <row r="289" spans="1:8">
      <c r="A289" s="3">
        <v>288</v>
      </c>
      <c r="B289" s="34" t="s">
        <v>859</v>
      </c>
      <c r="C289" s="7">
        <f>COUNTIF(Atleti!E:E,A289)</f>
        <v>0</v>
      </c>
      <c r="D289" s="7">
        <f>COUNTIF(Arrivi!F:F,B289)</f>
        <v>0</v>
      </c>
      <c r="G289" s="7" t="s">
        <v>860</v>
      </c>
      <c r="H289" s="93" t="s">
        <v>861</v>
      </c>
    </row>
    <row r="290" spans="1:8">
      <c r="A290" s="3">
        <v>289</v>
      </c>
      <c r="B290" s="34" t="s">
        <v>862</v>
      </c>
      <c r="C290" s="7">
        <f>COUNTIF(Atleti!E:E,A290)</f>
        <v>0</v>
      </c>
      <c r="D290" s="7">
        <f>COUNTIF(Arrivi!F:F,B290)</f>
        <v>0</v>
      </c>
      <c r="H290" s="93" t="s">
        <v>255</v>
      </c>
    </row>
    <row r="291" spans="1:8">
      <c r="A291" s="3">
        <v>290</v>
      </c>
      <c r="B291" s="34" t="s">
        <v>863</v>
      </c>
      <c r="C291" s="7">
        <f>COUNTIF(Atleti!E:E,A291)</f>
        <v>0</v>
      </c>
      <c r="D291" s="7">
        <f>COUNTIF(Arrivi!F:F,B291)</f>
        <v>0</v>
      </c>
      <c r="H291" s="93" t="s">
        <v>255</v>
      </c>
    </row>
    <row r="292" spans="1:8">
      <c r="A292" s="3">
        <v>291</v>
      </c>
      <c r="B292" s="34" t="s">
        <v>864</v>
      </c>
      <c r="C292" s="7">
        <f>COUNTIF(Atleti!E:E,A292)</f>
        <v>1</v>
      </c>
      <c r="D292" s="7">
        <f>COUNTIF(Arrivi!F:F,B292)</f>
        <v>1</v>
      </c>
      <c r="G292" s="7" t="s">
        <v>865</v>
      </c>
      <c r="H292" s="93" t="s">
        <v>866</v>
      </c>
    </row>
    <row r="293" spans="1:8">
      <c r="A293" s="3">
        <v>292</v>
      </c>
      <c r="B293" s="34" t="s">
        <v>867</v>
      </c>
      <c r="C293" s="7">
        <f>COUNTIF(Atleti!E:E,A293)</f>
        <v>0</v>
      </c>
      <c r="D293" s="7">
        <f>COUNTIF(Arrivi!F:F,B293)</f>
        <v>0</v>
      </c>
      <c r="G293" s="7" t="s">
        <v>868</v>
      </c>
      <c r="H293" s="93" t="s">
        <v>869</v>
      </c>
    </row>
    <row r="294" spans="1:8">
      <c r="A294" s="3">
        <v>293</v>
      </c>
      <c r="B294" s="34" t="s">
        <v>870</v>
      </c>
      <c r="C294" s="7">
        <f>COUNTIF(Atleti!E:E,A294)</f>
        <v>0</v>
      </c>
      <c r="D294" s="7">
        <f>COUNTIF(Arrivi!F:F,B294)</f>
        <v>0</v>
      </c>
      <c r="H294" s="93" t="s">
        <v>255</v>
      </c>
    </row>
    <row r="295" spans="1:8">
      <c r="A295" s="3">
        <v>294</v>
      </c>
      <c r="B295" s="34" t="s">
        <v>871</v>
      </c>
      <c r="C295" s="7">
        <f>COUNTIF(Atleti!E:E,A295)</f>
        <v>0</v>
      </c>
      <c r="D295" s="7">
        <f>COUNTIF(Arrivi!F:F,B295)</f>
        <v>0</v>
      </c>
      <c r="H295" s="93" t="s">
        <v>255</v>
      </c>
    </row>
    <row r="296" spans="1:8">
      <c r="A296" s="3">
        <v>295</v>
      </c>
      <c r="B296" s="34" t="s">
        <v>872</v>
      </c>
      <c r="C296" s="7">
        <f>COUNTIF(Atleti!E:E,A296)</f>
        <v>0</v>
      </c>
      <c r="D296" s="7">
        <f>COUNTIF(Arrivi!F:F,B296)</f>
        <v>0</v>
      </c>
      <c r="H296" s="93" t="s">
        <v>255</v>
      </c>
    </row>
    <row r="297" spans="1:8">
      <c r="A297" s="3">
        <v>296</v>
      </c>
      <c r="B297" s="34" t="s">
        <v>873</v>
      </c>
      <c r="C297" s="7">
        <f>COUNTIF(Atleti!E:E,A297)</f>
        <v>0</v>
      </c>
      <c r="D297" s="7">
        <f>COUNTIF(Arrivi!F:F,B297)</f>
        <v>0</v>
      </c>
      <c r="H297" s="93" t="s">
        <v>255</v>
      </c>
    </row>
    <row r="298" spans="1:8">
      <c r="A298" s="3">
        <v>297</v>
      </c>
      <c r="B298" s="34" t="s">
        <v>874</v>
      </c>
      <c r="C298" s="7">
        <f>COUNTIF(Atleti!E:E,A298)</f>
        <v>0</v>
      </c>
      <c r="D298" s="7">
        <f>COUNTIF(Arrivi!F:F,B298)</f>
        <v>0</v>
      </c>
      <c r="G298" s="7" t="s">
        <v>875</v>
      </c>
      <c r="H298" s="93" t="s">
        <v>876</v>
      </c>
    </row>
    <row r="299" spans="1:8">
      <c r="A299" s="3">
        <v>298</v>
      </c>
      <c r="B299" s="34" t="s">
        <v>877</v>
      </c>
      <c r="C299" s="7">
        <f>COUNTIF(Atleti!E:E,A299)</f>
        <v>0</v>
      </c>
      <c r="D299" s="7">
        <f>COUNTIF(Arrivi!F:F,B299)</f>
        <v>0</v>
      </c>
      <c r="H299" s="93" t="s">
        <v>255</v>
      </c>
    </row>
    <row r="300" spans="1:8">
      <c r="A300" s="3">
        <v>299</v>
      </c>
      <c r="B300" s="34" t="s">
        <v>878</v>
      </c>
      <c r="C300" s="7">
        <f>COUNTIF(Atleti!E:E,A300)</f>
        <v>0</v>
      </c>
      <c r="D300" s="7">
        <f>COUNTIF(Arrivi!F:F,B300)</f>
        <v>0</v>
      </c>
      <c r="H300" s="93" t="s">
        <v>255</v>
      </c>
    </row>
    <row r="301" spans="1:8">
      <c r="A301" s="3">
        <v>300</v>
      </c>
      <c r="B301" s="34" t="s">
        <v>879</v>
      </c>
      <c r="C301" s="7">
        <f>COUNTIF(Atleti!E:E,A301)</f>
        <v>0</v>
      </c>
      <c r="D301" s="7">
        <f>COUNTIF(Arrivi!F:F,B301)</f>
        <v>0</v>
      </c>
      <c r="H301" s="93" t="s">
        <v>255</v>
      </c>
    </row>
    <row r="302" spans="1:8">
      <c r="A302" s="3">
        <v>301</v>
      </c>
      <c r="B302" s="34" t="s">
        <v>880</v>
      </c>
      <c r="C302" s="7">
        <f>COUNTIF(Atleti!E:E,A302)</f>
        <v>0</v>
      </c>
      <c r="D302" s="7">
        <f>COUNTIF(Arrivi!F:F,B302)</f>
        <v>0</v>
      </c>
      <c r="G302" s="7" t="s">
        <v>881</v>
      </c>
      <c r="H302" s="93" t="s">
        <v>882</v>
      </c>
    </row>
    <row r="303" spans="1:8">
      <c r="A303" s="3">
        <v>302</v>
      </c>
      <c r="B303" s="34" t="s">
        <v>883</v>
      </c>
      <c r="C303" s="7">
        <f>COUNTIF(Atleti!E:E,A303)</f>
        <v>0</v>
      </c>
      <c r="D303" s="7">
        <f>COUNTIF(Arrivi!F:F,B303)</f>
        <v>0</v>
      </c>
      <c r="H303" s="93" t="s">
        <v>255</v>
      </c>
    </row>
    <row r="304" spans="1:8">
      <c r="A304" s="3">
        <v>303</v>
      </c>
      <c r="B304" s="34" t="s">
        <v>884</v>
      </c>
      <c r="C304" s="7">
        <f>COUNTIF(Atleti!E:E,A304)</f>
        <v>0</v>
      </c>
      <c r="D304" s="7">
        <f>COUNTIF(Arrivi!F:F,B304)</f>
        <v>0</v>
      </c>
      <c r="H304" s="93" t="s">
        <v>255</v>
      </c>
    </row>
    <row r="305" spans="1:8">
      <c r="A305" s="3">
        <v>304</v>
      </c>
      <c r="B305" s="34" t="s">
        <v>885</v>
      </c>
      <c r="C305" s="7">
        <f>COUNTIF(Atleti!E:E,A305)</f>
        <v>0</v>
      </c>
      <c r="D305" s="7">
        <f>COUNTIF(Arrivi!F:F,B305)</f>
        <v>0</v>
      </c>
      <c r="H305" s="93" t="s">
        <v>255</v>
      </c>
    </row>
    <row r="306" spans="1:8">
      <c r="A306" s="3">
        <v>305</v>
      </c>
      <c r="B306" s="34" t="s">
        <v>886</v>
      </c>
      <c r="C306" s="7">
        <f>COUNTIF(Atleti!E:E,A306)</f>
        <v>0</v>
      </c>
      <c r="D306" s="7">
        <f>COUNTIF(Arrivi!F:F,B306)</f>
        <v>0</v>
      </c>
      <c r="G306" s="7" t="s">
        <v>887</v>
      </c>
      <c r="H306" s="93" t="s">
        <v>888</v>
      </c>
    </row>
    <row r="307" spans="1:8">
      <c r="A307" s="3">
        <v>306</v>
      </c>
      <c r="B307" s="34" t="s">
        <v>889</v>
      </c>
      <c r="C307" s="7">
        <f>COUNTIF(Atleti!E:E,A307)</f>
        <v>0</v>
      </c>
      <c r="D307" s="7">
        <f>COUNTIF(Arrivi!F:F,B307)</f>
        <v>0</v>
      </c>
      <c r="G307" s="7" t="s">
        <v>890</v>
      </c>
      <c r="H307" s="93" t="s">
        <v>891</v>
      </c>
    </row>
    <row r="308" spans="1:8">
      <c r="A308" s="3">
        <v>307</v>
      </c>
      <c r="B308" s="34" t="s">
        <v>892</v>
      </c>
      <c r="C308" s="7">
        <f>COUNTIF(Atleti!E:E,A308)</f>
        <v>0</v>
      </c>
      <c r="D308" s="7">
        <f>COUNTIF(Arrivi!F:F,B308)</f>
        <v>0</v>
      </c>
      <c r="G308" s="7" t="s">
        <v>893</v>
      </c>
      <c r="H308" s="93" t="s">
        <v>894</v>
      </c>
    </row>
    <row r="309" spans="1:8">
      <c r="A309" s="3">
        <v>308</v>
      </c>
      <c r="B309" s="34" t="s">
        <v>895</v>
      </c>
      <c r="C309" s="7">
        <f>COUNTIF(Atleti!E:E,A309)</f>
        <v>0</v>
      </c>
      <c r="D309" s="7">
        <f>COUNTIF(Arrivi!F:F,B309)</f>
        <v>0</v>
      </c>
      <c r="G309" s="7" t="s">
        <v>896</v>
      </c>
      <c r="H309" s="93" t="s">
        <v>897</v>
      </c>
    </row>
    <row r="310" spans="1:8">
      <c r="A310" s="3">
        <v>309</v>
      </c>
      <c r="B310" s="34" t="s">
        <v>898</v>
      </c>
      <c r="C310" s="7">
        <f>COUNTIF(Atleti!E:E,A310)</f>
        <v>0</v>
      </c>
      <c r="D310" s="7">
        <f>COUNTIF(Arrivi!F:F,B310)</f>
        <v>0</v>
      </c>
      <c r="G310" s="7" t="s">
        <v>899</v>
      </c>
      <c r="H310" s="93" t="s">
        <v>900</v>
      </c>
    </row>
    <row r="311" spans="1:8">
      <c r="A311" s="3">
        <v>310</v>
      </c>
      <c r="B311" s="34" t="s">
        <v>901</v>
      </c>
      <c r="C311" s="7">
        <f>COUNTIF(Atleti!E:E,A311)</f>
        <v>0</v>
      </c>
      <c r="D311" s="7">
        <f>COUNTIF(Arrivi!F:F,B311)</f>
        <v>0</v>
      </c>
      <c r="G311" s="7" t="s">
        <v>902</v>
      </c>
      <c r="H311" s="93" t="s">
        <v>903</v>
      </c>
    </row>
    <row r="312" spans="1:8">
      <c r="A312" s="3">
        <v>311</v>
      </c>
      <c r="B312" s="34" t="s">
        <v>904</v>
      </c>
      <c r="C312" s="7">
        <f>COUNTIF(Atleti!E:E,A312)</f>
        <v>0</v>
      </c>
      <c r="D312" s="7">
        <f>COUNTIF(Arrivi!F:F,B312)</f>
        <v>0</v>
      </c>
      <c r="G312" s="7" t="s">
        <v>905</v>
      </c>
      <c r="H312" s="93" t="s">
        <v>255</v>
      </c>
    </row>
    <row r="313" spans="1:8">
      <c r="A313" s="3">
        <v>312</v>
      </c>
      <c r="B313" s="34" t="s">
        <v>906</v>
      </c>
      <c r="C313" s="7">
        <f>COUNTIF(Atleti!E:E,A313)</f>
        <v>0</v>
      </c>
      <c r="D313" s="7">
        <f>COUNTIF(Arrivi!F:F,B313)</f>
        <v>0</v>
      </c>
      <c r="G313" s="7" t="s">
        <v>907</v>
      </c>
      <c r="H313" s="93" t="s">
        <v>908</v>
      </c>
    </row>
    <row r="314" spans="1:8">
      <c r="A314" s="3">
        <v>313</v>
      </c>
      <c r="B314" s="34" t="s">
        <v>909</v>
      </c>
      <c r="C314" s="7">
        <f>COUNTIF(Atleti!E:E,A314)</f>
        <v>1</v>
      </c>
      <c r="D314" s="7">
        <f>COUNTIF(Arrivi!F:F,B314)</f>
        <v>0</v>
      </c>
      <c r="G314" s="7" t="s">
        <v>910</v>
      </c>
      <c r="H314" s="93" t="s">
        <v>911</v>
      </c>
    </row>
    <row r="315" spans="1:8">
      <c r="A315" s="3">
        <v>314</v>
      </c>
      <c r="B315" s="34" t="s">
        <v>912</v>
      </c>
      <c r="C315" s="7">
        <f>COUNTIF(Atleti!E:E,A315)</f>
        <v>0</v>
      </c>
      <c r="D315" s="7">
        <f>COUNTIF(Arrivi!F:F,B315)</f>
        <v>0</v>
      </c>
      <c r="H315" s="93" t="s">
        <v>255</v>
      </c>
    </row>
    <row r="316" spans="1:8">
      <c r="A316" s="3">
        <v>315</v>
      </c>
      <c r="B316" s="34" t="s">
        <v>913</v>
      </c>
      <c r="C316" s="7">
        <f>COUNTIF(Atleti!E:E,A316)</f>
        <v>0</v>
      </c>
      <c r="D316" s="7">
        <f>COUNTIF(Arrivi!F:F,B316)</f>
        <v>0</v>
      </c>
      <c r="G316" s="7" t="s">
        <v>914</v>
      </c>
      <c r="H316" s="93" t="s">
        <v>915</v>
      </c>
    </row>
    <row r="317" spans="1:8">
      <c r="A317" s="3">
        <v>316</v>
      </c>
      <c r="B317" s="34" t="s">
        <v>916</v>
      </c>
      <c r="C317" s="7">
        <f>COUNTIF(Atleti!E:E,A317)</f>
        <v>0</v>
      </c>
      <c r="D317" s="7">
        <f>COUNTIF(Arrivi!F:F,B317)</f>
        <v>0</v>
      </c>
      <c r="H317" s="93" t="s">
        <v>255</v>
      </c>
    </row>
    <row r="318" spans="1:8">
      <c r="A318" s="3">
        <v>317</v>
      </c>
      <c r="B318" s="34" t="s">
        <v>917</v>
      </c>
      <c r="C318" s="7">
        <f>COUNTIF(Atleti!E:E,A318)</f>
        <v>0</v>
      </c>
      <c r="D318" s="7">
        <f>COUNTIF(Arrivi!F:F,B318)</f>
        <v>0</v>
      </c>
      <c r="H318" s="93" t="s">
        <v>255</v>
      </c>
    </row>
    <row r="319" spans="1:8">
      <c r="A319" s="3">
        <v>318</v>
      </c>
      <c r="B319" s="34" t="s">
        <v>918</v>
      </c>
      <c r="C319" s="7">
        <f>COUNTIF(Atleti!E:E,A319)</f>
        <v>0</v>
      </c>
      <c r="D319" s="7">
        <f>COUNTIF(Arrivi!F:F,B319)</f>
        <v>0</v>
      </c>
      <c r="H319" s="93" t="s">
        <v>255</v>
      </c>
    </row>
    <row r="320" spans="1:8">
      <c r="A320" s="3">
        <v>319</v>
      </c>
      <c r="B320" s="34" t="s">
        <v>919</v>
      </c>
      <c r="C320" s="7">
        <f>COUNTIF(Atleti!E:E,A320)</f>
        <v>0</v>
      </c>
      <c r="D320" s="7">
        <f>COUNTIF(Arrivi!F:F,B320)</f>
        <v>0</v>
      </c>
      <c r="H320" s="93" t="s">
        <v>255</v>
      </c>
    </row>
    <row r="321" spans="1:8">
      <c r="A321" s="3">
        <v>320</v>
      </c>
      <c r="B321" s="34" t="s">
        <v>920</v>
      </c>
      <c r="C321" s="7">
        <f>COUNTIF(Atleti!E:E,A321)</f>
        <v>0</v>
      </c>
      <c r="D321" s="7">
        <f>COUNTIF(Arrivi!F:F,B321)</f>
        <v>0</v>
      </c>
      <c r="G321" s="7" t="s">
        <v>921</v>
      </c>
      <c r="H321" s="93" t="s">
        <v>922</v>
      </c>
    </row>
    <row r="322" spans="1:8">
      <c r="A322" s="3">
        <v>321</v>
      </c>
      <c r="B322" s="34" t="s">
        <v>923</v>
      </c>
      <c r="C322" s="7">
        <f>COUNTIF(Atleti!E:E,A322)</f>
        <v>0</v>
      </c>
      <c r="D322" s="7">
        <f>COUNTIF(Arrivi!F:F,B322)</f>
        <v>0</v>
      </c>
      <c r="H322" s="93" t="s">
        <v>255</v>
      </c>
    </row>
    <row r="323" spans="1:8">
      <c r="A323" s="3">
        <v>322</v>
      </c>
      <c r="B323" s="34" t="s">
        <v>924</v>
      </c>
      <c r="C323" s="7">
        <f>COUNTIF(Atleti!E:E,A323)</f>
        <v>0</v>
      </c>
      <c r="D323" s="7">
        <f>COUNTIF(Arrivi!F:F,B323)</f>
        <v>0</v>
      </c>
      <c r="G323" s="7" t="s">
        <v>925</v>
      </c>
      <c r="H323" s="93" t="s">
        <v>926</v>
      </c>
    </row>
    <row r="324" spans="1:8">
      <c r="A324" s="3">
        <v>323</v>
      </c>
      <c r="B324" s="34" t="s">
        <v>927</v>
      </c>
      <c r="C324" s="7">
        <f>COUNTIF(Atleti!E:E,A324)</f>
        <v>0</v>
      </c>
      <c r="D324" s="7">
        <f>COUNTIF(Arrivi!F:F,B324)</f>
        <v>0</v>
      </c>
      <c r="H324" s="93" t="s">
        <v>255</v>
      </c>
    </row>
    <row r="325" spans="1:8">
      <c r="A325" s="3">
        <v>324</v>
      </c>
      <c r="B325" s="34" t="s">
        <v>928</v>
      </c>
      <c r="C325" s="7">
        <f>COUNTIF(Atleti!E:E,A325)</f>
        <v>0</v>
      </c>
      <c r="D325" s="7">
        <f>COUNTIF(Arrivi!F:F,B325)</f>
        <v>0</v>
      </c>
      <c r="G325" s="7" t="s">
        <v>929</v>
      </c>
      <c r="H325" s="93" t="s">
        <v>930</v>
      </c>
    </row>
    <row r="326" spans="1:8">
      <c r="A326" s="3">
        <v>325</v>
      </c>
      <c r="B326" s="34" t="s">
        <v>931</v>
      </c>
      <c r="C326" s="7">
        <f>COUNTIF(Atleti!E:E,A326)</f>
        <v>0</v>
      </c>
      <c r="D326" s="7">
        <f>COUNTIF(Arrivi!F:F,B326)</f>
        <v>0</v>
      </c>
      <c r="H326" s="93" t="s">
        <v>255</v>
      </c>
    </row>
    <row r="327" spans="1:8">
      <c r="A327" s="3">
        <v>326</v>
      </c>
      <c r="B327" s="34" t="s">
        <v>932</v>
      </c>
      <c r="C327" s="7">
        <f>COUNTIF(Atleti!E:E,A327)</f>
        <v>0</v>
      </c>
      <c r="D327" s="7">
        <f>COUNTIF(Arrivi!F:F,B327)</f>
        <v>0</v>
      </c>
      <c r="G327" s="7" t="s">
        <v>933</v>
      </c>
      <c r="H327" s="93" t="s">
        <v>934</v>
      </c>
    </row>
    <row r="328" spans="1:8">
      <c r="A328" s="3">
        <v>327</v>
      </c>
      <c r="B328" s="34" t="s">
        <v>935</v>
      </c>
      <c r="C328" s="7">
        <f>COUNTIF(Atleti!E:E,A328)</f>
        <v>0</v>
      </c>
      <c r="D328" s="7">
        <f>COUNTIF(Arrivi!F:F,B328)</f>
        <v>0</v>
      </c>
      <c r="H328" s="93" t="s">
        <v>255</v>
      </c>
    </row>
    <row r="329" spans="1:8">
      <c r="A329" s="3">
        <v>328</v>
      </c>
      <c r="B329" s="34" t="s">
        <v>936</v>
      </c>
      <c r="C329" s="7">
        <f>COUNTIF(Atleti!E:E,A329)</f>
        <v>0</v>
      </c>
      <c r="D329" s="7">
        <f>COUNTIF(Arrivi!F:F,B329)</f>
        <v>0</v>
      </c>
      <c r="G329" s="7" t="s">
        <v>937</v>
      </c>
      <c r="H329" s="93" t="s">
        <v>938</v>
      </c>
    </row>
    <row r="330" spans="1:8">
      <c r="A330" s="3">
        <v>329</v>
      </c>
      <c r="B330" s="34" t="s">
        <v>939</v>
      </c>
      <c r="C330" s="7">
        <f>COUNTIF(Atleti!E:E,A330)</f>
        <v>0</v>
      </c>
      <c r="D330" s="7">
        <f>COUNTIF(Arrivi!F:F,B330)</f>
        <v>0</v>
      </c>
      <c r="H330" s="93" t="s">
        <v>255</v>
      </c>
    </row>
    <row r="331" spans="1:8">
      <c r="A331" s="3">
        <v>330</v>
      </c>
      <c r="B331" s="34" t="s">
        <v>940</v>
      </c>
      <c r="C331" s="7">
        <f>COUNTIF(Atleti!E:E,A331)</f>
        <v>0</v>
      </c>
      <c r="D331" s="7">
        <f>COUNTIF(Arrivi!F:F,B331)</f>
        <v>0</v>
      </c>
      <c r="G331" s="7" t="s">
        <v>941</v>
      </c>
      <c r="H331" s="93" t="s">
        <v>942</v>
      </c>
    </row>
    <row r="332" spans="1:8">
      <c r="A332" s="3">
        <v>331</v>
      </c>
      <c r="B332" s="34" t="s">
        <v>943</v>
      </c>
      <c r="C332" s="7">
        <f>COUNTIF(Atleti!E:E,A332)</f>
        <v>0</v>
      </c>
      <c r="D332" s="7">
        <f>COUNTIF(Arrivi!F:F,B332)</f>
        <v>0</v>
      </c>
      <c r="H332" s="93" t="s">
        <v>255</v>
      </c>
    </row>
    <row r="333" spans="1:8">
      <c r="A333" s="3">
        <v>332</v>
      </c>
      <c r="B333" s="34" t="s">
        <v>944</v>
      </c>
      <c r="C333" s="7">
        <f>COUNTIF(Atleti!E:E,A333)</f>
        <v>0</v>
      </c>
      <c r="D333" s="7">
        <f>COUNTIF(Arrivi!F:F,B333)</f>
        <v>0</v>
      </c>
      <c r="G333" s="7" t="s">
        <v>945</v>
      </c>
      <c r="H333" s="93" t="s">
        <v>946</v>
      </c>
    </row>
    <row r="334" spans="1:8">
      <c r="A334" s="3">
        <v>333</v>
      </c>
      <c r="B334" s="34" t="s">
        <v>947</v>
      </c>
      <c r="C334" s="7">
        <f>COUNTIF(Atleti!E:E,A334)</f>
        <v>0</v>
      </c>
      <c r="D334" s="7">
        <f>COUNTIF(Arrivi!F:F,B334)</f>
        <v>0</v>
      </c>
      <c r="H334" s="93" t="s">
        <v>255</v>
      </c>
    </row>
    <row r="335" spans="1:8">
      <c r="A335" s="3">
        <v>334</v>
      </c>
      <c r="B335" s="34" t="s">
        <v>948</v>
      </c>
      <c r="C335" s="7">
        <f>COUNTIF(Atleti!E:E,A335)</f>
        <v>0</v>
      </c>
      <c r="D335" s="7">
        <f>COUNTIF(Arrivi!F:F,B335)</f>
        <v>0</v>
      </c>
      <c r="H335" s="93" t="s">
        <v>255</v>
      </c>
    </row>
    <row r="336" spans="1:8">
      <c r="A336" s="3">
        <v>335</v>
      </c>
      <c r="B336" s="34" t="s">
        <v>949</v>
      </c>
      <c r="C336" s="7">
        <f>COUNTIF(Atleti!E:E,A336)</f>
        <v>0</v>
      </c>
      <c r="D336" s="7">
        <f>COUNTIF(Arrivi!F:F,B336)</f>
        <v>0</v>
      </c>
      <c r="H336" s="93" t="s">
        <v>255</v>
      </c>
    </row>
    <row r="337" spans="1:8">
      <c r="A337" s="3">
        <v>336</v>
      </c>
      <c r="B337" s="34" t="s">
        <v>950</v>
      </c>
      <c r="C337" s="7">
        <f>COUNTIF(Atleti!E:E,A337)</f>
        <v>0</v>
      </c>
      <c r="D337" s="7">
        <f>COUNTIF(Arrivi!F:F,B337)</f>
        <v>0</v>
      </c>
      <c r="H337" s="93" t="s">
        <v>255</v>
      </c>
    </row>
    <row r="338" spans="1:8">
      <c r="A338" s="3">
        <v>337</v>
      </c>
      <c r="B338" s="34" t="s">
        <v>951</v>
      </c>
      <c r="C338" s="7">
        <f>COUNTIF(Atleti!E:E,A338)</f>
        <v>0</v>
      </c>
      <c r="D338" s="7">
        <f>COUNTIF(Arrivi!F:F,B338)</f>
        <v>0</v>
      </c>
      <c r="H338" s="93" t="s">
        <v>255</v>
      </c>
    </row>
    <row r="339" spans="1:8">
      <c r="A339" s="3">
        <v>338</v>
      </c>
      <c r="B339" s="34" t="s">
        <v>952</v>
      </c>
      <c r="C339" s="7">
        <f>COUNTIF(Atleti!E:E,A339)</f>
        <v>0</v>
      </c>
      <c r="D339" s="7">
        <f>COUNTIF(Arrivi!F:F,B339)</f>
        <v>0</v>
      </c>
      <c r="G339" s="7" t="s">
        <v>953</v>
      </c>
      <c r="H339" s="93" t="s">
        <v>954</v>
      </c>
    </row>
    <row r="340" spans="1:8">
      <c r="A340" s="3">
        <v>339</v>
      </c>
      <c r="B340" s="34" t="s">
        <v>955</v>
      </c>
      <c r="C340" s="7">
        <f>COUNTIF(Atleti!E:E,A340)</f>
        <v>0</v>
      </c>
      <c r="D340" s="7">
        <f>COUNTIF(Arrivi!F:F,B340)</f>
        <v>0</v>
      </c>
      <c r="G340" s="7" t="s">
        <v>956</v>
      </c>
      <c r="H340" s="93" t="s">
        <v>957</v>
      </c>
    </row>
    <row r="341" spans="1:8">
      <c r="A341" s="3">
        <v>340</v>
      </c>
      <c r="B341" s="34" t="s">
        <v>958</v>
      </c>
      <c r="C341" s="7">
        <f>COUNTIF(Atleti!E:E,A341)</f>
        <v>0</v>
      </c>
      <c r="D341" s="7">
        <f>COUNTIF(Arrivi!F:F,B341)</f>
        <v>0</v>
      </c>
      <c r="G341" s="7" t="s">
        <v>959</v>
      </c>
      <c r="H341" s="93" t="s">
        <v>960</v>
      </c>
    </row>
    <row r="342" spans="1:8">
      <c r="A342" s="3">
        <v>341</v>
      </c>
      <c r="B342" s="34" t="s">
        <v>961</v>
      </c>
      <c r="C342" s="7">
        <f>COUNTIF(Atleti!E:E,A342)</f>
        <v>0</v>
      </c>
      <c r="D342" s="7">
        <f>COUNTIF(Arrivi!F:F,B342)</f>
        <v>0</v>
      </c>
      <c r="G342" s="7" t="s">
        <v>962</v>
      </c>
      <c r="H342" s="93" t="s">
        <v>963</v>
      </c>
    </row>
    <row r="343" spans="1:8">
      <c r="A343" s="3">
        <v>342</v>
      </c>
      <c r="B343" s="34" t="s">
        <v>964</v>
      </c>
      <c r="C343" s="7">
        <f>COUNTIF(Atleti!E:E,A343)</f>
        <v>0</v>
      </c>
      <c r="D343" s="7">
        <f>COUNTIF(Arrivi!F:F,B343)</f>
        <v>0</v>
      </c>
      <c r="G343" s="7" t="s">
        <v>965</v>
      </c>
      <c r="H343" s="93" t="s">
        <v>966</v>
      </c>
    </row>
    <row r="344" spans="1:8">
      <c r="A344" s="3">
        <v>343</v>
      </c>
      <c r="B344" s="34" t="s">
        <v>967</v>
      </c>
      <c r="C344" s="7">
        <f>COUNTIF(Atleti!E:E,A344)</f>
        <v>0</v>
      </c>
      <c r="D344" s="7">
        <f>COUNTIF(Arrivi!F:F,B344)</f>
        <v>0</v>
      </c>
      <c r="G344" s="7" t="s">
        <v>968</v>
      </c>
      <c r="H344" s="93" t="s">
        <v>969</v>
      </c>
    </row>
    <row r="345" spans="1:8">
      <c r="A345" s="3">
        <v>344</v>
      </c>
      <c r="B345" s="34" t="s">
        <v>970</v>
      </c>
      <c r="C345" s="7">
        <f>COUNTIF(Atleti!E:E,A345)</f>
        <v>0</v>
      </c>
      <c r="D345" s="7">
        <f>COUNTIF(Arrivi!F:F,B345)</f>
        <v>0</v>
      </c>
      <c r="H345" s="93" t="s">
        <v>255</v>
      </c>
    </row>
    <row r="346" spans="1:8">
      <c r="A346" s="3">
        <v>345</v>
      </c>
      <c r="B346" s="34" t="s">
        <v>971</v>
      </c>
      <c r="C346" s="7">
        <f>COUNTIF(Atleti!E:E,A346)</f>
        <v>0</v>
      </c>
      <c r="D346" s="7">
        <f>COUNTIF(Arrivi!F:F,B346)</f>
        <v>0</v>
      </c>
      <c r="G346" s="7" t="s">
        <v>972</v>
      </c>
      <c r="H346" s="93" t="s">
        <v>973</v>
      </c>
    </row>
    <row r="347" spans="1:8">
      <c r="A347" s="3">
        <v>346</v>
      </c>
      <c r="B347" s="34" t="s">
        <v>974</v>
      </c>
      <c r="C347" s="7">
        <f>COUNTIF(Atleti!E:E,A347)</f>
        <v>0</v>
      </c>
      <c r="D347" s="7">
        <f>COUNTIF(Arrivi!F:F,B347)</f>
        <v>0</v>
      </c>
      <c r="H347" s="93" t="s">
        <v>255</v>
      </c>
    </row>
    <row r="348" spans="1:8">
      <c r="A348" s="3">
        <v>347</v>
      </c>
      <c r="B348" s="34" t="s">
        <v>975</v>
      </c>
      <c r="C348" s="7">
        <f>COUNTIF(Atleti!E:E,A348)</f>
        <v>0</v>
      </c>
      <c r="D348" s="7">
        <f>COUNTIF(Arrivi!F:F,B348)</f>
        <v>0</v>
      </c>
      <c r="G348" s="7" t="s">
        <v>976</v>
      </c>
      <c r="H348" s="93" t="s">
        <v>977</v>
      </c>
    </row>
    <row r="349" spans="1:8">
      <c r="A349" s="3">
        <v>348</v>
      </c>
      <c r="B349" s="34" t="s">
        <v>978</v>
      </c>
      <c r="C349" s="7">
        <f>COUNTIF(Atleti!E:E,A349)</f>
        <v>0</v>
      </c>
      <c r="D349" s="7">
        <f>COUNTIF(Arrivi!F:F,B349)</f>
        <v>0</v>
      </c>
      <c r="H349" s="93" t="s">
        <v>255</v>
      </c>
    </row>
    <row r="350" spans="1:8">
      <c r="A350" s="3">
        <v>349</v>
      </c>
      <c r="B350" s="34" t="s">
        <v>979</v>
      </c>
      <c r="C350" s="7">
        <f>COUNTIF(Atleti!E:E,A350)</f>
        <v>0</v>
      </c>
      <c r="D350" s="7">
        <f>COUNTIF(Arrivi!F:F,B350)</f>
        <v>0</v>
      </c>
      <c r="H350" s="93" t="s">
        <v>255</v>
      </c>
    </row>
    <row r="351" spans="1:8">
      <c r="A351" s="3">
        <v>350</v>
      </c>
      <c r="B351" s="34" t="s">
        <v>980</v>
      </c>
      <c r="C351" s="7">
        <f>COUNTIF(Atleti!E:E,A351)</f>
        <v>0</v>
      </c>
      <c r="D351" s="7">
        <f>COUNTIF(Arrivi!F:F,B351)</f>
        <v>0</v>
      </c>
      <c r="G351" s="7" t="s">
        <v>981</v>
      </c>
      <c r="H351" s="93" t="s">
        <v>982</v>
      </c>
    </row>
    <row r="352" spans="1:8">
      <c r="A352" s="3">
        <v>351</v>
      </c>
      <c r="B352" s="34" t="s">
        <v>983</v>
      </c>
      <c r="C352" s="7">
        <f>COUNTIF(Atleti!E:E,A352)</f>
        <v>0</v>
      </c>
      <c r="D352" s="7">
        <f>COUNTIF(Arrivi!F:F,B352)</f>
        <v>0</v>
      </c>
      <c r="G352" s="7" t="s">
        <v>984</v>
      </c>
      <c r="H352" s="93" t="s">
        <v>985</v>
      </c>
    </row>
    <row r="353" spans="1:8">
      <c r="A353" s="3">
        <v>352</v>
      </c>
      <c r="B353" s="34" t="s">
        <v>986</v>
      </c>
      <c r="C353" s="7">
        <f>COUNTIF(Atleti!E:E,A353)</f>
        <v>0</v>
      </c>
      <c r="D353" s="7">
        <f>COUNTIF(Arrivi!F:F,B353)</f>
        <v>0</v>
      </c>
      <c r="H353" s="93" t="s">
        <v>255</v>
      </c>
    </row>
    <row r="354" spans="1:8">
      <c r="A354" s="3">
        <v>353</v>
      </c>
      <c r="B354" s="34" t="s">
        <v>987</v>
      </c>
      <c r="C354" s="7">
        <f>COUNTIF(Atleti!E:E,A354)</f>
        <v>0</v>
      </c>
      <c r="D354" s="7">
        <f>COUNTIF(Arrivi!F:F,B354)</f>
        <v>0</v>
      </c>
      <c r="H354" s="93" t="s">
        <v>255</v>
      </c>
    </row>
    <row r="355" spans="1:8">
      <c r="A355" s="3">
        <v>354</v>
      </c>
      <c r="B355" s="34" t="s">
        <v>988</v>
      </c>
      <c r="C355" s="7">
        <f>COUNTIF(Atleti!E:E,A355)</f>
        <v>0</v>
      </c>
      <c r="D355" s="7">
        <f>COUNTIF(Arrivi!F:F,B355)</f>
        <v>0</v>
      </c>
      <c r="G355" s="7" t="s">
        <v>989</v>
      </c>
      <c r="H355" s="93" t="s">
        <v>990</v>
      </c>
    </row>
    <row r="356" spans="1:8">
      <c r="A356" s="3">
        <v>355</v>
      </c>
      <c r="B356" s="34" t="s">
        <v>991</v>
      </c>
      <c r="C356" s="7">
        <f>COUNTIF(Atleti!E:E,A356)</f>
        <v>0</v>
      </c>
      <c r="D356" s="7">
        <f>COUNTIF(Arrivi!F:F,B356)</f>
        <v>0</v>
      </c>
      <c r="H356" s="93" t="s">
        <v>255</v>
      </c>
    </row>
    <row r="357" spans="1:8">
      <c r="A357" s="3">
        <v>356</v>
      </c>
      <c r="B357" s="34" t="s">
        <v>992</v>
      </c>
      <c r="C357" s="7">
        <f>COUNTIF(Atleti!E:E,A357)</f>
        <v>0</v>
      </c>
      <c r="D357" s="7">
        <f>COUNTIF(Arrivi!F:F,B357)</f>
        <v>0</v>
      </c>
      <c r="H357" s="93" t="s">
        <v>255</v>
      </c>
    </row>
    <row r="358" spans="1:8">
      <c r="A358" s="3">
        <v>357</v>
      </c>
      <c r="B358" s="34" t="s">
        <v>993</v>
      </c>
      <c r="C358" s="7">
        <f>COUNTIF(Atleti!E:E,A358)</f>
        <v>0</v>
      </c>
      <c r="D358" s="7">
        <f>COUNTIF(Arrivi!F:F,B358)</f>
        <v>0</v>
      </c>
      <c r="H358" s="93" t="s">
        <v>255</v>
      </c>
    </row>
    <row r="359" spans="1:8">
      <c r="A359" s="3">
        <v>358</v>
      </c>
      <c r="B359" s="34" t="s">
        <v>994</v>
      </c>
      <c r="C359" s="7">
        <f>COUNTIF(Atleti!E:E,A359)</f>
        <v>0</v>
      </c>
      <c r="D359" s="7">
        <f>COUNTIF(Arrivi!F:F,B359)</f>
        <v>0</v>
      </c>
      <c r="H359" s="93" t="s">
        <v>255</v>
      </c>
    </row>
    <row r="360" spans="1:8">
      <c r="A360" s="3">
        <v>359</v>
      </c>
      <c r="B360" s="34" t="s">
        <v>995</v>
      </c>
      <c r="C360" s="7">
        <f>COUNTIF(Atleti!E:E,A360)</f>
        <v>0</v>
      </c>
      <c r="D360" s="7">
        <f>COUNTIF(Arrivi!F:F,B360)</f>
        <v>0</v>
      </c>
      <c r="H360" s="93" t="s">
        <v>255</v>
      </c>
    </row>
    <row r="361" spans="1:8">
      <c r="A361" s="3">
        <v>360</v>
      </c>
      <c r="B361" s="34" t="s">
        <v>996</v>
      </c>
      <c r="C361" s="7">
        <f>COUNTIF(Atleti!E:E,A361)</f>
        <v>0</v>
      </c>
      <c r="D361" s="7">
        <f>COUNTIF(Arrivi!F:F,B361)</f>
        <v>0</v>
      </c>
      <c r="H361" s="93" t="s">
        <v>255</v>
      </c>
    </row>
    <row r="362" spans="1:8">
      <c r="A362" s="3">
        <v>361</v>
      </c>
      <c r="B362" s="34" t="s">
        <v>997</v>
      </c>
      <c r="C362" s="7">
        <f>COUNTIF(Atleti!E:E,A362)</f>
        <v>0</v>
      </c>
      <c r="D362" s="7">
        <f>COUNTIF(Arrivi!F:F,B362)</f>
        <v>0</v>
      </c>
      <c r="H362" s="93" t="s">
        <v>255</v>
      </c>
    </row>
    <row r="363" spans="1:8">
      <c r="A363" s="3">
        <v>362</v>
      </c>
      <c r="B363" s="34" t="s">
        <v>998</v>
      </c>
      <c r="C363" s="7">
        <f>COUNTIF(Atleti!E:E,A363)</f>
        <v>0</v>
      </c>
      <c r="D363" s="7">
        <f>COUNTIF(Arrivi!F:F,B363)</f>
        <v>0</v>
      </c>
      <c r="H363" s="93" t="s">
        <v>255</v>
      </c>
    </row>
    <row r="364" spans="1:8">
      <c r="A364" s="3">
        <v>363</v>
      </c>
      <c r="B364" s="34" t="s">
        <v>999</v>
      </c>
      <c r="C364" s="7">
        <f>COUNTIF(Atleti!E:E,A364)</f>
        <v>0</v>
      </c>
      <c r="D364" s="7">
        <f>COUNTIF(Arrivi!F:F,B364)</f>
        <v>0</v>
      </c>
      <c r="H364" s="93" t="s">
        <v>255</v>
      </c>
    </row>
    <row r="365" spans="1:8">
      <c r="A365" s="3">
        <v>364</v>
      </c>
      <c r="B365" s="34" t="s">
        <v>1000</v>
      </c>
      <c r="C365" s="7">
        <f>COUNTIF(Atleti!E:E,A365)</f>
        <v>0</v>
      </c>
      <c r="D365" s="7">
        <f>COUNTIF(Arrivi!F:F,B365)</f>
        <v>0</v>
      </c>
      <c r="H365" s="93" t="s">
        <v>255</v>
      </c>
    </row>
    <row r="366" spans="1:8">
      <c r="A366" s="3">
        <v>365</v>
      </c>
      <c r="B366" s="34" t="s">
        <v>1001</v>
      </c>
      <c r="C366" s="7">
        <f>COUNTIF(Atleti!E:E,A366)</f>
        <v>0</v>
      </c>
      <c r="D366" s="7">
        <f>COUNTIF(Arrivi!F:F,B366)</f>
        <v>0</v>
      </c>
      <c r="G366" s="7" t="s">
        <v>1002</v>
      </c>
      <c r="H366" s="93" t="s">
        <v>1003</v>
      </c>
    </row>
    <row r="367" spans="1:8">
      <c r="A367" s="3">
        <v>366</v>
      </c>
      <c r="B367" s="34" t="s">
        <v>1004</v>
      </c>
      <c r="C367" s="7">
        <f>COUNTIF(Atleti!E:E,A367)</f>
        <v>0</v>
      </c>
      <c r="D367" s="7">
        <f>COUNTIF(Arrivi!F:F,B367)</f>
        <v>0</v>
      </c>
      <c r="H367" s="93" t="s">
        <v>255</v>
      </c>
    </row>
    <row r="368" spans="1:8">
      <c r="A368" s="3">
        <v>367</v>
      </c>
      <c r="B368" s="34" t="s">
        <v>1005</v>
      </c>
      <c r="C368" s="7">
        <f>COUNTIF(Atleti!E:E,A368)</f>
        <v>0</v>
      </c>
      <c r="D368" s="7">
        <f>COUNTIF(Arrivi!F:F,B368)</f>
        <v>0</v>
      </c>
      <c r="G368" s="7" t="s">
        <v>1006</v>
      </c>
      <c r="H368" s="93" t="s">
        <v>1007</v>
      </c>
    </row>
    <row r="369" spans="1:8">
      <c r="A369" s="3">
        <v>368</v>
      </c>
      <c r="B369" s="34" t="s">
        <v>1008</v>
      </c>
      <c r="C369" s="7">
        <f>COUNTIF(Atleti!E:E,A369)</f>
        <v>0</v>
      </c>
      <c r="D369" s="7">
        <f>COUNTIF(Arrivi!F:F,B369)</f>
        <v>0</v>
      </c>
      <c r="H369" s="93" t="s">
        <v>255</v>
      </c>
    </row>
    <row r="370" spans="1:8">
      <c r="A370" s="3">
        <v>369</v>
      </c>
      <c r="B370" s="34" t="s">
        <v>1009</v>
      </c>
      <c r="C370" s="7">
        <f>COUNTIF(Atleti!E:E,A370)</f>
        <v>0</v>
      </c>
      <c r="D370" s="7">
        <f>COUNTIF(Arrivi!F:F,B370)</f>
        <v>0</v>
      </c>
      <c r="G370" s="7" t="s">
        <v>1010</v>
      </c>
      <c r="H370" s="93" t="s">
        <v>1011</v>
      </c>
    </row>
    <row r="371" spans="1:8">
      <c r="A371" s="3">
        <v>370</v>
      </c>
      <c r="B371" s="34" t="s">
        <v>1012</v>
      </c>
      <c r="C371" s="7">
        <f>COUNTIF(Atleti!E:E,A371)</f>
        <v>0</v>
      </c>
      <c r="D371" s="7">
        <f>COUNTIF(Arrivi!F:F,B371)</f>
        <v>0</v>
      </c>
      <c r="G371" s="7" t="s">
        <v>1013</v>
      </c>
      <c r="H371" s="93" t="s">
        <v>1014</v>
      </c>
    </row>
    <row r="372" spans="1:8">
      <c r="A372" s="3">
        <v>371</v>
      </c>
      <c r="B372" s="34" t="s">
        <v>1015</v>
      </c>
      <c r="C372" s="7">
        <f>COUNTIF(Atleti!E:E,A372)</f>
        <v>0</v>
      </c>
      <c r="D372" s="7">
        <f>COUNTIF(Arrivi!F:F,B372)</f>
        <v>0</v>
      </c>
      <c r="G372" s="7" t="s">
        <v>1016</v>
      </c>
      <c r="H372" s="93" t="s">
        <v>1017</v>
      </c>
    </row>
    <row r="373" spans="1:8">
      <c r="A373" s="3">
        <v>372</v>
      </c>
      <c r="B373" s="34" t="s">
        <v>1018</v>
      </c>
      <c r="C373" s="7">
        <f>COUNTIF(Atleti!E:E,A373)</f>
        <v>0</v>
      </c>
      <c r="D373" s="7">
        <f>COUNTIF(Arrivi!F:F,B373)</f>
        <v>0</v>
      </c>
      <c r="H373" s="93" t="s">
        <v>255</v>
      </c>
    </row>
    <row r="374" spans="1:8">
      <c r="A374" s="3">
        <v>373</v>
      </c>
      <c r="B374" s="34" t="s">
        <v>1019</v>
      </c>
      <c r="C374" s="7">
        <f>COUNTIF(Atleti!E:E,A374)</f>
        <v>0</v>
      </c>
      <c r="D374" s="7">
        <f>COUNTIF(Arrivi!F:F,B374)</f>
        <v>0</v>
      </c>
      <c r="G374" s="7" t="s">
        <v>1020</v>
      </c>
      <c r="H374" s="93" t="s">
        <v>1021</v>
      </c>
    </row>
    <row r="375" spans="1:8">
      <c r="A375" s="3">
        <v>374</v>
      </c>
      <c r="B375" s="34" t="s">
        <v>1022</v>
      </c>
      <c r="C375" s="7">
        <f>COUNTIF(Atleti!E:E,A375)</f>
        <v>0</v>
      </c>
      <c r="D375" s="7">
        <f>COUNTIF(Arrivi!F:F,B375)</f>
        <v>0</v>
      </c>
      <c r="H375" s="93" t="s">
        <v>255</v>
      </c>
    </row>
    <row r="376" spans="1:8">
      <c r="A376" s="3">
        <v>375</v>
      </c>
      <c r="B376" s="34" t="s">
        <v>1023</v>
      </c>
      <c r="C376" s="7">
        <f>COUNTIF(Atleti!E:E,A376)</f>
        <v>0</v>
      </c>
      <c r="D376" s="7">
        <f>COUNTIF(Arrivi!F:F,B376)</f>
        <v>0</v>
      </c>
      <c r="G376" s="7" t="s">
        <v>1024</v>
      </c>
      <c r="H376" s="93" t="s">
        <v>1025</v>
      </c>
    </row>
    <row r="377" spans="1:8">
      <c r="A377" s="3">
        <v>376</v>
      </c>
      <c r="B377" s="34" t="s">
        <v>1026</v>
      </c>
      <c r="C377" s="7">
        <f>COUNTIF(Atleti!E:E,A377)</f>
        <v>0</v>
      </c>
      <c r="D377" s="7">
        <f>COUNTIF(Arrivi!F:F,B377)</f>
        <v>0</v>
      </c>
      <c r="G377" s="7" t="s">
        <v>1027</v>
      </c>
      <c r="H377" s="93" t="s">
        <v>1028</v>
      </c>
    </row>
    <row r="378" spans="1:8">
      <c r="A378" s="3">
        <v>377</v>
      </c>
      <c r="B378" s="34" t="s">
        <v>1029</v>
      </c>
      <c r="C378" s="7">
        <f>COUNTIF(Atleti!E:E,A378)</f>
        <v>0</v>
      </c>
      <c r="D378" s="7">
        <f>COUNTIF(Arrivi!F:F,B378)</f>
        <v>0</v>
      </c>
      <c r="G378" s="7" t="s">
        <v>1030</v>
      </c>
      <c r="H378" s="93" t="s">
        <v>1031</v>
      </c>
    </row>
    <row r="379" spans="1:8">
      <c r="A379" s="3">
        <v>378</v>
      </c>
      <c r="B379" s="34" t="s">
        <v>1032</v>
      </c>
      <c r="C379" s="7">
        <f>COUNTIF(Atleti!E:E,A379)</f>
        <v>0</v>
      </c>
      <c r="D379" s="7">
        <f>COUNTIF(Arrivi!F:F,B379)</f>
        <v>0</v>
      </c>
      <c r="G379" s="7" t="s">
        <v>1033</v>
      </c>
      <c r="H379" s="93" t="s">
        <v>1034</v>
      </c>
    </row>
    <row r="380" spans="1:8">
      <c r="A380" s="3">
        <v>379</v>
      </c>
      <c r="B380" s="34" t="s">
        <v>1035</v>
      </c>
      <c r="C380" s="7">
        <f>COUNTIF(Atleti!E:E,A380)</f>
        <v>0</v>
      </c>
      <c r="D380" s="7">
        <f>COUNTIF(Arrivi!F:F,B380)</f>
        <v>0</v>
      </c>
      <c r="G380" s="7" t="s">
        <v>1036</v>
      </c>
      <c r="H380" s="93" t="s">
        <v>255</v>
      </c>
    </row>
    <row r="381" spans="1:8">
      <c r="A381" s="3">
        <v>380</v>
      </c>
      <c r="B381" s="34" t="s">
        <v>1037</v>
      </c>
      <c r="C381" s="7">
        <f>COUNTIF(Atleti!E:E,A381)</f>
        <v>0</v>
      </c>
      <c r="D381" s="7">
        <f>COUNTIF(Arrivi!F:F,B381)</f>
        <v>0</v>
      </c>
      <c r="G381" s="7" t="s">
        <v>1038</v>
      </c>
      <c r="H381" s="93" t="s">
        <v>1039</v>
      </c>
    </row>
    <row r="382" spans="1:8">
      <c r="A382" s="3">
        <v>381</v>
      </c>
      <c r="B382" s="34" t="s">
        <v>1040</v>
      </c>
      <c r="C382" s="7">
        <f>COUNTIF(Atleti!E:E,A382)</f>
        <v>0</v>
      </c>
      <c r="D382" s="7">
        <f>COUNTIF(Arrivi!F:F,B382)</f>
        <v>0</v>
      </c>
      <c r="H382" s="93" t="s">
        <v>255</v>
      </c>
    </row>
    <row r="383" spans="1:8">
      <c r="A383" s="3">
        <v>382</v>
      </c>
      <c r="B383" s="34" t="s">
        <v>1041</v>
      </c>
      <c r="C383" s="7">
        <f>COUNTIF(Atleti!E:E,A383)</f>
        <v>0</v>
      </c>
      <c r="D383" s="7">
        <f>COUNTIF(Arrivi!F:F,B383)</f>
        <v>0</v>
      </c>
      <c r="H383" s="93" t="s">
        <v>255</v>
      </c>
    </row>
    <row r="384" spans="1:8">
      <c r="A384" s="3">
        <v>383</v>
      </c>
      <c r="B384" s="34" t="s">
        <v>1042</v>
      </c>
      <c r="C384" s="7">
        <f>COUNTIF(Atleti!E:E,A384)</f>
        <v>0</v>
      </c>
      <c r="D384" s="7">
        <f>COUNTIF(Arrivi!F:F,B384)</f>
        <v>0</v>
      </c>
      <c r="G384" s="7" t="s">
        <v>1043</v>
      </c>
      <c r="H384" s="93" t="s">
        <v>1044</v>
      </c>
    </row>
    <row r="385" spans="1:8">
      <c r="A385" s="3">
        <v>384</v>
      </c>
      <c r="B385" s="34" t="s">
        <v>1045</v>
      </c>
      <c r="C385" s="7">
        <f>COUNTIF(Atleti!E:E,A385)</f>
        <v>0</v>
      </c>
      <c r="D385" s="7">
        <f>COUNTIF(Arrivi!F:F,B385)</f>
        <v>0</v>
      </c>
      <c r="H385" s="93" t="s">
        <v>255</v>
      </c>
    </row>
    <row r="386" spans="1:8">
      <c r="A386" s="3">
        <v>385</v>
      </c>
      <c r="B386" s="34" t="s">
        <v>1046</v>
      </c>
      <c r="C386" s="7">
        <f>COUNTIF(Atleti!E:E,A386)</f>
        <v>0</v>
      </c>
      <c r="D386" s="7">
        <f>COUNTIF(Arrivi!F:F,B386)</f>
        <v>0</v>
      </c>
      <c r="G386" s="7" t="s">
        <v>1047</v>
      </c>
      <c r="H386" s="93" t="s">
        <v>1048</v>
      </c>
    </row>
    <row r="387" spans="1:8">
      <c r="A387" s="3">
        <v>386</v>
      </c>
      <c r="B387" s="34" t="s">
        <v>1049</v>
      </c>
      <c r="C387" s="7">
        <f>COUNTIF(Atleti!E:E,A387)</f>
        <v>0</v>
      </c>
      <c r="D387" s="7">
        <f>COUNTIF(Arrivi!F:F,B387)</f>
        <v>0</v>
      </c>
      <c r="G387" s="7" t="s">
        <v>1050</v>
      </c>
      <c r="H387" s="93" t="s">
        <v>1051</v>
      </c>
    </row>
    <row r="388" spans="1:8">
      <c r="A388" s="3">
        <v>387</v>
      </c>
      <c r="B388" s="34" t="s">
        <v>1052</v>
      </c>
      <c r="C388" s="7">
        <f>COUNTIF(Atleti!E:E,A388)</f>
        <v>2</v>
      </c>
      <c r="D388" s="7">
        <f>COUNTIF(Arrivi!F:F,B388)</f>
        <v>2</v>
      </c>
      <c r="G388" s="7" t="s">
        <v>1053</v>
      </c>
      <c r="H388" s="93" t="s">
        <v>1054</v>
      </c>
    </row>
    <row r="389" spans="1:8">
      <c r="A389" s="3">
        <v>388</v>
      </c>
      <c r="B389" s="34" t="s">
        <v>1055</v>
      </c>
      <c r="C389" s="7">
        <f>COUNTIF(Atleti!E:E,A389)</f>
        <v>0</v>
      </c>
      <c r="D389" s="7">
        <f>COUNTIF(Arrivi!F:F,B389)</f>
        <v>0</v>
      </c>
      <c r="G389" s="7" t="s">
        <v>1056</v>
      </c>
      <c r="H389" s="93" t="s">
        <v>255</v>
      </c>
    </row>
    <row r="390" spans="1:8">
      <c r="A390" s="3">
        <v>389</v>
      </c>
      <c r="B390" s="34" t="s">
        <v>1057</v>
      </c>
      <c r="C390" s="7">
        <f>COUNTIF(Atleti!E:E,A390)</f>
        <v>0</v>
      </c>
      <c r="D390" s="7">
        <f>COUNTIF(Arrivi!F:F,B390)</f>
        <v>0</v>
      </c>
      <c r="H390" s="93" t="s">
        <v>255</v>
      </c>
    </row>
    <row r="391" spans="1:8">
      <c r="A391" s="3">
        <v>390</v>
      </c>
      <c r="B391" s="34" t="s">
        <v>1058</v>
      </c>
      <c r="C391" s="7">
        <f>COUNTIF(Atleti!E:E,A391)</f>
        <v>0</v>
      </c>
      <c r="D391" s="7">
        <f>COUNTIF(Arrivi!F:F,B391)</f>
        <v>0</v>
      </c>
      <c r="G391" s="7" t="s">
        <v>1059</v>
      </c>
      <c r="H391" s="93" t="s">
        <v>1060</v>
      </c>
    </row>
    <row r="392" spans="1:8">
      <c r="A392" s="3">
        <v>391</v>
      </c>
      <c r="B392" s="34" t="s">
        <v>1061</v>
      </c>
      <c r="C392" s="7">
        <f>COUNTIF(Atleti!E:E,A392)</f>
        <v>0</v>
      </c>
      <c r="D392" s="7">
        <f>COUNTIF(Arrivi!F:F,B392)</f>
        <v>0</v>
      </c>
      <c r="G392" s="7" t="s">
        <v>1062</v>
      </c>
      <c r="H392" s="93" t="s">
        <v>1063</v>
      </c>
    </row>
    <row r="393" spans="1:8">
      <c r="A393" s="3">
        <v>392</v>
      </c>
      <c r="B393" s="34" t="s">
        <v>1064</v>
      </c>
      <c r="C393" s="7">
        <f>COUNTIF(Atleti!E:E,A393)</f>
        <v>0</v>
      </c>
      <c r="D393" s="7">
        <f>COUNTIF(Arrivi!F:F,B393)</f>
        <v>0</v>
      </c>
      <c r="G393" s="7" t="s">
        <v>1065</v>
      </c>
      <c r="H393" s="93" t="s">
        <v>1066</v>
      </c>
    </row>
    <row r="394" spans="1:8">
      <c r="A394" s="3">
        <v>393</v>
      </c>
      <c r="B394" s="34" t="s">
        <v>1067</v>
      </c>
      <c r="C394" s="7">
        <f>COUNTIF(Atleti!E:E,A394)</f>
        <v>0</v>
      </c>
      <c r="D394" s="7">
        <f>COUNTIF(Arrivi!F:F,B394)</f>
        <v>0</v>
      </c>
      <c r="G394" s="7" t="s">
        <v>1068</v>
      </c>
      <c r="H394" s="93" t="s">
        <v>1069</v>
      </c>
    </row>
    <row r="395" spans="1:8">
      <c r="A395" s="3">
        <v>394</v>
      </c>
      <c r="B395" s="34" t="s">
        <v>1070</v>
      </c>
      <c r="C395" s="7">
        <f>COUNTIF(Atleti!E:E,A395)</f>
        <v>0</v>
      </c>
      <c r="D395" s="7">
        <f>COUNTIF(Arrivi!F:F,B395)</f>
        <v>0</v>
      </c>
      <c r="G395" s="7" t="s">
        <v>1071</v>
      </c>
      <c r="H395" s="93" t="s">
        <v>1072</v>
      </c>
    </row>
    <row r="396" spans="1:8">
      <c r="A396" s="3">
        <v>395</v>
      </c>
      <c r="B396" s="34" t="s">
        <v>1073</v>
      </c>
      <c r="C396" s="7">
        <f>COUNTIF(Atleti!E:E,A396)</f>
        <v>0</v>
      </c>
      <c r="D396" s="7">
        <f>COUNTIF(Arrivi!F:F,B396)</f>
        <v>0</v>
      </c>
      <c r="H396" s="93" t="s">
        <v>255</v>
      </c>
    </row>
    <row r="397" spans="1:8">
      <c r="A397" s="3">
        <v>396</v>
      </c>
      <c r="B397" s="34" t="s">
        <v>1074</v>
      </c>
      <c r="C397" s="7">
        <f>COUNTIF(Atleti!E:E,A397)</f>
        <v>0</v>
      </c>
      <c r="D397" s="7">
        <f>COUNTIF(Arrivi!F:F,B397)</f>
        <v>0</v>
      </c>
      <c r="H397" s="93" t="s">
        <v>255</v>
      </c>
    </row>
    <row r="398" spans="1:8">
      <c r="A398" s="3">
        <v>397</v>
      </c>
      <c r="B398" s="34" t="s">
        <v>1075</v>
      </c>
      <c r="C398" s="7">
        <f>COUNTIF(Atleti!E:E,A398)</f>
        <v>0</v>
      </c>
      <c r="D398" s="7">
        <f>COUNTIF(Arrivi!F:F,B398)</f>
        <v>0</v>
      </c>
      <c r="G398" s="7" t="s">
        <v>1076</v>
      </c>
      <c r="H398" s="93" t="s">
        <v>1077</v>
      </c>
    </row>
    <row r="399" spans="1:8">
      <c r="A399" s="3">
        <v>398</v>
      </c>
      <c r="B399" s="34" t="s">
        <v>1078</v>
      </c>
      <c r="C399" s="7">
        <f>COUNTIF(Atleti!E:E,A399)</f>
        <v>0</v>
      </c>
      <c r="D399" s="7">
        <f>COUNTIF(Arrivi!F:F,B399)</f>
        <v>0</v>
      </c>
      <c r="G399" s="7" t="s">
        <v>1079</v>
      </c>
      <c r="H399" s="93" t="s">
        <v>1080</v>
      </c>
    </row>
    <row r="400" spans="1:8">
      <c r="A400" s="3">
        <v>399</v>
      </c>
      <c r="B400" s="34" t="s">
        <v>1081</v>
      </c>
      <c r="C400" s="7">
        <f>COUNTIF(Atleti!E:E,A400)</f>
        <v>0</v>
      </c>
      <c r="D400" s="7">
        <f>COUNTIF(Arrivi!F:F,B400)</f>
        <v>0</v>
      </c>
      <c r="H400" s="93" t="s">
        <v>255</v>
      </c>
    </row>
    <row r="401" spans="1:8">
      <c r="A401" s="3">
        <v>400</v>
      </c>
      <c r="B401" s="34" t="s">
        <v>1082</v>
      </c>
      <c r="C401" s="7">
        <f>COUNTIF(Atleti!E:E,A401)</f>
        <v>0</v>
      </c>
      <c r="D401" s="7">
        <f>COUNTIF(Arrivi!F:F,B401)</f>
        <v>0</v>
      </c>
      <c r="G401" s="7" t="s">
        <v>1083</v>
      </c>
      <c r="H401" s="93" t="s">
        <v>1084</v>
      </c>
    </row>
    <row r="402" spans="1:8">
      <c r="A402" s="3">
        <v>401</v>
      </c>
      <c r="B402" s="34" t="s">
        <v>1085</v>
      </c>
      <c r="C402" s="7">
        <f>COUNTIF(Atleti!E:E,A402)</f>
        <v>0</v>
      </c>
      <c r="D402" s="7">
        <f>COUNTIF(Arrivi!F:F,B402)</f>
        <v>0</v>
      </c>
      <c r="G402" s="7" t="s">
        <v>1086</v>
      </c>
      <c r="H402" s="93" t="s">
        <v>1087</v>
      </c>
    </row>
    <row r="403" spans="1:8">
      <c r="A403" s="3">
        <v>402</v>
      </c>
      <c r="B403" s="34" t="s">
        <v>1088</v>
      </c>
      <c r="C403" s="7">
        <f>COUNTIF(Atleti!E:E,A403)</f>
        <v>0</v>
      </c>
      <c r="D403" s="7">
        <f>COUNTIF(Arrivi!F:F,B403)</f>
        <v>0</v>
      </c>
      <c r="G403" s="7" t="s">
        <v>1089</v>
      </c>
      <c r="H403" s="93" t="s">
        <v>1090</v>
      </c>
    </row>
    <row r="404" spans="1:8">
      <c r="A404" s="3">
        <v>403</v>
      </c>
      <c r="B404" s="34" t="s">
        <v>1091</v>
      </c>
      <c r="C404" s="7">
        <f>COUNTIF(Atleti!E:E,A404)</f>
        <v>0</v>
      </c>
      <c r="D404" s="7">
        <f>COUNTIF(Arrivi!F:F,B404)</f>
        <v>0</v>
      </c>
      <c r="G404" s="7" t="s">
        <v>1092</v>
      </c>
      <c r="H404" s="93" t="s">
        <v>1093</v>
      </c>
    </row>
    <row r="405" spans="1:8">
      <c r="A405" s="3">
        <v>404</v>
      </c>
      <c r="B405" s="34" t="s">
        <v>1094</v>
      </c>
      <c r="C405" s="7">
        <f>COUNTIF(Atleti!E:E,A405)</f>
        <v>0</v>
      </c>
      <c r="D405" s="7">
        <f>COUNTIF(Arrivi!F:F,B405)</f>
        <v>0</v>
      </c>
      <c r="G405" s="7" t="s">
        <v>1095</v>
      </c>
      <c r="H405" s="93" t="s">
        <v>1096</v>
      </c>
    </row>
    <row r="406" spans="1:8">
      <c r="A406" s="3">
        <v>405</v>
      </c>
      <c r="B406" s="34" t="s">
        <v>1097</v>
      </c>
      <c r="C406" s="7">
        <f>COUNTIF(Atleti!E:E,A406)</f>
        <v>0</v>
      </c>
      <c r="D406" s="7">
        <f>COUNTIF(Arrivi!F:F,B406)</f>
        <v>0</v>
      </c>
      <c r="G406" s="7" t="s">
        <v>1098</v>
      </c>
      <c r="H406" s="93" t="s">
        <v>1099</v>
      </c>
    </row>
    <row r="407" spans="1:8">
      <c r="A407" s="3">
        <v>406</v>
      </c>
      <c r="B407" s="34" t="s">
        <v>1100</v>
      </c>
      <c r="C407" s="7">
        <f>COUNTIF(Atleti!E:E,A407)</f>
        <v>0</v>
      </c>
      <c r="D407" s="7">
        <f>COUNTIF(Arrivi!F:F,B407)</f>
        <v>0</v>
      </c>
      <c r="G407" s="7" t="s">
        <v>1101</v>
      </c>
      <c r="H407" s="93" t="s">
        <v>1102</v>
      </c>
    </row>
    <row r="408" spans="1:8">
      <c r="A408" s="3">
        <v>407</v>
      </c>
      <c r="B408" s="34" t="s">
        <v>1103</v>
      </c>
      <c r="C408" s="7">
        <f>COUNTIF(Atleti!E:E,A408)</f>
        <v>0</v>
      </c>
      <c r="D408" s="7">
        <f>COUNTIF(Arrivi!F:F,B408)</f>
        <v>0</v>
      </c>
      <c r="G408" s="7" t="s">
        <v>1104</v>
      </c>
      <c r="H408" s="93" t="s">
        <v>1105</v>
      </c>
    </row>
    <row r="409" spans="1:8">
      <c r="A409" s="3">
        <v>408</v>
      </c>
      <c r="B409" s="34" t="s">
        <v>1106</v>
      </c>
      <c r="C409" s="7">
        <f>COUNTIF(Atleti!E:E,A409)</f>
        <v>0</v>
      </c>
      <c r="D409" s="7">
        <f>COUNTIF(Arrivi!F:F,B409)</f>
        <v>0</v>
      </c>
      <c r="G409" s="7" t="s">
        <v>1107</v>
      </c>
      <c r="H409" s="93" t="s">
        <v>1108</v>
      </c>
    </row>
    <row r="410" spans="1:8">
      <c r="A410" s="3">
        <v>409</v>
      </c>
      <c r="B410" s="34" t="s">
        <v>1109</v>
      </c>
      <c r="C410" s="7">
        <f>COUNTIF(Atleti!E:E,A410)</f>
        <v>0</v>
      </c>
      <c r="D410" s="7">
        <f>COUNTIF(Arrivi!F:F,B410)</f>
        <v>0</v>
      </c>
      <c r="H410" s="93" t="s">
        <v>255</v>
      </c>
    </row>
    <row r="411" spans="1:8">
      <c r="A411" s="3">
        <v>410</v>
      </c>
      <c r="B411" s="34" t="s">
        <v>1110</v>
      </c>
      <c r="C411" s="7">
        <f>COUNTIF(Atleti!E:E,A411)</f>
        <v>0</v>
      </c>
      <c r="D411" s="7">
        <f>COUNTIF(Arrivi!F:F,B411)</f>
        <v>0</v>
      </c>
      <c r="G411" s="7" t="s">
        <v>1111</v>
      </c>
      <c r="H411" s="93" t="s">
        <v>1112</v>
      </c>
    </row>
    <row r="412" spans="1:8">
      <c r="A412" s="3">
        <v>411</v>
      </c>
      <c r="B412" s="34" t="s">
        <v>1113</v>
      </c>
      <c r="C412" s="7">
        <f>COUNTIF(Atleti!E:E,A412)</f>
        <v>0</v>
      </c>
      <c r="D412" s="7">
        <f>COUNTIF(Arrivi!F:F,B412)</f>
        <v>0</v>
      </c>
      <c r="G412" s="7" t="s">
        <v>1114</v>
      </c>
      <c r="H412" s="93" t="s">
        <v>1115</v>
      </c>
    </row>
    <row r="413" spans="1:8">
      <c r="A413" s="3">
        <v>412</v>
      </c>
      <c r="B413" s="34" t="s">
        <v>1116</v>
      </c>
      <c r="C413" s="7">
        <f>COUNTIF(Atleti!E:E,A413)</f>
        <v>0</v>
      </c>
      <c r="D413" s="7">
        <f>COUNTIF(Arrivi!F:F,B413)</f>
        <v>0</v>
      </c>
      <c r="H413" s="93" t="s">
        <v>255</v>
      </c>
    </row>
    <row r="414" spans="1:8">
      <c r="A414" s="3">
        <v>413</v>
      </c>
      <c r="B414" s="34" t="s">
        <v>1117</v>
      </c>
      <c r="C414" s="7">
        <f>COUNTIF(Atleti!E:E,A414)</f>
        <v>0</v>
      </c>
      <c r="D414" s="7">
        <f>COUNTIF(Arrivi!F:F,B414)</f>
        <v>0</v>
      </c>
      <c r="G414" s="7" t="s">
        <v>1118</v>
      </c>
      <c r="H414" s="93" t="s">
        <v>1119</v>
      </c>
    </row>
    <row r="415" spans="1:8">
      <c r="A415" s="3">
        <v>414</v>
      </c>
      <c r="B415" s="34" t="s">
        <v>1120</v>
      </c>
      <c r="C415" s="7">
        <f>COUNTIF(Atleti!E:E,A415)</f>
        <v>0</v>
      </c>
      <c r="D415" s="7">
        <f>COUNTIF(Arrivi!F:F,B415)</f>
        <v>0</v>
      </c>
      <c r="G415" s="7" t="s">
        <v>1121</v>
      </c>
      <c r="H415" s="93" t="s">
        <v>1122</v>
      </c>
    </row>
    <row r="416" spans="1:8">
      <c r="A416" s="3">
        <v>415</v>
      </c>
      <c r="B416" s="34" t="s">
        <v>1123</v>
      </c>
      <c r="C416" s="7">
        <f>COUNTIF(Atleti!E:E,A416)</f>
        <v>0</v>
      </c>
      <c r="D416" s="7">
        <f>COUNTIF(Arrivi!F:F,B416)</f>
        <v>0</v>
      </c>
      <c r="G416" s="7" t="s">
        <v>1124</v>
      </c>
      <c r="H416" s="93" t="s">
        <v>1125</v>
      </c>
    </row>
    <row r="417" spans="1:8">
      <c r="A417" s="3">
        <v>416</v>
      </c>
      <c r="B417" s="34" t="s">
        <v>1126</v>
      </c>
      <c r="C417" s="7">
        <f>COUNTIF(Atleti!E:E,A417)</f>
        <v>0</v>
      </c>
      <c r="D417" s="7">
        <f>COUNTIF(Arrivi!F:F,B417)</f>
        <v>0</v>
      </c>
      <c r="G417" s="7" t="s">
        <v>1127</v>
      </c>
      <c r="H417" s="93" t="s">
        <v>1128</v>
      </c>
    </row>
    <row r="418" spans="1:8">
      <c r="A418" s="3">
        <v>417</v>
      </c>
      <c r="B418" s="34" t="s">
        <v>1129</v>
      </c>
      <c r="C418" s="7">
        <f>COUNTIF(Atleti!E:E,A418)</f>
        <v>0</v>
      </c>
      <c r="D418" s="7">
        <f>COUNTIF(Arrivi!F:F,B418)</f>
        <v>0</v>
      </c>
      <c r="H418" s="93" t="s">
        <v>255</v>
      </c>
    </row>
    <row r="419" spans="1:8">
      <c r="A419" s="3">
        <v>418</v>
      </c>
      <c r="B419" s="34" t="s">
        <v>1130</v>
      </c>
      <c r="C419" s="7">
        <f>COUNTIF(Atleti!E:E,A419)</f>
        <v>0</v>
      </c>
      <c r="D419" s="7">
        <f>COUNTIF(Arrivi!F:F,B419)</f>
        <v>0</v>
      </c>
      <c r="G419" s="7" t="s">
        <v>1131</v>
      </c>
      <c r="H419" s="93" t="s">
        <v>1132</v>
      </c>
    </row>
    <row r="420" spans="1:8">
      <c r="A420" s="3">
        <v>419</v>
      </c>
      <c r="B420" s="34" t="s">
        <v>1133</v>
      </c>
      <c r="C420" s="7">
        <f>COUNTIF(Atleti!E:E,A420)</f>
        <v>0</v>
      </c>
      <c r="D420" s="7">
        <f>COUNTIF(Arrivi!F:F,B420)</f>
        <v>0</v>
      </c>
      <c r="H420" s="93" t="s">
        <v>255</v>
      </c>
    </row>
    <row r="421" spans="1:8">
      <c r="A421" s="3">
        <v>420</v>
      </c>
      <c r="B421" s="34" t="s">
        <v>1134</v>
      </c>
      <c r="C421" s="7">
        <f>COUNTIF(Atleti!E:E,A421)</f>
        <v>0</v>
      </c>
      <c r="D421" s="7">
        <f>COUNTIF(Arrivi!F:F,B421)</f>
        <v>0</v>
      </c>
      <c r="G421" s="7" t="s">
        <v>1135</v>
      </c>
      <c r="H421" s="93" t="s">
        <v>1136</v>
      </c>
    </row>
    <row r="422" spans="1:8">
      <c r="A422" s="3">
        <v>421</v>
      </c>
      <c r="B422" s="34" t="s">
        <v>1137</v>
      </c>
      <c r="C422" s="7">
        <f>COUNTIF(Atleti!E:E,A422)</f>
        <v>0</v>
      </c>
      <c r="D422" s="7">
        <f>COUNTIF(Arrivi!F:F,B422)</f>
        <v>0</v>
      </c>
      <c r="H422" s="93" t="s">
        <v>255</v>
      </c>
    </row>
    <row r="423" spans="1:8">
      <c r="A423" s="3">
        <v>422</v>
      </c>
      <c r="B423" s="34" t="s">
        <v>1138</v>
      </c>
      <c r="C423" s="7">
        <f>COUNTIF(Atleti!E:E,A423)</f>
        <v>0</v>
      </c>
      <c r="D423" s="7">
        <f>COUNTIF(Arrivi!F:F,B423)</f>
        <v>0</v>
      </c>
      <c r="H423" s="93" t="s">
        <v>255</v>
      </c>
    </row>
    <row r="424" spans="1:8">
      <c r="A424" s="3">
        <v>423</v>
      </c>
      <c r="B424" s="34" t="s">
        <v>1139</v>
      </c>
      <c r="C424" s="7">
        <f>COUNTIF(Atleti!E:E,A424)</f>
        <v>0</v>
      </c>
      <c r="D424" s="7">
        <f>COUNTIF(Arrivi!F:F,B424)</f>
        <v>0</v>
      </c>
      <c r="G424" s="7" t="s">
        <v>1140</v>
      </c>
      <c r="H424" s="93" t="s">
        <v>1141</v>
      </c>
    </row>
    <row r="425" spans="1:8">
      <c r="A425" s="3">
        <v>424</v>
      </c>
      <c r="B425" s="34" t="s">
        <v>1142</v>
      </c>
      <c r="C425" s="7">
        <f>COUNTIF(Atleti!E:E,A425)</f>
        <v>0</v>
      </c>
      <c r="D425" s="7">
        <f>COUNTIF(Arrivi!F:F,B425)</f>
        <v>0</v>
      </c>
      <c r="G425" s="7" t="s">
        <v>1143</v>
      </c>
      <c r="H425" s="93" t="s">
        <v>1144</v>
      </c>
    </row>
    <row r="426" spans="1:8">
      <c r="A426" s="3">
        <v>425</v>
      </c>
      <c r="B426" s="34" t="s">
        <v>1145</v>
      </c>
      <c r="C426" s="7">
        <f>COUNTIF(Atleti!E:E,A426)</f>
        <v>0</v>
      </c>
      <c r="D426" s="7">
        <f>COUNTIF(Arrivi!F:F,B426)</f>
        <v>0</v>
      </c>
      <c r="H426" s="93" t="s">
        <v>255</v>
      </c>
    </row>
    <row r="427" spans="1:8">
      <c r="A427" s="3">
        <v>426</v>
      </c>
      <c r="B427" s="34" t="s">
        <v>1146</v>
      </c>
      <c r="C427" s="7">
        <f>COUNTIF(Atleti!E:E,A427)</f>
        <v>0</v>
      </c>
      <c r="D427" s="7">
        <f>COUNTIF(Arrivi!F:F,B427)</f>
        <v>0</v>
      </c>
      <c r="H427" s="93" t="s">
        <v>255</v>
      </c>
    </row>
    <row r="428" spans="1:8">
      <c r="A428" s="3">
        <v>427</v>
      </c>
      <c r="B428" s="34" t="s">
        <v>1147</v>
      </c>
      <c r="C428" s="7">
        <f>COUNTIF(Atleti!E:E,A428)</f>
        <v>0</v>
      </c>
      <c r="D428" s="7">
        <f>COUNTIF(Arrivi!F:F,B428)</f>
        <v>0</v>
      </c>
      <c r="H428" s="93" t="s">
        <v>255</v>
      </c>
    </row>
    <row r="429" spans="1:8">
      <c r="A429" s="3">
        <v>428</v>
      </c>
      <c r="B429" s="34" t="s">
        <v>1148</v>
      </c>
      <c r="C429" s="7">
        <f>COUNTIF(Atleti!E:E,A429)</f>
        <v>0</v>
      </c>
      <c r="D429" s="7">
        <f>COUNTIF(Arrivi!F:F,B429)</f>
        <v>0</v>
      </c>
      <c r="G429" s="7" t="s">
        <v>1149</v>
      </c>
      <c r="H429" s="93" t="s">
        <v>1150</v>
      </c>
    </row>
    <row r="430" spans="1:8">
      <c r="A430" s="3">
        <v>429</v>
      </c>
      <c r="B430" s="34" t="s">
        <v>1151</v>
      </c>
      <c r="C430" s="7">
        <f>COUNTIF(Atleti!E:E,A430)</f>
        <v>0</v>
      </c>
      <c r="D430" s="7">
        <f>COUNTIF(Arrivi!F:F,B430)</f>
        <v>0</v>
      </c>
      <c r="G430" s="7" t="s">
        <v>1152</v>
      </c>
      <c r="H430" s="93" t="s">
        <v>1153</v>
      </c>
    </row>
    <row r="431" spans="1:8">
      <c r="A431" s="3">
        <v>430</v>
      </c>
      <c r="B431" s="34" t="s">
        <v>1154</v>
      </c>
      <c r="C431" s="7">
        <f>COUNTIF(Atleti!E:E,A431)</f>
        <v>0</v>
      </c>
      <c r="D431" s="7">
        <f>COUNTIF(Arrivi!F:F,B431)</f>
        <v>0</v>
      </c>
      <c r="H431" s="93" t="s">
        <v>255</v>
      </c>
    </row>
    <row r="432" spans="1:8">
      <c r="A432" s="3">
        <v>431</v>
      </c>
      <c r="B432" s="34" t="s">
        <v>1155</v>
      </c>
      <c r="C432" s="7">
        <f>COUNTIF(Atleti!E:E,A432)</f>
        <v>0</v>
      </c>
      <c r="D432" s="7">
        <f>COUNTIF(Arrivi!F:F,B432)</f>
        <v>0</v>
      </c>
      <c r="G432" s="7" t="s">
        <v>1156</v>
      </c>
      <c r="H432" s="93" t="s">
        <v>1157</v>
      </c>
    </row>
    <row r="433" spans="1:8">
      <c r="A433" s="3">
        <v>432</v>
      </c>
      <c r="B433" s="34" t="s">
        <v>1158</v>
      </c>
      <c r="C433" s="7">
        <f>COUNTIF(Atleti!E:E,A433)</f>
        <v>0</v>
      </c>
      <c r="D433" s="7">
        <f>COUNTIF(Arrivi!F:F,B433)</f>
        <v>0</v>
      </c>
      <c r="H433" s="93" t="s">
        <v>255</v>
      </c>
    </row>
    <row r="434" spans="1:8">
      <c r="A434" s="3">
        <v>433</v>
      </c>
      <c r="B434" s="34" t="s">
        <v>1159</v>
      </c>
      <c r="C434" s="7">
        <f>COUNTIF(Atleti!E:E,A434)</f>
        <v>0</v>
      </c>
      <c r="D434" s="7">
        <f>COUNTIF(Arrivi!F:F,B434)</f>
        <v>0</v>
      </c>
      <c r="H434" s="93" t="s">
        <v>255</v>
      </c>
    </row>
    <row r="435" spans="1:8">
      <c r="A435" s="3">
        <v>434</v>
      </c>
      <c r="B435" s="34" t="s">
        <v>1160</v>
      </c>
      <c r="C435" s="7">
        <f>COUNTIF(Atleti!E:E,A435)</f>
        <v>0</v>
      </c>
      <c r="D435" s="7">
        <f>COUNTIF(Arrivi!F:F,B435)</f>
        <v>0</v>
      </c>
      <c r="G435" s="7" t="s">
        <v>1161</v>
      </c>
      <c r="H435" s="93" t="s">
        <v>1162</v>
      </c>
    </row>
    <row r="436" spans="1:8">
      <c r="A436" s="3">
        <v>435</v>
      </c>
      <c r="B436" s="34" t="s">
        <v>1163</v>
      </c>
      <c r="C436" s="7">
        <f>COUNTIF(Atleti!E:E,A436)</f>
        <v>0</v>
      </c>
      <c r="D436" s="7">
        <f>COUNTIF(Arrivi!F:F,B436)</f>
        <v>0</v>
      </c>
      <c r="H436" s="93" t="s">
        <v>255</v>
      </c>
    </row>
    <row r="437" spans="1:8">
      <c r="A437" s="3">
        <v>436</v>
      </c>
      <c r="B437" s="34" t="s">
        <v>1164</v>
      </c>
      <c r="C437" s="7">
        <f>COUNTIF(Atleti!E:E,A437)</f>
        <v>0</v>
      </c>
      <c r="D437" s="7">
        <f>COUNTIF(Arrivi!F:F,B437)</f>
        <v>0</v>
      </c>
      <c r="G437" s="7" t="s">
        <v>1165</v>
      </c>
      <c r="H437" s="93" t="s">
        <v>1166</v>
      </c>
    </row>
    <row r="438" spans="1:8">
      <c r="A438" s="3">
        <v>437</v>
      </c>
      <c r="B438" s="34" t="s">
        <v>1167</v>
      </c>
      <c r="C438" s="7">
        <f>COUNTIF(Atleti!E:E,A438)</f>
        <v>0</v>
      </c>
      <c r="D438" s="7">
        <f>COUNTIF(Arrivi!F:F,B438)</f>
        <v>0</v>
      </c>
      <c r="H438" s="93" t="s">
        <v>255</v>
      </c>
    </row>
    <row r="439" spans="1:8">
      <c r="A439" s="3">
        <v>438</v>
      </c>
      <c r="B439" s="34" t="s">
        <v>1168</v>
      </c>
      <c r="C439" s="7">
        <f>COUNTIF(Atleti!E:E,A439)</f>
        <v>0</v>
      </c>
      <c r="D439" s="7">
        <f>COUNTIF(Arrivi!F:F,B439)</f>
        <v>0</v>
      </c>
      <c r="G439" s="7" t="s">
        <v>1169</v>
      </c>
      <c r="H439" s="93" t="s">
        <v>1170</v>
      </c>
    </row>
    <row r="440" spans="1:8">
      <c r="A440" s="3">
        <v>439</v>
      </c>
      <c r="B440" s="34" t="s">
        <v>1171</v>
      </c>
      <c r="C440" s="7">
        <f>COUNTIF(Atleti!E:E,A440)</f>
        <v>0</v>
      </c>
      <c r="D440" s="7">
        <f>COUNTIF(Arrivi!F:F,B440)</f>
        <v>0</v>
      </c>
      <c r="G440" s="7" t="s">
        <v>1172</v>
      </c>
      <c r="H440" s="93" t="s">
        <v>1173</v>
      </c>
    </row>
    <row r="441" spans="1:8">
      <c r="A441" s="3">
        <v>440</v>
      </c>
      <c r="B441" s="34" t="s">
        <v>1174</v>
      </c>
      <c r="C441" s="7">
        <f>COUNTIF(Atleti!E:E,A441)</f>
        <v>0</v>
      </c>
      <c r="D441" s="7">
        <f>COUNTIF(Arrivi!F:F,B441)</f>
        <v>0</v>
      </c>
      <c r="H441" s="93" t="s">
        <v>255</v>
      </c>
    </row>
    <row r="442" spans="1:8">
      <c r="A442" s="3">
        <v>441</v>
      </c>
      <c r="B442" s="34" t="s">
        <v>1175</v>
      </c>
      <c r="C442" s="7">
        <f>COUNTIF(Atleti!E:E,A442)</f>
        <v>0</v>
      </c>
      <c r="D442" s="7">
        <f>COUNTIF(Arrivi!F:F,B442)</f>
        <v>0</v>
      </c>
      <c r="G442" s="7" t="s">
        <v>1176</v>
      </c>
      <c r="H442" s="93" t="s">
        <v>1177</v>
      </c>
    </row>
    <row r="443" spans="1:8">
      <c r="A443" s="3">
        <v>442</v>
      </c>
      <c r="B443" s="34" t="s">
        <v>1178</v>
      </c>
      <c r="C443" s="7">
        <f>COUNTIF(Atleti!E:E,A443)</f>
        <v>0</v>
      </c>
      <c r="D443" s="7">
        <f>COUNTIF(Arrivi!F:F,B443)</f>
        <v>0</v>
      </c>
      <c r="H443" s="93" t="s">
        <v>255</v>
      </c>
    </row>
    <row r="444" spans="1:8">
      <c r="A444" s="3">
        <v>443</v>
      </c>
      <c r="B444" s="34" t="s">
        <v>1179</v>
      </c>
      <c r="C444" s="7">
        <f>COUNTIF(Atleti!E:E,A444)</f>
        <v>0</v>
      </c>
      <c r="D444" s="7">
        <f>COUNTIF(Arrivi!F:F,B444)</f>
        <v>0</v>
      </c>
      <c r="G444" s="7" t="s">
        <v>1180</v>
      </c>
      <c r="H444" s="93" t="s">
        <v>1181</v>
      </c>
    </row>
    <row r="445" spans="1:8">
      <c r="A445" s="3">
        <v>444</v>
      </c>
      <c r="B445" s="34" t="s">
        <v>1182</v>
      </c>
      <c r="C445" s="7">
        <f>COUNTIF(Atleti!E:E,A445)</f>
        <v>0</v>
      </c>
      <c r="D445" s="7">
        <f>COUNTIF(Arrivi!F:F,B445)</f>
        <v>0</v>
      </c>
      <c r="G445" s="7" t="s">
        <v>1183</v>
      </c>
      <c r="H445" s="93" t="s">
        <v>1184</v>
      </c>
    </row>
    <row r="446" spans="1:8">
      <c r="A446" s="3">
        <v>445</v>
      </c>
      <c r="B446" s="34" t="s">
        <v>1185</v>
      </c>
      <c r="C446" s="7">
        <f>COUNTIF(Atleti!E:E,A446)</f>
        <v>0</v>
      </c>
      <c r="D446" s="7">
        <f>COUNTIF(Arrivi!F:F,B446)</f>
        <v>0</v>
      </c>
      <c r="G446" s="7" t="s">
        <v>1186</v>
      </c>
      <c r="H446" s="93" t="s">
        <v>1187</v>
      </c>
    </row>
    <row r="447" spans="1:8">
      <c r="A447" s="3">
        <v>446</v>
      </c>
      <c r="B447" s="34" t="s">
        <v>1188</v>
      </c>
      <c r="C447" s="7">
        <f>COUNTIF(Atleti!E:E,A447)</f>
        <v>0</v>
      </c>
      <c r="D447" s="7">
        <f>COUNTIF(Arrivi!F:F,B447)</f>
        <v>0</v>
      </c>
      <c r="G447" s="7" t="s">
        <v>1189</v>
      </c>
      <c r="H447" s="93" t="s">
        <v>1190</v>
      </c>
    </row>
    <row r="448" spans="1:8">
      <c r="A448" s="3">
        <v>447</v>
      </c>
      <c r="B448" s="34" t="s">
        <v>1191</v>
      </c>
      <c r="C448" s="7">
        <f>COUNTIF(Atleti!E:E,A448)</f>
        <v>0</v>
      </c>
      <c r="D448" s="7">
        <f>COUNTIF(Arrivi!F:F,B448)</f>
        <v>0</v>
      </c>
      <c r="H448" s="93" t="s">
        <v>255</v>
      </c>
    </row>
    <row r="449" spans="1:8">
      <c r="A449" s="3">
        <v>448</v>
      </c>
      <c r="B449" s="34" t="s">
        <v>1192</v>
      </c>
      <c r="C449" s="7">
        <f>COUNTIF(Atleti!E:E,A449)</f>
        <v>0</v>
      </c>
      <c r="D449" s="7">
        <f>COUNTIF(Arrivi!F:F,B449)</f>
        <v>0</v>
      </c>
      <c r="H449" s="93" t="s">
        <v>255</v>
      </c>
    </row>
    <row r="450" spans="1:8">
      <c r="A450" s="3">
        <v>449</v>
      </c>
      <c r="B450" s="34" t="s">
        <v>1193</v>
      </c>
      <c r="C450" s="7">
        <f>COUNTIF(Atleti!E:E,A450)</f>
        <v>0</v>
      </c>
      <c r="D450" s="7">
        <f>COUNTIF(Arrivi!F:F,B450)</f>
        <v>0</v>
      </c>
      <c r="H450" s="93" t="s">
        <v>255</v>
      </c>
    </row>
    <row r="451" spans="1:8">
      <c r="A451" s="3">
        <v>450</v>
      </c>
      <c r="B451" s="34" t="s">
        <v>1194</v>
      </c>
      <c r="C451" s="7">
        <f>COUNTIF(Atleti!E:E,A451)</f>
        <v>0</v>
      </c>
      <c r="D451" s="7">
        <f>COUNTIF(Arrivi!F:F,B451)</f>
        <v>0</v>
      </c>
      <c r="G451" s="7" t="s">
        <v>1195</v>
      </c>
      <c r="H451" s="93" t="s">
        <v>1196</v>
      </c>
    </row>
    <row r="452" spans="1:8">
      <c r="A452" s="3">
        <v>451</v>
      </c>
      <c r="B452" s="34" t="s">
        <v>1197</v>
      </c>
      <c r="C452" s="7">
        <f>COUNTIF(Atleti!E:E,A452)</f>
        <v>0</v>
      </c>
      <c r="D452" s="7">
        <f>COUNTIF(Arrivi!F:F,B452)</f>
        <v>0</v>
      </c>
      <c r="G452" s="7" t="s">
        <v>1198</v>
      </c>
      <c r="H452" s="93" t="s">
        <v>1199</v>
      </c>
    </row>
    <row r="453" spans="1:8">
      <c r="A453" s="3">
        <v>452</v>
      </c>
      <c r="B453" s="34" t="s">
        <v>1200</v>
      </c>
      <c r="C453" s="7">
        <f>COUNTIF(Atleti!E:E,A453)</f>
        <v>0</v>
      </c>
      <c r="D453" s="7">
        <f>COUNTIF(Arrivi!F:F,B453)</f>
        <v>0</v>
      </c>
      <c r="G453" s="7" t="s">
        <v>1201</v>
      </c>
      <c r="H453" s="93" t="s">
        <v>1202</v>
      </c>
    </row>
    <row r="454" spans="1:8">
      <c r="A454" s="3">
        <v>453</v>
      </c>
      <c r="B454" s="34" t="s">
        <v>1203</v>
      </c>
      <c r="C454" s="7">
        <f>COUNTIF(Atleti!E:E,A454)</f>
        <v>0</v>
      </c>
      <c r="D454" s="7">
        <f>COUNTIF(Arrivi!F:F,B454)</f>
        <v>0</v>
      </c>
      <c r="G454" s="7" t="s">
        <v>1204</v>
      </c>
      <c r="H454" s="93" t="s">
        <v>1205</v>
      </c>
    </row>
    <row r="455" spans="1:8">
      <c r="A455" s="3">
        <v>454</v>
      </c>
      <c r="B455" s="34" t="s">
        <v>1206</v>
      </c>
      <c r="C455" s="7">
        <f>COUNTIF(Atleti!E:E,A455)</f>
        <v>0</v>
      </c>
      <c r="D455" s="7">
        <f>COUNTIF(Arrivi!F:F,B455)</f>
        <v>0</v>
      </c>
      <c r="G455" s="7" t="s">
        <v>1207</v>
      </c>
      <c r="H455" s="93" t="s">
        <v>1208</v>
      </c>
    </row>
    <row r="456" spans="1:8">
      <c r="A456" s="3">
        <v>455</v>
      </c>
      <c r="B456" s="34" t="s">
        <v>1209</v>
      </c>
      <c r="C456" s="7">
        <f>COUNTIF(Atleti!E:E,A456)</f>
        <v>0</v>
      </c>
      <c r="D456" s="7">
        <f>COUNTIF(Arrivi!F:F,B456)</f>
        <v>0</v>
      </c>
      <c r="H456" s="93" t="s">
        <v>255</v>
      </c>
    </row>
    <row r="457" spans="1:8">
      <c r="A457" s="3">
        <v>456</v>
      </c>
      <c r="B457" s="34" t="s">
        <v>1210</v>
      </c>
      <c r="C457" s="7">
        <f>COUNTIF(Atleti!E:E,A457)</f>
        <v>0</v>
      </c>
      <c r="D457" s="7">
        <f>COUNTIF(Arrivi!F:F,B457)</f>
        <v>0</v>
      </c>
      <c r="H457" s="93" t="s">
        <v>255</v>
      </c>
    </row>
    <row r="458" spans="1:8">
      <c r="A458" s="3">
        <v>457</v>
      </c>
      <c r="B458" s="34" t="s">
        <v>1211</v>
      </c>
      <c r="C458" s="7">
        <f>COUNTIF(Atleti!E:E,A458)</f>
        <v>0</v>
      </c>
      <c r="D458" s="7">
        <f>COUNTIF(Arrivi!F:F,B458)</f>
        <v>0</v>
      </c>
      <c r="G458" s="7" t="s">
        <v>1212</v>
      </c>
      <c r="H458" s="93" t="s">
        <v>1213</v>
      </c>
    </row>
    <row r="459" spans="1:8">
      <c r="A459" s="3">
        <v>458</v>
      </c>
      <c r="B459" s="34" t="s">
        <v>1214</v>
      </c>
      <c r="C459" s="7">
        <f>COUNTIF(Atleti!E:E,A459)</f>
        <v>0</v>
      </c>
      <c r="D459" s="7">
        <f>COUNTIF(Arrivi!F:F,B459)</f>
        <v>0</v>
      </c>
      <c r="G459" s="7" t="s">
        <v>1215</v>
      </c>
      <c r="H459" s="93" t="s">
        <v>1216</v>
      </c>
    </row>
    <row r="460" spans="1:8">
      <c r="A460" s="3">
        <v>459</v>
      </c>
      <c r="B460" s="34" t="s">
        <v>1217</v>
      </c>
      <c r="C460" s="7">
        <f>COUNTIF(Atleti!E:E,A460)</f>
        <v>0</v>
      </c>
      <c r="D460" s="7">
        <f>COUNTIF(Arrivi!F:F,B460)</f>
        <v>0</v>
      </c>
      <c r="H460" s="93" t="s">
        <v>255</v>
      </c>
    </row>
    <row r="461" spans="1:8">
      <c r="A461" s="3">
        <v>460</v>
      </c>
      <c r="B461" s="34" t="s">
        <v>1218</v>
      </c>
      <c r="C461" s="7">
        <f>COUNTIF(Atleti!E:E,A461)</f>
        <v>0</v>
      </c>
      <c r="D461" s="7">
        <f>COUNTIF(Arrivi!F:F,B461)</f>
        <v>0</v>
      </c>
      <c r="H461" s="93" t="s">
        <v>255</v>
      </c>
    </row>
    <row r="462" spans="1:8">
      <c r="A462" s="3">
        <v>461</v>
      </c>
      <c r="B462" s="34" t="s">
        <v>1219</v>
      </c>
      <c r="C462" s="7">
        <f>COUNTIF(Atleti!E:E,A462)</f>
        <v>0</v>
      </c>
      <c r="D462" s="7">
        <f>COUNTIF(Arrivi!F:F,B462)</f>
        <v>0</v>
      </c>
      <c r="G462" s="7" t="s">
        <v>1220</v>
      </c>
      <c r="H462" s="93" t="s">
        <v>1221</v>
      </c>
    </row>
    <row r="463" spans="1:8">
      <c r="A463" s="3">
        <v>462</v>
      </c>
      <c r="B463" s="34" t="s">
        <v>1222</v>
      </c>
      <c r="C463" s="7">
        <f>COUNTIF(Atleti!E:E,A463)</f>
        <v>0</v>
      </c>
      <c r="D463" s="7">
        <f>COUNTIF(Arrivi!F:F,B463)</f>
        <v>0</v>
      </c>
      <c r="G463" s="7" t="s">
        <v>1223</v>
      </c>
      <c r="H463" s="93" t="s">
        <v>1224</v>
      </c>
    </row>
    <row r="464" spans="1:8">
      <c r="A464" s="3">
        <v>463</v>
      </c>
      <c r="B464" s="34" t="s">
        <v>1225</v>
      </c>
      <c r="C464" s="7">
        <f>COUNTIF(Atleti!E:E,A464)</f>
        <v>0</v>
      </c>
      <c r="D464" s="7">
        <f>COUNTIF(Arrivi!F:F,B464)</f>
        <v>0</v>
      </c>
      <c r="H464" s="93" t="s">
        <v>255</v>
      </c>
    </row>
    <row r="465" spans="1:8">
      <c r="A465" s="3">
        <v>464</v>
      </c>
      <c r="B465" s="34" t="s">
        <v>1226</v>
      </c>
      <c r="C465" s="7">
        <f>COUNTIF(Atleti!E:E,A465)</f>
        <v>0</v>
      </c>
      <c r="D465" s="7">
        <f>COUNTIF(Arrivi!F:F,B465)</f>
        <v>0</v>
      </c>
      <c r="H465" s="93" t="s">
        <v>255</v>
      </c>
    </row>
    <row r="466" spans="1:8">
      <c r="A466" s="3">
        <v>465</v>
      </c>
      <c r="B466" s="34" t="s">
        <v>1227</v>
      </c>
      <c r="C466" s="7">
        <f>COUNTIF(Atleti!E:E,A466)</f>
        <v>0</v>
      </c>
      <c r="D466" s="7">
        <f>COUNTIF(Arrivi!F:F,B466)</f>
        <v>0</v>
      </c>
      <c r="G466" s="7" t="s">
        <v>1228</v>
      </c>
      <c r="H466" s="93" t="s">
        <v>1229</v>
      </c>
    </row>
    <row r="467" spans="1:8">
      <c r="A467" s="3">
        <v>466</v>
      </c>
      <c r="B467" s="34" t="s">
        <v>1230</v>
      </c>
      <c r="C467" s="7">
        <f>COUNTIF(Atleti!E:E,A467)</f>
        <v>0</v>
      </c>
      <c r="D467" s="7">
        <f>COUNTIF(Arrivi!F:F,B467)</f>
        <v>0</v>
      </c>
      <c r="H467" s="93" t="s">
        <v>255</v>
      </c>
    </row>
    <row r="468" spans="1:8">
      <c r="A468" s="3">
        <v>467</v>
      </c>
      <c r="B468" s="34" t="s">
        <v>1231</v>
      </c>
      <c r="C468" s="7">
        <f>COUNTIF(Atleti!E:E,A468)</f>
        <v>0</v>
      </c>
      <c r="D468" s="7">
        <f>COUNTIF(Arrivi!F:F,B468)</f>
        <v>0</v>
      </c>
      <c r="H468" s="93" t="s">
        <v>255</v>
      </c>
    </row>
    <row r="469" spans="1:8">
      <c r="A469" s="3">
        <v>468</v>
      </c>
      <c r="B469" s="34" t="s">
        <v>1232</v>
      </c>
      <c r="C469" s="7">
        <f>COUNTIF(Atleti!E:E,A469)</f>
        <v>0</v>
      </c>
      <c r="D469" s="7">
        <f>COUNTIF(Arrivi!F:F,B469)</f>
        <v>0</v>
      </c>
      <c r="H469" s="93" t="s">
        <v>255</v>
      </c>
    </row>
    <row r="470" spans="1:8">
      <c r="A470" s="3">
        <v>469</v>
      </c>
      <c r="B470" s="34" t="s">
        <v>1233</v>
      </c>
      <c r="C470" s="7">
        <f>COUNTIF(Atleti!E:E,A470)</f>
        <v>0</v>
      </c>
      <c r="D470" s="7">
        <f>COUNTIF(Arrivi!F:F,B470)</f>
        <v>0</v>
      </c>
      <c r="H470" s="93" t="s">
        <v>255</v>
      </c>
    </row>
    <row r="471" spans="1:8">
      <c r="A471" s="3">
        <v>470</v>
      </c>
      <c r="B471" s="34" t="s">
        <v>1234</v>
      </c>
      <c r="C471" s="7">
        <f>COUNTIF(Atleti!E:E,A471)</f>
        <v>0</v>
      </c>
      <c r="D471" s="7">
        <f>COUNTIF(Arrivi!F:F,B471)</f>
        <v>0</v>
      </c>
      <c r="H471" s="93" t="s">
        <v>255</v>
      </c>
    </row>
    <row r="472" spans="1:8">
      <c r="A472" s="3">
        <v>471</v>
      </c>
      <c r="B472" s="34" t="s">
        <v>1235</v>
      </c>
      <c r="C472" s="7">
        <f>COUNTIF(Atleti!E:E,A472)</f>
        <v>0</v>
      </c>
      <c r="D472" s="7">
        <f>COUNTIF(Arrivi!F:F,B472)</f>
        <v>0</v>
      </c>
      <c r="H472" s="93" t="s">
        <v>255</v>
      </c>
    </row>
    <row r="473" spans="1:8">
      <c r="A473" s="3">
        <v>472</v>
      </c>
      <c r="B473" s="34" t="s">
        <v>1236</v>
      </c>
      <c r="C473" s="7">
        <f>COUNTIF(Atleti!E:E,A473)</f>
        <v>0</v>
      </c>
      <c r="D473" s="7">
        <f>COUNTIF(Arrivi!F:F,B473)</f>
        <v>0</v>
      </c>
      <c r="G473" s="7" t="s">
        <v>1237</v>
      </c>
      <c r="H473" s="93" t="s">
        <v>1238</v>
      </c>
    </row>
    <row r="474" spans="1:8">
      <c r="A474" s="3">
        <v>473</v>
      </c>
      <c r="B474" s="34" t="s">
        <v>1239</v>
      </c>
      <c r="C474" s="7">
        <f>COUNTIF(Atleti!E:E,A474)</f>
        <v>0</v>
      </c>
      <c r="D474" s="7">
        <f>COUNTIF(Arrivi!F:F,B474)</f>
        <v>0</v>
      </c>
      <c r="G474" s="7" t="s">
        <v>1240</v>
      </c>
      <c r="H474" s="93" t="s">
        <v>1241</v>
      </c>
    </row>
    <row r="475" spans="1:8">
      <c r="A475" s="3">
        <v>474</v>
      </c>
      <c r="B475" s="34" t="s">
        <v>1242</v>
      </c>
      <c r="C475" s="7">
        <f>COUNTIF(Atleti!E:E,A475)</f>
        <v>0</v>
      </c>
      <c r="D475" s="7">
        <f>COUNTIF(Arrivi!F:F,B475)</f>
        <v>0</v>
      </c>
      <c r="G475" s="7" t="s">
        <v>1243</v>
      </c>
      <c r="H475" s="93" t="s">
        <v>255</v>
      </c>
    </row>
    <row r="476" spans="1:8">
      <c r="A476" s="3">
        <v>475</v>
      </c>
      <c r="B476" s="34" t="s">
        <v>1244</v>
      </c>
      <c r="C476" s="7">
        <f>COUNTIF(Atleti!E:E,A476)</f>
        <v>0</v>
      </c>
      <c r="D476" s="7">
        <f>COUNTIF(Arrivi!F:F,B476)</f>
        <v>0</v>
      </c>
      <c r="H476" s="93" t="s">
        <v>255</v>
      </c>
    </row>
    <row r="477" spans="1:8">
      <c r="A477" s="3">
        <v>476</v>
      </c>
      <c r="B477" s="34" t="s">
        <v>1245</v>
      </c>
      <c r="C477" s="7">
        <f>COUNTIF(Atleti!E:E,A477)</f>
        <v>0</v>
      </c>
      <c r="D477" s="7">
        <f>COUNTIF(Arrivi!F:F,B477)</f>
        <v>0</v>
      </c>
      <c r="H477" s="93" t="s">
        <v>255</v>
      </c>
    </row>
    <row r="478" spans="1:8">
      <c r="A478" s="3">
        <v>477</v>
      </c>
      <c r="B478" s="34" t="s">
        <v>1246</v>
      </c>
      <c r="C478" s="7">
        <f>COUNTIF(Atleti!E:E,A478)</f>
        <v>0</v>
      </c>
      <c r="D478" s="7">
        <f>COUNTIF(Arrivi!F:F,B478)</f>
        <v>0</v>
      </c>
      <c r="G478" s="7" t="s">
        <v>1247</v>
      </c>
      <c r="H478" s="93" t="s">
        <v>1248</v>
      </c>
    </row>
    <row r="479" spans="1:8">
      <c r="A479" s="3">
        <v>478</v>
      </c>
      <c r="B479" s="34" t="s">
        <v>1249</v>
      </c>
      <c r="C479" s="7">
        <f>COUNTIF(Atleti!E:E,A479)</f>
        <v>0</v>
      </c>
      <c r="D479" s="7">
        <f>COUNTIF(Arrivi!F:F,B479)</f>
        <v>0</v>
      </c>
      <c r="G479" s="7" t="s">
        <v>1250</v>
      </c>
      <c r="H479" s="93" t="s">
        <v>1251</v>
      </c>
    </row>
    <row r="480" spans="1:8">
      <c r="A480" s="3">
        <v>479</v>
      </c>
      <c r="B480" s="34" t="s">
        <v>1252</v>
      </c>
      <c r="C480" s="7">
        <f>COUNTIF(Atleti!E:E,A480)</f>
        <v>0</v>
      </c>
      <c r="D480" s="7">
        <f>COUNTIF(Arrivi!F:F,B480)</f>
        <v>0</v>
      </c>
      <c r="H480" s="93" t="s">
        <v>255</v>
      </c>
    </row>
    <row r="481" spans="1:8">
      <c r="A481" s="3">
        <v>480</v>
      </c>
      <c r="B481" s="34" t="s">
        <v>1253</v>
      </c>
      <c r="C481" s="7">
        <f>COUNTIF(Atleti!E:E,A481)</f>
        <v>0</v>
      </c>
      <c r="D481" s="7">
        <f>COUNTIF(Arrivi!F:F,B481)</f>
        <v>0</v>
      </c>
      <c r="H481" s="93" t="s">
        <v>255</v>
      </c>
    </row>
    <row r="482" spans="1:8">
      <c r="A482" s="3">
        <v>481</v>
      </c>
      <c r="B482" s="34" t="s">
        <v>1254</v>
      </c>
      <c r="C482" s="7">
        <f>COUNTIF(Atleti!E:E,A482)</f>
        <v>0</v>
      </c>
      <c r="D482" s="7">
        <f>COUNTIF(Arrivi!F:F,B482)</f>
        <v>0</v>
      </c>
      <c r="G482" s="7" t="s">
        <v>1255</v>
      </c>
      <c r="H482" s="93" t="s">
        <v>1256</v>
      </c>
    </row>
    <row r="483" spans="1:8">
      <c r="A483" s="3">
        <v>482</v>
      </c>
      <c r="B483" s="34" t="s">
        <v>1257</v>
      </c>
      <c r="C483" s="7">
        <f>COUNTIF(Atleti!E:E,A483)</f>
        <v>0</v>
      </c>
      <c r="D483" s="7">
        <f>COUNTIF(Arrivi!F:F,B483)</f>
        <v>0</v>
      </c>
      <c r="G483" s="7" t="s">
        <v>1258</v>
      </c>
      <c r="H483" s="93" t="s">
        <v>1259</v>
      </c>
    </row>
    <row r="484" spans="1:8">
      <c r="A484" s="3">
        <v>483</v>
      </c>
      <c r="B484" s="34" t="s">
        <v>1260</v>
      </c>
      <c r="C484" s="7">
        <f>COUNTIF(Atleti!E:E,A484)</f>
        <v>0</v>
      </c>
      <c r="D484" s="7">
        <f>COUNTIF(Arrivi!F:F,B484)</f>
        <v>0</v>
      </c>
      <c r="G484" s="7" t="s">
        <v>1261</v>
      </c>
      <c r="H484" s="93" t="s">
        <v>1262</v>
      </c>
    </row>
    <row r="485" spans="1:8">
      <c r="A485" s="3">
        <v>484</v>
      </c>
      <c r="B485" s="34" t="s">
        <v>1263</v>
      </c>
      <c r="C485" s="7">
        <f>COUNTIF(Atleti!E:E,A485)</f>
        <v>0</v>
      </c>
      <c r="D485" s="7">
        <f>COUNTIF(Arrivi!F:F,B485)</f>
        <v>0</v>
      </c>
      <c r="G485" s="7" t="s">
        <v>1264</v>
      </c>
      <c r="H485" s="93" t="s">
        <v>1265</v>
      </c>
    </row>
    <row r="486" spans="1:8">
      <c r="A486" s="3">
        <v>485</v>
      </c>
      <c r="B486" s="34" t="s">
        <v>1266</v>
      </c>
      <c r="C486" s="7">
        <f>COUNTIF(Atleti!E:E,A486)</f>
        <v>0</v>
      </c>
      <c r="D486" s="7">
        <f>COUNTIF(Arrivi!F:F,B486)</f>
        <v>0</v>
      </c>
      <c r="H486" s="93" t="s">
        <v>255</v>
      </c>
    </row>
    <row r="487" spans="1:8">
      <c r="A487" s="3">
        <v>486</v>
      </c>
      <c r="B487" s="34" t="s">
        <v>1267</v>
      </c>
      <c r="C487" s="7">
        <f>COUNTIF(Atleti!E:E,A487)</f>
        <v>0</v>
      </c>
      <c r="D487" s="7">
        <f>COUNTIF(Arrivi!F:F,B487)</f>
        <v>0</v>
      </c>
      <c r="H487" s="93" t="s">
        <v>255</v>
      </c>
    </row>
    <row r="488" spans="1:8">
      <c r="A488" s="3">
        <v>487</v>
      </c>
      <c r="B488" s="34" t="s">
        <v>1268</v>
      </c>
      <c r="C488" s="7">
        <f>COUNTIF(Atleti!E:E,A488)</f>
        <v>0</v>
      </c>
      <c r="D488" s="7">
        <f>COUNTIF(Arrivi!F:F,B488)</f>
        <v>0</v>
      </c>
      <c r="G488" s="7" t="s">
        <v>1269</v>
      </c>
      <c r="H488" s="93" t="s">
        <v>1270</v>
      </c>
    </row>
    <row r="489" spans="1:8">
      <c r="A489" s="3">
        <v>488</v>
      </c>
      <c r="B489" s="34" t="s">
        <v>1271</v>
      </c>
      <c r="C489" s="7">
        <f>COUNTIF(Atleti!E:E,A489)</f>
        <v>0</v>
      </c>
      <c r="D489" s="7">
        <f>COUNTIF(Arrivi!F:F,B489)</f>
        <v>0</v>
      </c>
      <c r="H489" s="93" t="s">
        <v>255</v>
      </c>
    </row>
    <row r="490" spans="1:8">
      <c r="A490" s="3">
        <v>489</v>
      </c>
      <c r="B490" s="34" t="s">
        <v>1272</v>
      </c>
      <c r="C490" s="7">
        <f>COUNTIF(Atleti!E:E,A490)</f>
        <v>0</v>
      </c>
      <c r="D490" s="7">
        <f>COUNTIF(Arrivi!F:F,B490)</f>
        <v>0</v>
      </c>
      <c r="G490" s="7" t="s">
        <v>1273</v>
      </c>
      <c r="H490" s="93" t="s">
        <v>1274</v>
      </c>
    </row>
    <row r="491" spans="1:8">
      <c r="A491" s="3">
        <v>490</v>
      </c>
      <c r="B491" s="34" t="s">
        <v>1275</v>
      </c>
      <c r="C491" s="7">
        <f>COUNTIF(Atleti!E:E,A491)</f>
        <v>0</v>
      </c>
      <c r="D491" s="7">
        <f>COUNTIF(Arrivi!F:F,B491)</f>
        <v>0</v>
      </c>
      <c r="G491" s="7" t="s">
        <v>1276</v>
      </c>
      <c r="H491" s="93" t="s">
        <v>1277</v>
      </c>
    </row>
    <row r="492" spans="1:8">
      <c r="A492" s="3">
        <v>491</v>
      </c>
      <c r="B492" s="34" t="s">
        <v>1278</v>
      </c>
      <c r="C492" s="7">
        <f>COUNTIF(Atleti!E:E,A492)</f>
        <v>0</v>
      </c>
      <c r="D492" s="7">
        <f>COUNTIF(Arrivi!F:F,B492)</f>
        <v>0</v>
      </c>
      <c r="G492" s="7" t="s">
        <v>1279</v>
      </c>
      <c r="H492" s="93" t="s">
        <v>1280</v>
      </c>
    </row>
    <row r="493" spans="1:8">
      <c r="A493" s="3">
        <v>492</v>
      </c>
      <c r="B493" s="34" t="s">
        <v>1281</v>
      </c>
      <c r="C493" s="7">
        <f>COUNTIF(Atleti!E:E,A493)</f>
        <v>0</v>
      </c>
      <c r="D493" s="7">
        <f>COUNTIF(Arrivi!F:F,B493)</f>
        <v>0</v>
      </c>
      <c r="G493" s="7" t="s">
        <v>1282</v>
      </c>
      <c r="H493" s="93" t="s">
        <v>1283</v>
      </c>
    </row>
    <row r="494" spans="1:8">
      <c r="A494" s="3">
        <v>493</v>
      </c>
      <c r="B494" s="34" t="s">
        <v>1284</v>
      </c>
      <c r="C494" s="7">
        <f>COUNTIF(Atleti!E:E,A494)</f>
        <v>0</v>
      </c>
      <c r="D494" s="7">
        <f>COUNTIF(Arrivi!F:F,B494)</f>
        <v>0</v>
      </c>
      <c r="H494" s="93" t="s">
        <v>255</v>
      </c>
    </row>
    <row r="495" spans="1:8">
      <c r="A495" s="3">
        <v>494</v>
      </c>
      <c r="B495" s="34" t="s">
        <v>1285</v>
      </c>
      <c r="C495" s="7">
        <f>COUNTIF(Atleti!E:E,A495)</f>
        <v>0</v>
      </c>
      <c r="D495" s="7">
        <f>COUNTIF(Arrivi!F:F,B495)</f>
        <v>0</v>
      </c>
      <c r="H495" s="93" t="s">
        <v>255</v>
      </c>
    </row>
    <row r="496" spans="1:8">
      <c r="A496" s="3">
        <v>495</v>
      </c>
      <c r="B496" s="34" t="s">
        <v>1286</v>
      </c>
      <c r="C496" s="7">
        <f>COUNTIF(Atleti!E:E,A496)</f>
        <v>0</v>
      </c>
      <c r="D496" s="7">
        <f>COUNTIF(Arrivi!F:F,B496)</f>
        <v>0</v>
      </c>
      <c r="H496" s="93" t="s">
        <v>255</v>
      </c>
    </row>
    <row r="497" spans="1:8">
      <c r="A497" s="3">
        <v>496</v>
      </c>
      <c r="B497" s="34" t="s">
        <v>1287</v>
      </c>
      <c r="C497" s="7">
        <f>COUNTIF(Atleti!E:E,A497)</f>
        <v>0</v>
      </c>
      <c r="D497" s="7">
        <f>COUNTIF(Arrivi!F:F,B497)</f>
        <v>0</v>
      </c>
      <c r="H497" s="93" t="s">
        <v>255</v>
      </c>
    </row>
    <row r="498" spans="1:8">
      <c r="A498" s="3">
        <v>497</v>
      </c>
      <c r="B498" s="34" t="s">
        <v>1288</v>
      </c>
      <c r="C498" s="7">
        <f>COUNTIF(Atleti!E:E,A498)</f>
        <v>0</v>
      </c>
      <c r="D498" s="7">
        <f>COUNTIF(Arrivi!F:F,B498)</f>
        <v>0</v>
      </c>
      <c r="G498" s="7" t="s">
        <v>1289</v>
      </c>
      <c r="H498" s="93" t="s">
        <v>1290</v>
      </c>
    </row>
    <row r="499" spans="1:8">
      <c r="A499" s="3">
        <v>498</v>
      </c>
      <c r="B499" s="34" t="s">
        <v>1291</v>
      </c>
      <c r="C499" s="7">
        <f>COUNTIF(Atleti!E:E,A499)</f>
        <v>0</v>
      </c>
      <c r="D499" s="7">
        <f>COUNTIF(Arrivi!F:F,B499)</f>
        <v>0</v>
      </c>
      <c r="G499" s="7" t="s">
        <v>1292</v>
      </c>
      <c r="H499" s="93" t="s">
        <v>1293</v>
      </c>
    </row>
    <row r="500" spans="1:8">
      <c r="A500" s="3">
        <v>499</v>
      </c>
      <c r="B500" s="34" t="s">
        <v>1294</v>
      </c>
      <c r="C500" s="7">
        <f>COUNTIF(Atleti!E:E,A500)</f>
        <v>0</v>
      </c>
      <c r="D500" s="7">
        <f>COUNTIF(Arrivi!F:F,B500)</f>
        <v>0</v>
      </c>
      <c r="G500" s="7" t="s">
        <v>1295</v>
      </c>
      <c r="H500" s="93" t="s">
        <v>1296</v>
      </c>
    </row>
    <row r="501" spans="1:8">
      <c r="A501" s="3">
        <v>500</v>
      </c>
      <c r="B501" s="34" t="s">
        <v>1297</v>
      </c>
      <c r="C501" s="7">
        <f>COUNTIF(Atleti!E:E,A501)</f>
        <v>0</v>
      </c>
      <c r="D501" s="7">
        <f>COUNTIF(Arrivi!F:F,B501)</f>
        <v>0</v>
      </c>
      <c r="G501" s="7" t="s">
        <v>1298</v>
      </c>
      <c r="H501" s="93" t="s">
        <v>1299</v>
      </c>
    </row>
    <row r="502" spans="1:8">
      <c r="A502" s="3">
        <v>501</v>
      </c>
      <c r="B502" s="34" t="s">
        <v>1300</v>
      </c>
      <c r="C502" s="7">
        <f>COUNTIF(Atleti!E:E,A502)</f>
        <v>0</v>
      </c>
      <c r="D502" s="7">
        <f>COUNTIF(Arrivi!F:F,B502)</f>
        <v>0</v>
      </c>
      <c r="H502" s="93" t="s">
        <v>255</v>
      </c>
    </row>
    <row r="503" spans="1:8">
      <c r="A503" s="3">
        <v>502</v>
      </c>
      <c r="B503" s="34" t="s">
        <v>1301</v>
      </c>
      <c r="C503" s="7">
        <f>COUNTIF(Atleti!E:E,A503)</f>
        <v>0</v>
      </c>
      <c r="D503" s="7">
        <f>COUNTIF(Arrivi!F:F,B503)</f>
        <v>0</v>
      </c>
      <c r="G503" s="7" t="s">
        <v>1302</v>
      </c>
      <c r="H503" s="93" t="s">
        <v>1303</v>
      </c>
    </row>
    <row r="504" spans="1:8">
      <c r="A504" s="3">
        <v>503</v>
      </c>
      <c r="B504" s="34" t="s">
        <v>1304</v>
      </c>
      <c r="C504" s="7">
        <f>COUNTIF(Atleti!E:E,A504)</f>
        <v>0</v>
      </c>
      <c r="D504" s="7">
        <f>COUNTIF(Arrivi!F:F,B504)</f>
        <v>0</v>
      </c>
      <c r="G504" s="7" t="s">
        <v>1305</v>
      </c>
      <c r="H504" s="93" t="s">
        <v>1306</v>
      </c>
    </row>
    <row r="505" spans="1:8">
      <c r="A505" s="3">
        <v>504</v>
      </c>
      <c r="B505" s="34" t="s">
        <v>1307</v>
      </c>
      <c r="C505" s="7">
        <f>COUNTIF(Atleti!E:E,A505)</f>
        <v>0</v>
      </c>
      <c r="D505" s="7">
        <f>COUNTIF(Arrivi!F:F,B505)</f>
        <v>0</v>
      </c>
      <c r="G505" s="7" t="s">
        <v>1308</v>
      </c>
      <c r="H505" s="93" t="s">
        <v>1309</v>
      </c>
    </row>
    <row r="506" spans="1:8">
      <c r="A506" s="3">
        <v>505</v>
      </c>
      <c r="B506" s="34" t="s">
        <v>1310</v>
      </c>
      <c r="C506" s="7">
        <f>COUNTIF(Atleti!E:E,A506)</f>
        <v>0</v>
      </c>
      <c r="D506" s="7">
        <f>COUNTIF(Arrivi!F:F,B506)</f>
        <v>0</v>
      </c>
      <c r="G506" s="7" t="s">
        <v>1311</v>
      </c>
      <c r="H506" s="93" t="s">
        <v>1312</v>
      </c>
    </row>
    <row r="507" spans="1:8">
      <c r="A507" s="3">
        <v>506</v>
      </c>
      <c r="B507" s="34" t="s">
        <v>1313</v>
      </c>
      <c r="C507" s="7">
        <f>COUNTIF(Atleti!E:E,A507)</f>
        <v>0</v>
      </c>
      <c r="D507" s="7">
        <f>COUNTIF(Arrivi!F:F,B507)</f>
        <v>0</v>
      </c>
      <c r="H507" s="93" t="s">
        <v>255</v>
      </c>
    </row>
    <row r="508" spans="1:8">
      <c r="A508" s="3">
        <v>507</v>
      </c>
      <c r="B508" s="34" t="s">
        <v>1314</v>
      </c>
      <c r="C508" s="7">
        <f>COUNTIF(Atleti!E:E,A508)</f>
        <v>0</v>
      </c>
      <c r="D508" s="7">
        <f>COUNTIF(Arrivi!F:F,B508)</f>
        <v>0</v>
      </c>
      <c r="G508" s="7" t="s">
        <v>1315</v>
      </c>
      <c r="H508" s="93" t="s">
        <v>1316</v>
      </c>
    </row>
    <row r="509" spans="1:8">
      <c r="A509" s="3">
        <v>508</v>
      </c>
      <c r="B509" s="34" t="s">
        <v>1317</v>
      </c>
      <c r="C509" s="7">
        <f>COUNTIF(Atleti!E:E,A509)</f>
        <v>0</v>
      </c>
      <c r="D509" s="7">
        <f>COUNTIF(Arrivi!F:F,B509)</f>
        <v>0</v>
      </c>
      <c r="G509" s="7" t="s">
        <v>1318</v>
      </c>
      <c r="H509" s="93" t="s">
        <v>1319</v>
      </c>
    </row>
    <row r="510" spans="1:8">
      <c r="A510" s="3">
        <v>509</v>
      </c>
      <c r="B510" s="34" t="s">
        <v>1320</v>
      </c>
      <c r="C510" s="7">
        <f>COUNTIF(Atleti!E:E,A510)</f>
        <v>0</v>
      </c>
      <c r="D510" s="7">
        <f>COUNTIF(Arrivi!F:F,B510)</f>
        <v>0</v>
      </c>
      <c r="G510" s="7" t="s">
        <v>1321</v>
      </c>
      <c r="H510" s="93" t="s">
        <v>1322</v>
      </c>
    </row>
    <row r="511" spans="1:8">
      <c r="A511" s="3">
        <v>510</v>
      </c>
      <c r="B511" s="34" t="s">
        <v>1323</v>
      </c>
      <c r="C511" s="7">
        <f>COUNTIF(Atleti!E:E,A511)</f>
        <v>0</v>
      </c>
      <c r="D511" s="7">
        <f>COUNTIF(Arrivi!F:F,B511)</f>
        <v>0</v>
      </c>
      <c r="G511" s="7" t="s">
        <v>1324</v>
      </c>
      <c r="H511" s="93" t="s">
        <v>1325</v>
      </c>
    </row>
    <row r="512" spans="1:8">
      <c r="A512" s="3">
        <v>511</v>
      </c>
      <c r="B512" s="34" t="s">
        <v>1326</v>
      </c>
      <c r="C512" s="7">
        <f>COUNTIF(Atleti!E:E,A512)</f>
        <v>0</v>
      </c>
      <c r="D512" s="7">
        <f>COUNTIF(Arrivi!F:F,B512)</f>
        <v>0</v>
      </c>
      <c r="G512" s="7" t="s">
        <v>1327</v>
      </c>
      <c r="H512" s="93" t="s">
        <v>1328</v>
      </c>
    </row>
    <row r="513" spans="1:8">
      <c r="A513" s="3">
        <v>512</v>
      </c>
      <c r="B513" s="34" t="s">
        <v>1329</v>
      </c>
      <c r="C513" s="7">
        <f>COUNTIF(Atleti!E:E,A513)</f>
        <v>0</v>
      </c>
      <c r="D513" s="7">
        <f>COUNTIF(Arrivi!F:F,B513)</f>
        <v>0</v>
      </c>
      <c r="H513" s="93" t="s">
        <v>255</v>
      </c>
    </row>
    <row r="514" spans="1:8">
      <c r="A514" s="3">
        <v>513</v>
      </c>
      <c r="B514" s="34" t="s">
        <v>1330</v>
      </c>
      <c r="C514" s="7">
        <f>COUNTIF(Atleti!E:E,A514)</f>
        <v>0</v>
      </c>
      <c r="D514" s="7">
        <f>COUNTIF(Arrivi!F:F,B514)</f>
        <v>0</v>
      </c>
      <c r="G514" s="7" t="s">
        <v>1331</v>
      </c>
      <c r="H514" s="93" t="s">
        <v>255</v>
      </c>
    </row>
    <row r="515" spans="1:8">
      <c r="A515" s="3">
        <v>514</v>
      </c>
      <c r="B515" s="34" t="s">
        <v>1332</v>
      </c>
      <c r="C515" s="7">
        <f>COUNTIF(Atleti!E:E,A515)</f>
        <v>0</v>
      </c>
      <c r="D515" s="7">
        <f>COUNTIF(Arrivi!F:F,B515)</f>
        <v>0</v>
      </c>
      <c r="G515" s="7" t="s">
        <v>1333</v>
      </c>
      <c r="H515" s="93" t="s">
        <v>1334</v>
      </c>
    </row>
    <row r="516" spans="1:8">
      <c r="A516" s="3">
        <v>515</v>
      </c>
      <c r="B516" s="34" t="s">
        <v>1335</v>
      </c>
      <c r="C516" s="7">
        <f>COUNTIF(Atleti!E:E,A516)</f>
        <v>0</v>
      </c>
      <c r="D516" s="7">
        <f>COUNTIF(Arrivi!F:F,B516)</f>
        <v>0</v>
      </c>
      <c r="G516" s="7" t="s">
        <v>1336</v>
      </c>
      <c r="H516" s="93" t="s">
        <v>1337</v>
      </c>
    </row>
    <row r="517" spans="1:8">
      <c r="A517" s="3">
        <v>516</v>
      </c>
      <c r="B517" s="34" t="s">
        <v>1338</v>
      </c>
      <c r="C517" s="7">
        <f>COUNTIF(Atleti!E:E,A517)</f>
        <v>0</v>
      </c>
      <c r="D517" s="7">
        <f>COUNTIF(Arrivi!F:F,B517)</f>
        <v>0</v>
      </c>
      <c r="G517" s="7" t="s">
        <v>1339</v>
      </c>
      <c r="H517" s="93" t="s">
        <v>1340</v>
      </c>
    </row>
    <row r="518" spans="1:8">
      <c r="A518" s="3">
        <v>517</v>
      </c>
      <c r="B518" s="34" t="s">
        <v>1341</v>
      </c>
      <c r="C518" s="7">
        <f>COUNTIF(Atleti!E:E,A518)</f>
        <v>0</v>
      </c>
      <c r="D518" s="7">
        <f>COUNTIF(Arrivi!F:F,B518)</f>
        <v>0</v>
      </c>
      <c r="G518" s="7" t="s">
        <v>1342</v>
      </c>
      <c r="H518" s="93" t="s">
        <v>1343</v>
      </c>
    </row>
    <row r="519" spans="1:8">
      <c r="A519" s="3">
        <v>518</v>
      </c>
      <c r="B519" s="34" t="s">
        <v>1344</v>
      </c>
      <c r="C519" s="7">
        <f>COUNTIF(Atleti!E:E,A519)</f>
        <v>0</v>
      </c>
      <c r="D519" s="7">
        <f>COUNTIF(Arrivi!F:F,B519)</f>
        <v>0</v>
      </c>
      <c r="H519" s="93" t="s">
        <v>255</v>
      </c>
    </row>
    <row r="520" spans="1:8">
      <c r="A520" s="3">
        <v>519</v>
      </c>
      <c r="B520" s="34" t="s">
        <v>1345</v>
      </c>
      <c r="C520" s="7">
        <f>COUNTIF(Atleti!E:E,A520)</f>
        <v>0</v>
      </c>
      <c r="D520" s="7">
        <f>COUNTIF(Arrivi!F:F,B520)</f>
        <v>0</v>
      </c>
      <c r="G520" s="7" t="s">
        <v>1346</v>
      </c>
      <c r="H520" s="93" t="s">
        <v>1347</v>
      </c>
    </row>
    <row r="521" spans="1:8">
      <c r="A521" s="3">
        <v>520</v>
      </c>
      <c r="B521" s="34" t="s">
        <v>1348</v>
      </c>
      <c r="C521" s="7">
        <f>COUNTIF(Atleti!E:E,A521)</f>
        <v>0</v>
      </c>
      <c r="D521" s="7">
        <f>COUNTIF(Arrivi!F:F,B521)</f>
        <v>0</v>
      </c>
      <c r="H521" s="93" t="s">
        <v>255</v>
      </c>
    </row>
    <row r="522" spans="1:8">
      <c r="A522" s="3">
        <v>521</v>
      </c>
      <c r="B522" s="34" t="s">
        <v>1349</v>
      </c>
      <c r="C522" s="7">
        <f>COUNTIF(Atleti!E:E,A522)</f>
        <v>0</v>
      </c>
      <c r="D522" s="7">
        <f>COUNTIF(Arrivi!F:F,B522)</f>
        <v>0</v>
      </c>
      <c r="G522" s="7" t="s">
        <v>1350</v>
      </c>
      <c r="H522" s="93" t="s">
        <v>1351</v>
      </c>
    </row>
    <row r="523" spans="1:8">
      <c r="A523" s="3">
        <v>522</v>
      </c>
      <c r="B523" s="34" t="s">
        <v>1352</v>
      </c>
      <c r="C523" s="7">
        <f>COUNTIF(Atleti!E:E,A523)</f>
        <v>0</v>
      </c>
      <c r="D523" s="7">
        <f>COUNTIF(Arrivi!F:F,B523)</f>
        <v>0</v>
      </c>
      <c r="H523" s="93" t="s">
        <v>255</v>
      </c>
    </row>
    <row r="524" spans="1:8">
      <c r="A524" s="3">
        <v>523</v>
      </c>
      <c r="B524" s="34" t="s">
        <v>1353</v>
      </c>
      <c r="C524" s="7">
        <f>COUNTIF(Atleti!E:E,A524)</f>
        <v>0</v>
      </c>
      <c r="D524" s="7">
        <f>COUNTIF(Arrivi!F:F,B524)</f>
        <v>0</v>
      </c>
      <c r="H524" s="93" t="s">
        <v>255</v>
      </c>
    </row>
    <row r="525" spans="1:8">
      <c r="A525" s="3">
        <v>524</v>
      </c>
      <c r="B525" s="34" t="s">
        <v>1354</v>
      </c>
      <c r="C525" s="7">
        <f>COUNTIF(Atleti!E:E,A525)</f>
        <v>0</v>
      </c>
      <c r="D525" s="7">
        <f>COUNTIF(Arrivi!F:F,B525)</f>
        <v>0</v>
      </c>
      <c r="G525" s="7" t="s">
        <v>1355</v>
      </c>
      <c r="H525" s="93" t="s">
        <v>1356</v>
      </c>
    </row>
    <row r="526" spans="1:8">
      <c r="A526" s="3">
        <v>525</v>
      </c>
      <c r="B526" s="34" t="s">
        <v>1357</v>
      </c>
      <c r="C526" s="7">
        <f>COUNTIF(Atleti!E:E,A526)</f>
        <v>0</v>
      </c>
      <c r="D526" s="7">
        <f>COUNTIF(Arrivi!F:F,B526)</f>
        <v>0</v>
      </c>
      <c r="H526" s="93" t="s">
        <v>255</v>
      </c>
    </row>
    <row r="527" spans="1:8">
      <c r="A527" s="3">
        <v>526</v>
      </c>
      <c r="B527" s="34" t="s">
        <v>1358</v>
      </c>
      <c r="C527" s="7">
        <f>COUNTIF(Atleti!E:E,A527)</f>
        <v>0</v>
      </c>
      <c r="D527" s="7">
        <f>COUNTIF(Arrivi!F:F,B527)</f>
        <v>0</v>
      </c>
      <c r="H527" s="93" t="s">
        <v>255</v>
      </c>
    </row>
    <row r="528" spans="1:8">
      <c r="A528" s="3">
        <v>527</v>
      </c>
      <c r="B528" s="34" t="s">
        <v>1359</v>
      </c>
      <c r="C528" s="7">
        <f>COUNTIF(Atleti!E:E,A528)</f>
        <v>0</v>
      </c>
      <c r="D528" s="7">
        <f>COUNTIF(Arrivi!F:F,B528)</f>
        <v>0</v>
      </c>
      <c r="G528" s="7" t="s">
        <v>1360</v>
      </c>
      <c r="H528" s="93" t="s">
        <v>1361</v>
      </c>
    </row>
    <row r="529" spans="1:8">
      <c r="A529" s="3">
        <v>528</v>
      </c>
      <c r="B529" s="34" t="s">
        <v>1362</v>
      </c>
      <c r="C529" s="7">
        <f>COUNTIF(Atleti!E:E,A529)</f>
        <v>0</v>
      </c>
      <c r="D529" s="7">
        <f>COUNTIF(Arrivi!F:F,B529)</f>
        <v>0</v>
      </c>
      <c r="G529" s="7" t="s">
        <v>1363</v>
      </c>
      <c r="H529" s="93" t="s">
        <v>1364</v>
      </c>
    </row>
    <row r="530" spans="1:8">
      <c r="A530" s="3">
        <v>529</v>
      </c>
      <c r="B530" s="34" t="s">
        <v>1365</v>
      </c>
      <c r="C530" s="7">
        <f>COUNTIF(Atleti!E:E,A530)</f>
        <v>0</v>
      </c>
      <c r="D530" s="7">
        <f>COUNTIF(Arrivi!F:F,B530)</f>
        <v>0</v>
      </c>
      <c r="G530" s="7" t="s">
        <v>1366</v>
      </c>
      <c r="H530" s="93" t="s">
        <v>1367</v>
      </c>
    </row>
    <row r="531" spans="1:8">
      <c r="A531" s="3">
        <v>530</v>
      </c>
      <c r="B531" s="34" t="s">
        <v>1368</v>
      </c>
      <c r="C531" s="7">
        <f>COUNTIF(Atleti!E:E,A531)</f>
        <v>0</v>
      </c>
      <c r="D531" s="7">
        <f>COUNTIF(Arrivi!F:F,B531)</f>
        <v>0</v>
      </c>
      <c r="G531" s="7" t="s">
        <v>1369</v>
      </c>
      <c r="H531" s="93" t="s">
        <v>1370</v>
      </c>
    </row>
    <row r="532" spans="1:8">
      <c r="A532" s="3">
        <v>531</v>
      </c>
      <c r="B532" s="34" t="s">
        <v>1371</v>
      </c>
      <c r="C532" s="7">
        <f>COUNTIF(Atleti!E:E,A532)</f>
        <v>0</v>
      </c>
      <c r="D532" s="7">
        <f>COUNTIF(Arrivi!F:F,B532)</f>
        <v>0</v>
      </c>
      <c r="G532" s="7" t="s">
        <v>1372</v>
      </c>
      <c r="H532" s="93" t="s">
        <v>1373</v>
      </c>
    </row>
    <row r="533" spans="1:8">
      <c r="A533" s="3">
        <v>532</v>
      </c>
      <c r="B533" s="34" t="s">
        <v>1374</v>
      </c>
      <c r="C533" s="7">
        <f>COUNTIF(Atleti!E:E,A533)</f>
        <v>0</v>
      </c>
      <c r="D533" s="7">
        <f>COUNTIF(Arrivi!F:F,B533)</f>
        <v>0</v>
      </c>
      <c r="G533" s="7" t="s">
        <v>1375</v>
      </c>
      <c r="H533" s="93" t="s">
        <v>1376</v>
      </c>
    </row>
    <row r="534" spans="1:8">
      <c r="A534" s="3">
        <v>533</v>
      </c>
      <c r="B534" s="34" t="s">
        <v>1377</v>
      </c>
      <c r="C534" s="7">
        <f>COUNTIF(Atleti!E:E,A534)</f>
        <v>0</v>
      </c>
      <c r="D534" s="7">
        <f>COUNTIF(Arrivi!F:F,B534)</f>
        <v>0</v>
      </c>
      <c r="G534" s="7" t="s">
        <v>1378</v>
      </c>
      <c r="H534" s="93" t="s">
        <v>1379</v>
      </c>
    </row>
    <row r="535" spans="1:8">
      <c r="A535" s="3">
        <v>534</v>
      </c>
      <c r="B535" s="34" t="s">
        <v>1380</v>
      </c>
      <c r="C535" s="7">
        <f>COUNTIF(Atleti!E:E,A535)</f>
        <v>0</v>
      </c>
      <c r="D535" s="7">
        <f>COUNTIF(Arrivi!F:F,B535)</f>
        <v>0</v>
      </c>
      <c r="G535" s="7" t="s">
        <v>1381</v>
      </c>
      <c r="H535" s="93" t="s">
        <v>1382</v>
      </c>
    </row>
    <row r="536" spans="1:8">
      <c r="A536" s="3">
        <v>535</v>
      </c>
      <c r="B536" s="34" t="s">
        <v>1383</v>
      </c>
      <c r="C536" s="7">
        <f>COUNTIF(Atleti!E:E,A536)</f>
        <v>0</v>
      </c>
      <c r="D536" s="7">
        <f>COUNTIF(Arrivi!F:F,B536)</f>
        <v>0</v>
      </c>
      <c r="G536" s="7" t="s">
        <v>1384</v>
      </c>
      <c r="H536" s="93" t="s">
        <v>1385</v>
      </c>
    </row>
    <row r="537" spans="1:8">
      <c r="A537" s="3">
        <v>536</v>
      </c>
      <c r="B537" s="34" t="s">
        <v>1386</v>
      </c>
      <c r="C537" s="7">
        <f>COUNTIF(Atleti!E:E,A537)</f>
        <v>0</v>
      </c>
      <c r="D537" s="7">
        <f>COUNTIF(Arrivi!F:F,B537)</f>
        <v>0</v>
      </c>
      <c r="H537" s="93" t="s">
        <v>255</v>
      </c>
    </row>
    <row r="538" spans="1:8">
      <c r="A538" s="3">
        <v>537</v>
      </c>
      <c r="B538" s="34" t="s">
        <v>1387</v>
      </c>
      <c r="C538" s="7">
        <f>COUNTIF(Atleti!E:E,A538)</f>
        <v>0</v>
      </c>
      <c r="D538" s="7">
        <f>COUNTIF(Arrivi!F:F,B538)</f>
        <v>0</v>
      </c>
      <c r="G538" s="7" t="s">
        <v>1388</v>
      </c>
      <c r="H538" s="93" t="s">
        <v>1389</v>
      </c>
    </row>
    <row r="539" spans="1:8">
      <c r="A539" s="3">
        <v>538</v>
      </c>
      <c r="B539" s="34" t="s">
        <v>1390</v>
      </c>
      <c r="C539" s="7">
        <f>COUNTIF(Atleti!E:E,A539)</f>
        <v>0</v>
      </c>
      <c r="D539" s="7">
        <f>COUNTIF(Arrivi!F:F,B539)</f>
        <v>0</v>
      </c>
      <c r="G539" s="7" t="s">
        <v>1391</v>
      </c>
      <c r="H539" s="93" t="s">
        <v>1392</v>
      </c>
    </row>
    <row r="540" spans="1:8">
      <c r="A540" s="3">
        <v>539</v>
      </c>
      <c r="B540" s="34" t="s">
        <v>1393</v>
      </c>
      <c r="C540" s="7">
        <f>COUNTIF(Atleti!E:E,A540)</f>
        <v>0</v>
      </c>
      <c r="D540" s="7">
        <f>COUNTIF(Arrivi!F:F,B540)</f>
        <v>0</v>
      </c>
      <c r="G540" s="7" t="s">
        <v>1394</v>
      </c>
      <c r="H540" s="93" t="s">
        <v>1395</v>
      </c>
    </row>
    <row r="541" spans="1:8">
      <c r="A541" s="3">
        <v>540</v>
      </c>
      <c r="B541" s="34" t="s">
        <v>1396</v>
      </c>
      <c r="C541" s="7">
        <f>COUNTIF(Atleti!E:E,A541)</f>
        <v>0</v>
      </c>
      <c r="D541" s="7">
        <f>COUNTIF(Arrivi!F:F,B541)</f>
        <v>0</v>
      </c>
      <c r="G541" s="7" t="s">
        <v>1397</v>
      </c>
      <c r="H541" s="93" t="s">
        <v>1398</v>
      </c>
    </row>
    <row r="542" spans="1:8">
      <c r="A542" s="3">
        <v>541</v>
      </c>
      <c r="B542" s="34" t="s">
        <v>1399</v>
      </c>
      <c r="C542" s="7">
        <f>COUNTIF(Atleti!E:E,A542)</f>
        <v>0</v>
      </c>
      <c r="D542" s="7">
        <f>COUNTIF(Arrivi!F:F,B542)</f>
        <v>0</v>
      </c>
      <c r="G542" s="7" t="s">
        <v>1400</v>
      </c>
      <c r="H542" s="93" t="s">
        <v>1401</v>
      </c>
    </row>
    <row r="543" spans="1:8">
      <c r="A543" s="3">
        <v>542</v>
      </c>
      <c r="B543" s="34" t="s">
        <v>1402</v>
      </c>
      <c r="C543" s="7">
        <f>COUNTIF(Atleti!E:E,A543)</f>
        <v>0</v>
      </c>
      <c r="D543" s="7">
        <f>COUNTIF(Arrivi!F:F,B543)</f>
        <v>0</v>
      </c>
      <c r="H543" s="93" t="s">
        <v>255</v>
      </c>
    </row>
    <row r="544" spans="1:8">
      <c r="A544" s="3">
        <v>543</v>
      </c>
      <c r="B544" s="34" t="s">
        <v>1403</v>
      </c>
      <c r="C544" s="7">
        <f>COUNTIF(Atleti!E:E,A544)</f>
        <v>0</v>
      </c>
      <c r="D544" s="7">
        <f>COUNTIF(Arrivi!F:F,B544)</f>
        <v>0</v>
      </c>
      <c r="H544" s="93" t="s">
        <v>255</v>
      </c>
    </row>
    <row r="545" spans="1:8">
      <c r="A545" s="3">
        <v>544</v>
      </c>
      <c r="B545" s="34" t="s">
        <v>1404</v>
      </c>
      <c r="C545" s="7">
        <f>COUNTIF(Atleti!E:E,A545)</f>
        <v>0</v>
      </c>
      <c r="D545" s="7">
        <f>COUNTIF(Arrivi!F:F,B545)</f>
        <v>0</v>
      </c>
      <c r="H545" s="93" t="s">
        <v>255</v>
      </c>
    </row>
    <row r="546" spans="1:8">
      <c r="A546" s="3">
        <v>545</v>
      </c>
      <c r="B546" s="34" t="s">
        <v>1405</v>
      </c>
      <c r="C546" s="7">
        <f>COUNTIF(Atleti!E:E,A546)</f>
        <v>0</v>
      </c>
      <c r="D546" s="7">
        <f>COUNTIF(Arrivi!F:F,B546)</f>
        <v>0</v>
      </c>
      <c r="G546" s="7" t="s">
        <v>1406</v>
      </c>
      <c r="H546" s="93" t="s">
        <v>1407</v>
      </c>
    </row>
    <row r="547" spans="1:8">
      <c r="A547" s="3">
        <v>546</v>
      </c>
      <c r="B547" s="34" t="s">
        <v>1408</v>
      </c>
      <c r="C547" s="7">
        <f>COUNTIF(Atleti!E:E,A547)</f>
        <v>0</v>
      </c>
      <c r="D547" s="7">
        <f>COUNTIF(Arrivi!F:F,B547)</f>
        <v>0</v>
      </c>
      <c r="H547" s="93" t="s">
        <v>255</v>
      </c>
    </row>
    <row r="548" spans="1:8">
      <c r="A548" s="3">
        <v>547</v>
      </c>
      <c r="B548" s="34" t="s">
        <v>1409</v>
      </c>
      <c r="C548" s="7">
        <f>COUNTIF(Atleti!E:E,A548)</f>
        <v>0</v>
      </c>
      <c r="D548" s="7">
        <f>COUNTIF(Arrivi!F:F,B548)</f>
        <v>0</v>
      </c>
      <c r="H548" s="93" t="s">
        <v>255</v>
      </c>
    </row>
    <row r="549" spans="1:8">
      <c r="A549" s="3">
        <v>548</v>
      </c>
      <c r="B549" s="34" t="s">
        <v>1410</v>
      </c>
      <c r="C549" s="7">
        <f>COUNTIF(Atleti!E:E,A549)</f>
        <v>0</v>
      </c>
      <c r="D549" s="7">
        <f>COUNTIF(Arrivi!F:F,B549)</f>
        <v>0</v>
      </c>
      <c r="G549" s="7" t="s">
        <v>1411</v>
      </c>
      <c r="H549" s="93" t="s">
        <v>1412</v>
      </c>
    </row>
    <row r="550" spans="1:8">
      <c r="A550" s="3">
        <v>549</v>
      </c>
      <c r="B550" s="34" t="s">
        <v>1413</v>
      </c>
      <c r="C550" s="7">
        <f>COUNTIF(Atleti!E:E,A550)</f>
        <v>0</v>
      </c>
      <c r="D550" s="7">
        <f>COUNTIF(Arrivi!F:F,B550)</f>
        <v>0</v>
      </c>
      <c r="G550" s="7" t="s">
        <v>1414</v>
      </c>
      <c r="H550" s="93" t="s">
        <v>1415</v>
      </c>
    </row>
    <row r="551" spans="1:8">
      <c r="A551" s="3">
        <v>550</v>
      </c>
      <c r="B551" s="34" t="s">
        <v>1416</v>
      </c>
      <c r="C551" s="7">
        <f>COUNTIF(Atleti!E:E,A551)</f>
        <v>0</v>
      </c>
      <c r="D551" s="7">
        <f>COUNTIF(Arrivi!F:F,B551)</f>
        <v>0</v>
      </c>
      <c r="G551" s="7" t="s">
        <v>1417</v>
      </c>
      <c r="H551" s="93" t="s">
        <v>1418</v>
      </c>
    </row>
    <row r="552" spans="1:8">
      <c r="A552" s="3">
        <v>551</v>
      </c>
      <c r="B552" s="34" t="s">
        <v>1419</v>
      </c>
      <c r="C552" s="7">
        <f>COUNTIF(Atleti!E:E,A552)</f>
        <v>0</v>
      </c>
      <c r="D552" s="7">
        <f>COUNTIF(Arrivi!F:F,B552)</f>
        <v>0</v>
      </c>
      <c r="G552" s="7" t="s">
        <v>1420</v>
      </c>
      <c r="H552" s="93" t="s">
        <v>1421</v>
      </c>
    </row>
    <row r="553" spans="1:8">
      <c r="A553" s="3">
        <v>552</v>
      </c>
      <c r="B553" s="34" t="s">
        <v>1422</v>
      </c>
      <c r="C553" s="7">
        <f>COUNTIF(Atleti!E:E,A553)</f>
        <v>0</v>
      </c>
      <c r="D553" s="7">
        <f>COUNTIF(Arrivi!F:F,B553)</f>
        <v>0</v>
      </c>
      <c r="G553" s="7" t="s">
        <v>1423</v>
      </c>
      <c r="H553" s="93" t="s">
        <v>1424</v>
      </c>
    </row>
    <row r="554" spans="1:8">
      <c r="A554" s="3">
        <v>553</v>
      </c>
      <c r="B554" s="34" t="s">
        <v>1425</v>
      </c>
      <c r="C554" s="7">
        <f>COUNTIF(Atleti!E:E,A554)</f>
        <v>0</v>
      </c>
      <c r="D554" s="7">
        <f>COUNTIF(Arrivi!F:F,B554)</f>
        <v>0</v>
      </c>
      <c r="G554" s="7" t="s">
        <v>1426</v>
      </c>
      <c r="H554" s="93" t="s">
        <v>1427</v>
      </c>
    </row>
    <row r="555" spans="1:8">
      <c r="A555" s="3">
        <v>554</v>
      </c>
      <c r="B555" s="34" t="s">
        <v>1428</v>
      </c>
      <c r="C555" s="7">
        <f>COUNTIF(Atleti!E:E,A555)</f>
        <v>0</v>
      </c>
      <c r="D555" s="7">
        <f>COUNTIF(Arrivi!F:F,B555)</f>
        <v>0</v>
      </c>
      <c r="G555" s="7" t="s">
        <v>1429</v>
      </c>
      <c r="H555" s="93" t="s">
        <v>1430</v>
      </c>
    </row>
    <row r="556" spans="1:8">
      <c r="A556" s="3">
        <v>555</v>
      </c>
      <c r="B556" s="34" t="s">
        <v>1431</v>
      </c>
      <c r="C556" s="7">
        <f>COUNTIF(Atleti!E:E,A556)</f>
        <v>0</v>
      </c>
      <c r="D556" s="7">
        <f>COUNTIF(Arrivi!F:F,B556)</f>
        <v>0</v>
      </c>
      <c r="H556" s="93" t="s">
        <v>255</v>
      </c>
    </row>
    <row r="557" spans="1:8">
      <c r="A557" s="3">
        <v>556</v>
      </c>
      <c r="B557" s="34" t="s">
        <v>1432</v>
      </c>
      <c r="C557" s="7">
        <f>COUNTIF(Atleti!E:E,A557)</f>
        <v>0</v>
      </c>
      <c r="D557" s="7">
        <f>COUNTIF(Arrivi!F:F,B557)</f>
        <v>0</v>
      </c>
      <c r="G557" s="7" t="s">
        <v>1433</v>
      </c>
      <c r="H557" s="93" t="s">
        <v>1434</v>
      </c>
    </row>
    <row r="558" spans="1:8">
      <c r="A558" s="3">
        <v>557</v>
      </c>
      <c r="B558" s="34" t="s">
        <v>1435</v>
      </c>
      <c r="C558" s="7">
        <f>COUNTIF(Atleti!E:E,A558)</f>
        <v>0</v>
      </c>
      <c r="D558" s="7">
        <f>COUNTIF(Arrivi!F:F,B558)</f>
        <v>0</v>
      </c>
      <c r="H558" s="93" t="s">
        <v>255</v>
      </c>
    </row>
    <row r="559" spans="1:8">
      <c r="A559" s="3">
        <v>558</v>
      </c>
      <c r="B559" s="34" t="s">
        <v>1436</v>
      </c>
      <c r="C559" s="7">
        <f>COUNTIF(Atleti!E:E,A559)</f>
        <v>0</v>
      </c>
      <c r="D559" s="7">
        <f>COUNTIF(Arrivi!F:F,B559)</f>
        <v>0</v>
      </c>
      <c r="G559" s="7" t="s">
        <v>1437</v>
      </c>
      <c r="H559" s="93" t="s">
        <v>1438</v>
      </c>
    </row>
    <row r="560" spans="1:8">
      <c r="A560" s="3">
        <v>559</v>
      </c>
      <c r="B560" s="34" t="s">
        <v>1439</v>
      </c>
      <c r="C560" s="7">
        <f>COUNTIF(Atleti!E:E,A560)</f>
        <v>0</v>
      </c>
      <c r="D560" s="7">
        <f>COUNTIF(Arrivi!F:F,B560)</f>
        <v>0</v>
      </c>
      <c r="H560" s="93" t="s">
        <v>255</v>
      </c>
    </row>
    <row r="561" spans="1:8">
      <c r="A561" s="3">
        <v>560</v>
      </c>
      <c r="B561" s="34" t="s">
        <v>1440</v>
      </c>
      <c r="C561" s="7">
        <f>COUNTIF(Atleti!E:E,A561)</f>
        <v>0</v>
      </c>
      <c r="D561" s="7">
        <f>COUNTIF(Arrivi!F:F,B561)</f>
        <v>0</v>
      </c>
      <c r="G561" s="7" t="s">
        <v>1441</v>
      </c>
      <c r="H561" s="93" t="s">
        <v>1442</v>
      </c>
    </row>
    <row r="562" spans="1:8">
      <c r="A562" s="3">
        <v>561</v>
      </c>
      <c r="B562" s="34" t="s">
        <v>1443</v>
      </c>
      <c r="C562" s="7">
        <f>COUNTIF(Atleti!E:E,A562)</f>
        <v>0</v>
      </c>
      <c r="D562" s="7">
        <f>COUNTIF(Arrivi!F:F,B562)</f>
        <v>0</v>
      </c>
      <c r="G562" s="7" t="s">
        <v>1444</v>
      </c>
      <c r="H562" s="93" t="s">
        <v>1445</v>
      </c>
    </row>
    <row r="563" spans="1:8">
      <c r="A563" s="3">
        <v>562</v>
      </c>
      <c r="B563" s="34" t="s">
        <v>1446</v>
      </c>
      <c r="C563" s="7">
        <f>COUNTIF(Atleti!E:E,A563)</f>
        <v>0</v>
      </c>
      <c r="D563" s="7">
        <f>COUNTIF(Arrivi!F:F,B563)</f>
        <v>0</v>
      </c>
      <c r="H563" s="93" t="s">
        <v>255</v>
      </c>
    </row>
    <row r="564" spans="1:8">
      <c r="A564" s="3">
        <v>563</v>
      </c>
      <c r="B564" s="34" t="s">
        <v>1447</v>
      </c>
      <c r="C564" s="7">
        <f>COUNTIF(Atleti!E:E,A564)</f>
        <v>0</v>
      </c>
      <c r="D564" s="7">
        <f>COUNTIF(Arrivi!F:F,B564)</f>
        <v>0</v>
      </c>
      <c r="G564" s="7" t="s">
        <v>1448</v>
      </c>
      <c r="H564" s="93" t="s">
        <v>1449</v>
      </c>
    </row>
    <row r="565" spans="1:8">
      <c r="A565" s="3">
        <v>564</v>
      </c>
      <c r="B565" s="34" t="s">
        <v>1450</v>
      </c>
      <c r="C565" s="7">
        <f>COUNTIF(Atleti!E:E,A565)</f>
        <v>0</v>
      </c>
      <c r="D565" s="7">
        <f>COUNTIF(Arrivi!F:F,B565)</f>
        <v>0</v>
      </c>
      <c r="H565" s="93" t="s">
        <v>255</v>
      </c>
    </row>
    <row r="566" spans="1:8">
      <c r="A566" s="3">
        <v>565</v>
      </c>
      <c r="B566" s="34" t="s">
        <v>1451</v>
      </c>
      <c r="C566" s="7">
        <f>COUNTIF(Atleti!E:E,A566)</f>
        <v>0</v>
      </c>
      <c r="D566" s="7">
        <f>COUNTIF(Arrivi!F:F,B566)</f>
        <v>0</v>
      </c>
      <c r="G566" s="7" t="s">
        <v>1452</v>
      </c>
      <c r="H566" s="93" t="s">
        <v>1453</v>
      </c>
    </row>
    <row r="567" spans="1:8">
      <c r="A567" s="3">
        <v>566</v>
      </c>
      <c r="B567" s="34" t="s">
        <v>1454</v>
      </c>
      <c r="C567" s="7">
        <f>COUNTIF(Atleti!E:E,A567)</f>
        <v>0</v>
      </c>
      <c r="D567" s="7">
        <f>COUNTIF(Arrivi!F:F,B567)</f>
        <v>0</v>
      </c>
      <c r="G567" s="7" t="s">
        <v>1455</v>
      </c>
      <c r="H567" s="93" t="s">
        <v>1456</v>
      </c>
    </row>
    <row r="568" spans="1:8">
      <c r="A568" s="3">
        <v>567</v>
      </c>
      <c r="B568" s="34" t="s">
        <v>1457</v>
      </c>
      <c r="C568" s="7">
        <f>COUNTIF(Atleti!E:E,A568)</f>
        <v>0</v>
      </c>
      <c r="D568" s="7">
        <f>COUNTIF(Arrivi!F:F,B568)</f>
        <v>0</v>
      </c>
      <c r="H568" s="93" t="s">
        <v>255</v>
      </c>
    </row>
    <row r="569" spans="1:8">
      <c r="A569" s="3">
        <v>568</v>
      </c>
      <c r="B569" s="34" t="s">
        <v>1458</v>
      </c>
      <c r="C569" s="7">
        <f>COUNTIF(Atleti!E:E,A569)</f>
        <v>0</v>
      </c>
      <c r="D569" s="7">
        <f>COUNTIF(Arrivi!F:F,B569)</f>
        <v>0</v>
      </c>
      <c r="H569" s="93" t="s">
        <v>255</v>
      </c>
    </row>
    <row r="570" spans="1:8">
      <c r="A570" s="3">
        <v>569</v>
      </c>
      <c r="B570" s="34" t="s">
        <v>1459</v>
      </c>
      <c r="C570" s="7">
        <f>COUNTIF(Atleti!E:E,A570)</f>
        <v>0</v>
      </c>
      <c r="D570" s="7">
        <f>COUNTIF(Arrivi!F:F,B570)</f>
        <v>0</v>
      </c>
      <c r="H570" s="93" t="s">
        <v>255</v>
      </c>
    </row>
    <row r="571" spans="1:8">
      <c r="A571" s="3">
        <v>570</v>
      </c>
      <c r="B571" s="34" t="s">
        <v>1460</v>
      </c>
      <c r="C571" s="7">
        <f>COUNTIF(Atleti!E:E,A571)</f>
        <v>0</v>
      </c>
      <c r="D571" s="7">
        <f>COUNTIF(Arrivi!F:F,B571)</f>
        <v>0</v>
      </c>
      <c r="G571" s="7" t="s">
        <v>1461</v>
      </c>
      <c r="H571" s="93" t="s">
        <v>1462</v>
      </c>
    </row>
    <row r="572" spans="1:8">
      <c r="A572" s="3">
        <v>571</v>
      </c>
      <c r="B572" s="34" t="s">
        <v>1463</v>
      </c>
      <c r="C572" s="7">
        <f>COUNTIF(Atleti!E:E,A572)</f>
        <v>0</v>
      </c>
      <c r="D572" s="7">
        <f>COUNTIF(Arrivi!F:F,B572)</f>
        <v>0</v>
      </c>
      <c r="G572" s="7" t="s">
        <v>1464</v>
      </c>
      <c r="H572" s="93" t="s">
        <v>1465</v>
      </c>
    </row>
    <row r="573" spans="1:8">
      <c r="A573" s="3">
        <v>572</v>
      </c>
      <c r="B573" s="34" t="s">
        <v>1466</v>
      </c>
      <c r="C573" s="7">
        <f>COUNTIF(Atleti!E:E,A573)</f>
        <v>0</v>
      </c>
      <c r="D573" s="7">
        <f>COUNTIF(Arrivi!F:F,B573)</f>
        <v>0</v>
      </c>
      <c r="G573" s="7" t="s">
        <v>1467</v>
      </c>
      <c r="H573" s="93" t="s">
        <v>1468</v>
      </c>
    </row>
    <row r="574" spans="1:8">
      <c r="A574" s="3">
        <v>573</v>
      </c>
      <c r="B574" s="34" t="s">
        <v>1469</v>
      </c>
      <c r="C574" s="7">
        <f>COUNTIF(Atleti!E:E,A574)</f>
        <v>0</v>
      </c>
      <c r="D574" s="7">
        <f>COUNTIF(Arrivi!F:F,B574)</f>
        <v>0</v>
      </c>
      <c r="G574" s="7" t="s">
        <v>1470</v>
      </c>
      <c r="H574" s="93" t="s">
        <v>1471</v>
      </c>
    </row>
    <row r="575" spans="1:8">
      <c r="A575" s="3">
        <v>574</v>
      </c>
      <c r="B575" s="34" t="s">
        <v>1472</v>
      </c>
      <c r="C575" s="7">
        <f>COUNTIF(Atleti!E:E,A575)</f>
        <v>0</v>
      </c>
      <c r="D575" s="7">
        <f>COUNTIF(Arrivi!F:F,B575)</f>
        <v>0</v>
      </c>
      <c r="H575" s="93" t="s">
        <v>255</v>
      </c>
    </row>
    <row r="576" spans="1:8">
      <c r="A576" s="3">
        <v>575</v>
      </c>
      <c r="B576" s="34" t="s">
        <v>1473</v>
      </c>
      <c r="C576" s="7">
        <f>COUNTIF(Atleti!E:E,A576)</f>
        <v>0</v>
      </c>
      <c r="D576" s="7">
        <f>COUNTIF(Arrivi!F:F,B576)</f>
        <v>0</v>
      </c>
      <c r="H576" s="93" t="s">
        <v>255</v>
      </c>
    </row>
    <row r="577" spans="1:8">
      <c r="A577" s="3">
        <v>576</v>
      </c>
      <c r="B577" s="34" t="s">
        <v>1474</v>
      </c>
      <c r="C577" s="7">
        <f>COUNTIF(Atleti!E:E,A577)</f>
        <v>0</v>
      </c>
      <c r="D577" s="7">
        <f>COUNTIF(Arrivi!F:F,B577)</f>
        <v>0</v>
      </c>
      <c r="G577" s="7" t="s">
        <v>1475</v>
      </c>
      <c r="H577" s="93" t="s">
        <v>1476</v>
      </c>
    </row>
    <row r="578" spans="1:8">
      <c r="A578" s="3">
        <v>577</v>
      </c>
      <c r="B578" s="34" t="s">
        <v>1477</v>
      </c>
      <c r="C578" s="7">
        <f>COUNTIF(Atleti!E:E,A578)</f>
        <v>0</v>
      </c>
      <c r="D578" s="7">
        <f>COUNTIF(Arrivi!F:F,B578)</f>
        <v>0</v>
      </c>
      <c r="G578" s="7" t="s">
        <v>1478</v>
      </c>
      <c r="H578" s="93" t="s">
        <v>1479</v>
      </c>
    </row>
    <row r="579" spans="1:8">
      <c r="A579" s="3">
        <v>578</v>
      </c>
      <c r="B579" s="34" t="s">
        <v>1480</v>
      </c>
      <c r="C579" s="7">
        <f>COUNTIF(Atleti!E:E,A579)</f>
        <v>0</v>
      </c>
      <c r="D579" s="7">
        <f>COUNTIF(Arrivi!F:F,B579)</f>
        <v>0</v>
      </c>
      <c r="H579" s="93" t="s">
        <v>255</v>
      </c>
    </row>
    <row r="580" spans="1:8">
      <c r="A580" s="3">
        <v>579</v>
      </c>
      <c r="B580" s="34" t="s">
        <v>1481</v>
      </c>
      <c r="C580" s="7">
        <f>COUNTIF(Atleti!E:E,A580)</f>
        <v>0</v>
      </c>
      <c r="D580" s="7">
        <f>COUNTIF(Arrivi!F:F,B580)</f>
        <v>0</v>
      </c>
      <c r="H580" s="93" t="s">
        <v>255</v>
      </c>
    </row>
    <row r="581" spans="1:8">
      <c r="A581" s="3">
        <v>580</v>
      </c>
      <c r="B581" s="34" t="s">
        <v>1482</v>
      </c>
      <c r="C581" s="7">
        <f>COUNTIF(Atleti!E:E,A581)</f>
        <v>0</v>
      </c>
      <c r="D581" s="7">
        <f>COUNTIF(Arrivi!F:F,B581)</f>
        <v>0</v>
      </c>
      <c r="H581" s="93" t="s">
        <v>255</v>
      </c>
    </row>
    <row r="582" spans="1:8">
      <c r="A582" s="3">
        <v>581</v>
      </c>
      <c r="B582" s="34" t="s">
        <v>1483</v>
      </c>
      <c r="C582" s="7">
        <f>COUNTIF(Atleti!E:E,A582)</f>
        <v>0</v>
      </c>
      <c r="D582" s="7">
        <f>COUNTIF(Arrivi!F:F,B582)</f>
        <v>0</v>
      </c>
      <c r="H582" s="93" t="s">
        <v>255</v>
      </c>
    </row>
    <row r="583" spans="1:8">
      <c r="A583" s="3">
        <v>582</v>
      </c>
      <c r="B583" s="34" t="s">
        <v>1484</v>
      </c>
      <c r="C583" s="7">
        <f>COUNTIF(Atleti!E:E,A583)</f>
        <v>0</v>
      </c>
      <c r="D583" s="7">
        <f>COUNTIF(Arrivi!F:F,B583)</f>
        <v>0</v>
      </c>
      <c r="H583" s="93" t="s">
        <v>255</v>
      </c>
    </row>
    <row r="584" spans="1:8">
      <c r="A584" s="3">
        <v>583</v>
      </c>
      <c r="B584" s="34" t="s">
        <v>1485</v>
      </c>
      <c r="C584" s="7">
        <f>COUNTIF(Atleti!E:E,A584)</f>
        <v>0</v>
      </c>
      <c r="D584" s="7">
        <f>COUNTIF(Arrivi!F:F,B584)</f>
        <v>0</v>
      </c>
      <c r="H584" s="93" t="s">
        <v>255</v>
      </c>
    </row>
    <row r="585" spans="1:8">
      <c r="A585" s="3">
        <v>584</v>
      </c>
      <c r="B585" s="34" t="s">
        <v>1486</v>
      </c>
      <c r="C585" s="7">
        <f>COUNTIF(Atleti!E:E,A585)</f>
        <v>0</v>
      </c>
      <c r="D585" s="7">
        <f>COUNTIF(Arrivi!F:F,B585)</f>
        <v>0</v>
      </c>
      <c r="H585" s="93" t="s">
        <v>255</v>
      </c>
    </row>
    <row r="586" spans="1:8">
      <c r="A586" s="3">
        <v>585</v>
      </c>
      <c r="B586" s="34" t="s">
        <v>1487</v>
      </c>
      <c r="C586" s="7">
        <f>COUNTIF(Atleti!E:E,A586)</f>
        <v>0</v>
      </c>
      <c r="D586" s="7">
        <f>COUNTIF(Arrivi!F:F,B586)</f>
        <v>0</v>
      </c>
      <c r="H586" s="93" t="s">
        <v>255</v>
      </c>
    </row>
    <row r="587" spans="1:8">
      <c r="A587" s="3">
        <v>586</v>
      </c>
      <c r="B587" s="34" t="s">
        <v>1488</v>
      </c>
      <c r="C587" s="7">
        <f>COUNTIF(Atleti!E:E,A587)</f>
        <v>0</v>
      </c>
      <c r="D587" s="7">
        <f>COUNTIF(Arrivi!F:F,B587)</f>
        <v>0</v>
      </c>
      <c r="G587" s="7" t="s">
        <v>1489</v>
      </c>
      <c r="H587" s="93" t="s">
        <v>1490</v>
      </c>
    </row>
    <row r="588" spans="1:8">
      <c r="A588" s="3">
        <v>587</v>
      </c>
      <c r="B588" s="34" t="s">
        <v>1491</v>
      </c>
      <c r="C588" s="7">
        <f>COUNTIF(Atleti!E:E,A588)</f>
        <v>0</v>
      </c>
      <c r="D588" s="7">
        <f>COUNTIF(Arrivi!F:F,B588)</f>
        <v>0</v>
      </c>
      <c r="H588" s="93" t="s">
        <v>255</v>
      </c>
    </row>
    <row r="589" spans="1:8">
      <c r="A589" s="3">
        <v>588</v>
      </c>
      <c r="B589" s="34" t="s">
        <v>1492</v>
      </c>
      <c r="C589" s="7">
        <f>COUNTIF(Atleti!E:E,A589)</f>
        <v>0</v>
      </c>
      <c r="D589" s="7">
        <f>COUNTIF(Arrivi!F:F,B589)</f>
        <v>0</v>
      </c>
      <c r="H589" s="93" t="s">
        <v>255</v>
      </c>
    </row>
    <row r="590" spans="1:8">
      <c r="A590" s="3">
        <v>589</v>
      </c>
      <c r="B590" s="34" t="s">
        <v>1493</v>
      </c>
      <c r="C590" s="7">
        <f>COUNTIF(Atleti!E:E,A590)</f>
        <v>0</v>
      </c>
      <c r="D590" s="7">
        <f>COUNTIF(Arrivi!F:F,B590)</f>
        <v>0</v>
      </c>
      <c r="G590" s="7" t="s">
        <v>1494</v>
      </c>
      <c r="H590" s="93" t="s">
        <v>1495</v>
      </c>
    </row>
    <row r="591" spans="1:8">
      <c r="A591" s="3">
        <v>590</v>
      </c>
      <c r="B591" s="34" t="s">
        <v>1496</v>
      </c>
      <c r="C591" s="7">
        <f>COUNTIF(Atleti!E:E,A591)</f>
        <v>0</v>
      </c>
      <c r="D591" s="7">
        <f>COUNTIF(Arrivi!F:F,B591)</f>
        <v>0</v>
      </c>
      <c r="G591" s="7" t="s">
        <v>1497</v>
      </c>
      <c r="H591" s="93" t="s">
        <v>1498</v>
      </c>
    </row>
    <row r="592" spans="1:8">
      <c r="A592" s="3">
        <v>591</v>
      </c>
      <c r="B592" s="34" t="s">
        <v>1499</v>
      </c>
      <c r="C592" s="7">
        <f>COUNTIF(Atleti!E:E,A592)</f>
        <v>0</v>
      </c>
      <c r="D592" s="7">
        <f>COUNTIF(Arrivi!F:F,B592)</f>
        <v>0</v>
      </c>
      <c r="H592" s="93" t="s">
        <v>255</v>
      </c>
    </row>
    <row r="593" spans="1:8">
      <c r="A593" s="3">
        <v>592</v>
      </c>
      <c r="B593" s="34" t="s">
        <v>1500</v>
      </c>
      <c r="C593" s="7">
        <f>COUNTIF(Atleti!E:E,A593)</f>
        <v>0</v>
      </c>
      <c r="D593" s="7">
        <f>COUNTIF(Arrivi!F:F,B593)</f>
        <v>0</v>
      </c>
      <c r="H593" s="93" t="s">
        <v>255</v>
      </c>
    </row>
    <row r="594" spans="1:8">
      <c r="A594" s="3">
        <v>593</v>
      </c>
      <c r="B594" s="34" t="s">
        <v>1501</v>
      </c>
      <c r="C594" s="7">
        <f>COUNTIF(Atleti!E:E,A594)</f>
        <v>0</v>
      </c>
      <c r="D594" s="7">
        <f>COUNTIF(Arrivi!F:F,B594)</f>
        <v>0</v>
      </c>
      <c r="H594" s="93" t="s">
        <v>255</v>
      </c>
    </row>
    <row r="595" spans="1:8">
      <c r="A595" s="3">
        <v>594</v>
      </c>
      <c r="B595" s="34" t="s">
        <v>1502</v>
      </c>
      <c r="C595" s="7">
        <f>COUNTIF(Atleti!E:E,A595)</f>
        <v>0</v>
      </c>
      <c r="D595" s="7">
        <f>COUNTIF(Arrivi!F:F,B595)</f>
        <v>0</v>
      </c>
      <c r="H595" s="93" t="s">
        <v>255</v>
      </c>
    </row>
    <row r="596" spans="1:8">
      <c r="A596" s="3">
        <v>4343</v>
      </c>
      <c r="B596" s="34" t="s">
        <v>7641</v>
      </c>
      <c r="C596" s="7">
        <f>COUNTIF(Atleti!E$94:E$9997,A596)</f>
        <v>0</v>
      </c>
      <c r="D596" s="7">
        <f>COUNTIF(Arrivi!F$2:F$9999,B596)</f>
        <v>5</v>
      </c>
    </row>
    <row r="597" spans="1:8">
      <c r="A597" s="3">
        <v>595</v>
      </c>
      <c r="B597" s="34" t="s">
        <v>1503</v>
      </c>
      <c r="C597" s="7">
        <f>COUNTIF(Atleti!E:E,A597)</f>
        <v>0</v>
      </c>
      <c r="D597" s="7">
        <f>COUNTIF(Arrivi!F:F,B597)</f>
        <v>0</v>
      </c>
      <c r="G597" s="7" t="s">
        <v>1504</v>
      </c>
      <c r="H597" s="93" t="s">
        <v>1505</v>
      </c>
    </row>
    <row r="598" spans="1:8">
      <c r="A598" s="3">
        <v>596</v>
      </c>
      <c r="B598" s="34" t="s">
        <v>1506</v>
      </c>
      <c r="C598" s="7">
        <f>COUNTIF(Atleti!E:E,A598)</f>
        <v>0</v>
      </c>
      <c r="D598" s="7">
        <f>COUNTIF(Arrivi!F:F,B598)</f>
        <v>0</v>
      </c>
      <c r="G598" s="7" t="s">
        <v>1507</v>
      </c>
      <c r="H598" s="93" t="s">
        <v>1508</v>
      </c>
    </row>
    <row r="599" spans="1:8">
      <c r="A599" s="3">
        <v>597</v>
      </c>
      <c r="B599" s="34" t="s">
        <v>1509</v>
      </c>
      <c r="C599" s="7">
        <f>COUNTIF(Atleti!E:E,A599)</f>
        <v>0</v>
      </c>
      <c r="D599" s="7">
        <f>COUNTIF(Arrivi!F:F,B599)</f>
        <v>0</v>
      </c>
      <c r="H599" s="93" t="s">
        <v>255</v>
      </c>
    </row>
    <row r="600" spans="1:8">
      <c r="A600" s="3">
        <v>598</v>
      </c>
      <c r="B600" s="34" t="s">
        <v>1510</v>
      </c>
      <c r="C600" s="7">
        <f>COUNTIF(Atleti!E:E,A600)</f>
        <v>0</v>
      </c>
      <c r="D600" s="7">
        <f>COUNTIF(Arrivi!F:F,B600)</f>
        <v>0</v>
      </c>
      <c r="H600" s="93" t="s">
        <v>255</v>
      </c>
    </row>
    <row r="601" spans="1:8">
      <c r="A601" s="3">
        <v>599</v>
      </c>
      <c r="B601" s="34" t="s">
        <v>1511</v>
      </c>
      <c r="C601" s="7">
        <f>COUNTIF(Atleti!E:E,A601)</f>
        <v>0</v>
      </c>
      <c r="D601" s="7">
        <f>COUNTIF(Arrivi!F:F,B601)</f>
        <v>0</v>
      </c>
      <c r="H601" s="93" t="s">
        <v>255</v>
      </c>
    </row>
    <row r="602" spans="1:8">
      <c r="A602" s="3">
        <v>600</v>
      </c>
      <c r="B602" s="34" t="s">
        <v>1512</v>
      </c>
      <c r="C602" s="7">
        <f>COUNTIF(Atleti!E:E,A602)</f>
        <v>0</v>
      </c>
      <c r="D602" s="7">
        <f>COUNTIF(Arrivi!F:F,B602)</f>
        <v>0</v>
      </c>
      <c r="G602" s="7" t="s">
        <v>1513</v>
      </c>
      <c r="H602" s="93" t="s">
        <v>1514</v>
      </c>
    </row>
    <row r="603" spans="1:8">
      <c r="A603" s="3">
        <v>601</v>
      </c>
      <c r="B603" s="34" t="s">
        <v>1515</v>
      </c>
      <c r="C603" s="7">
        <f>COUNTIF(Atleti!E:E,A603)</f>
        <v>0</v>
      </c>
      <c r="D603" s="7">
        <f>COUNTIF(Arrivi!F:F,B603)</f>
        <v>0</v>
      </c>
      <c r="G603" s="7" t="s">
        <v>1516</v>
      </c>
      <c r="H603" s="93" t="s">
        <v>1517</v>
      </c>
    </row>
    <row r="604" spans="1:8">
      <c r="A604" s="3">
        <v>602</v>
      </c>
      <c r="B604" s="34" t="s">
        <v>1518</v>
      </c>
      <c r="C604" s="7">
        <f>COUNTIF(Atleti!E:E,A604)</f>
        <v>0</v>
      </c>
      <c r="D604" s="7">
        <f>COUNTIF(Arrivi!F:F,B604)</f>
        <v>0</v>
      </c>
      <c r="G604" s="7" t="s">
        <v>1519</v>
      </c>
      <c r="H604" s="93" t="s">
        <v>1520</v>
      </c>
    </row>
    <row r="605" spans="1:8">
      <c r="A605" s="3">
        <v>603</v>
      </c>
      <c r="B605" s="34" t="s">
        <v>1521</v>
      </c>
      <c r="C605" s="7">
        <f>COUNTIF(Atleti!E:E,A605)</f>
        <v>0</v>
      </c>
      <c r="D605" s="7">
        <f>COUNTIF(Arrivi!F:F,B605)</f>
        <v>0</v>
      </c>
      <c r="H605" s="93" t="s">
        <v>255</v>
      </c>
    </row>
    <row r="606" spans="1:8">
      <c r="A606" s="3">
        <v>604</v>
      </c>
      <c r="B606" s="34" t="s">
        <v>1522</v>
      </c>
      <c r="C606" s="7">
        <f>COUNTIF(Atleti!E:E,A606)</f>
        <v>0</v>
      </c>
      <c r="D606" s="7">
        <f>COUNTIF(Arrivi!F:F,B606)</f>
        <v>0</v>
      </c>
      <c r="G606" s="7" t="s">
        <v>1523</v>
      </c>
      <c r="H606" s="93" t="s">
        <v>1524</v>
      </c>
    </row>
    <row r="607" spans="1:8">
      <c r="A607" s="3">
        <v>605</v>
      </c>
      <c r="B607" s="34" t="s">
        <v>1525</v>
      </c>
      <c r="C607" s="7">
        <f>COUNTIF(Atleti!E:E,A607)</f>
        <v>0</v>
      </c>
      <c r="D607" s="7">
        <f>COUNTIF(Arrivi!F:F,B607)</f>
        <v>0</v>
      </c>
      <c r="H607" s="93" t="s">
        <v>255</v>
      </c>
    </row>
    <row r="608" spans="1:8">
      <c r="A608" s="3">
        <v>606</v>
      </c>
      <c r="B608" s="34" t="s">
        <v>1526</v>
      </c>
      <c r="C608" s="7">
        <f>COUNTIF(Atleti!E:E,A608)</f>
        <v>0</v>
      </c>
      <c r="D608" s="7">
        <f>COUNTIF(Arrivi!F:F,B608)</f>
        <v>0</v>
      </c>
      <c r="G608" s="7" t="s">
        <v>1527</v>
      </c>
      <c r="H608" s="93" t="s">
        <v>1528</v>
      </c>
    </row>
    <row r="609" spans="1:8">
      <c r="A609" s="3">
        <v>607</v>
      </c>
      <c r="B609" s="34" t="s">
        <v>1529</v>
      </c>
      <c r="C609" s="7">
        <f>COUNTIF(Atleti!E:E,A609)</f>
        <v>0</v>
      </c>
      <c r="D609" s="7">
        <f>COUNTIF(Arrivi!F:F,B609)</f>
        <v>0</v>
      </c>
      <c r="G609" s="7" t="s">
        <v>1530</v>
      </c>
      <c r="H609" s="93" t="s">
        <v>1531</v>
      </c>
    </row>
    <row r="610" spans="1:8">
      <c r="A610" s="3">
        <v>608</v>
      </c>
      <c r="B610" s="34" t="s">
        <v>1532</v>
      </c>
      <c r="C610" s="7">
        <f>COUNTIF(Atleti!E:E,A610)</f>
        <v>0</v>
      </c>
      <c r="D610" s="7">
        <f>COUNTIF(Arrivi!F:F,B610)</f>
        <v>0</v>
      </c>
      <c r="H610" s="93" t="s">
        <v>255</v>
      </c>
    </row>
    <row r="611" spans="1:8">
      <c r="A611" s="3">
        <v>609</v>
      </c>
      <c r="B611" s="34" t="s">
        <v>1533</v>
      </c>
      <c r="C611" s="7">
        <f>COUNTIF(Atleti!E:E,A611)</f>
        <v>0</v>
      </c>
      <c r="D611" s="7">
        <f>COUNTIF(Arrivi!F:F,B611)</f>
        <v>0</v>
      </c>
      <c r="H611" s="93" t="s">
        <v>255</v>
      </c>
    </row>
    <row r="612" spans="1:8">
      <c r="A612" s="3">
        <v>610</v>
      </c>
      <c r="B612" s="34" t="s">
        <v>1534</v>
      </c>
      <c r="C612" s="7">
        <f>COUNTIF(Atleti!E:E,A612)</f>
        <v>0</v>
      </c>
      <c r="D612" s="7">
        <f>COUNTIF(Arrivi!F:F,B612)</f>
        <v>0</v>
      </c>
      <c r="H612" s="93" t="s">
        <v>255</v>
      </c>
    </row>
    <row r="613" spans="1:8">
      <c r="A613" s="3">
        <v>611</v>
      </c>
      <c r="B613" s="34" t="s">
        <v>1535</v>
      </c>
      <c r="C613" s="7">
        <f>COUNTIF(Atleti!E:E,A613)</f>
        <v>0</v>
      </c>
      <c r="D613" s="7">
        <f>COUNTIF(Arrivi!F:F,B613)</f>
        <v>0</v>
      </c>
      <c r="H613" s="93" t="s">
        <v>255</v>
      </c>
    </row>
    <row r="614" spans="1:8">
      <c r="A614" s="3">
        <v>612</v>
      </c>
      <c r="B614" s="34" t="s">
        <v>1536</v>
      </c>
      <c r="C614" s="7">
        <f>COUNTIF(Atleti!E:E,A614)</f>
        <v>0</v>
      </c>
      <c r="D614" s="7">
        <f>COUNTIF(Arrivi!F:F,B614)</f>
        <v>0</v>
      </c>
      <c r="G614" s="7" t="s">
        <v>1537</v>
      </c>
      <c r="H614" s="93" t="s">
        <v>1538</v>
      </c>
    </row>
    <row r="615" spans="1:8">
      <c r="A615" s="3">
        <v>613</v>
      </c>
      <c r="B615" s="34" t="s">
        <v>1539</v>
      </c>
      <c r="C615" s="7">
        <f>COUNTIF(Atleti!E:E,A615)</f>
        <v>0</v>
      </c>
      <c r="D615" s="7">
        <f>COUNTIF(Arrivi!F:F,B615)</f>
        <v>0</v>
      </c>
      <c r="G615" s="7" t="s">
        <v>1540</v>
      </c>
      <c r="H615" s="93" t="s">
        <v>1541</v>
      </c>
    </row>
    <row r="616" spans="1:8">
      <c r="A616" s="3">
        <v>614</v>
      </c>
      <c r="B616" s="34" t="s">
        <v>1542</v>
      </c>
      <c r="C616" s="7">
        <f>COUNTIF(Atleti!E:E,A616)</f>
        <v>0</v>
      </c>
      <c r="D616" s="7">
        <f>COUNTIF(Arrivi!F:F,B616)</f>
        <v>0</v>
      </c>
      <c r="G616" s="7" t="s">
        <v>1543</v>
      </c>
      <c r="H616" s="93" t="s">
        <v>1544</v>
      </c>
    </row>
    <row r="617" spans="1:8">
      <c r="A617" s="3">
        <v>615</v>
      </c>
      <c r="B617" s="34" t="s">
        <v>1545</v>
      </c>
      <c r="C617" s="7">
        <f>COUNTIF(Atleti!E:E,A617)</f>
        <v>0</v>
      </c>
      <c r="D617" s="7">
        <f>COUNTIF(Arrivi!F:F,B617)</f>
        <v>0</v>
      </c>
      <c r="H617" s="93" t="s">
        <v>255</v>
      </c>
    </row>
    <row r="618" spans="1:8">
      <c r="A618" s="3">
        <v>616</v>
      </c>
      <c r="B618" s="34" t="s">
        <v>1546</v>
      </c>
      <c r="C618" s="7">
        <f>COUNTIF(Atleti!E:E,A618)</f>
        <v>0</v>
      </c>
      <c r="D618" s="7">
        <f>COUNTIF(Arrivi!F:F,B618)</f>
        <v>0</v>
      </c>
      <c r="G618" s="7" t="s">
        <v>1547</v>
      </c>
      <c r="H618" s="93" t="s">
        <v>1548</v>
      </c>
    </row>
    <row r="619" spans="1:8">
      <c r="A619" s="3">
        <v>617</v>
      </c>
      <c r="B619" s="34" t="s">
        <v>1549</v>
      </c>
      <c r="C619" s="7">
        <f>COUNTIF(Atleti!E:E,A619)</f>
        <v>0</v>
      </c>
      <c r="D619" s="7">
        <f>COUNTIF(Arrivi!F:F,B619)</f>
        <v>0</v>
      </c>
      <c r="H619" s="93" t="s">
        <v>255</v>
      </c>
    </row>
    <row r="620" spans="1:8">
      <c r="A620" s="3">
        <v>618</v>
      </c>
      <c r="B620" s="34" t="s">
        <v>1550</v>
      </c>
      <c r="C620" s="7">
        <f>COUNTIF(Atleti!E:E,A620)</f>
        <v>0</v>
      </c>
      <c r="D620" s="7">
        <f>COUNTIF(Arrivi!F:F,B620)</f>
        <v>0</v>
      </c>
      <c r="H620" s="93" t="s">
        <v>255</v>
      </c>
    </row>
    <row r="621" spans="1:8">
      <c r="A621" s="3">
        <v>619</v>
      </c>
      <c r="B621" s="34" t="s">
        <v>1551</v>
      </c>
      <c r="C621" s="7">
        <f>COUNTIF(Atleti!E:E,A621)</f>
        <v>0</v>
      </c>
      <c r="D621" s="7">
        <f>COUNTIF(Arrivi!F:F,B621)</f>
        <v>0</v>
      </c>
      <c r="H621" s="93" t="s">
        <v>255</v>
      </c>
    </row>
    <row r="622" spans="1:8">
      <c r="A622" s="3">
        <v>620</v>
      </c>
      <c r="B622" s="34" t="s">
        <v>1552</v>
      </c>
      <c r="C622" s="7">
        <f>COUNTIF(Atleti!E:E,A622)</f>
        <v>0</v>
      </c>
      <c r="D622" s="7">
        <f>COUNTIF(Arrivi!F:F,B622)</f>
        <v>0</v>
      </c>
      <c r="H622" s="93" t="s">
        <v>255</v>
      </c>
    </row>
    <row r="623" spans="1:8">
      <c r="A623" s="3">
        <v>621</v>
      </c>
      <c r="B623" s="34" t="s">
        <v>1553</v>
      </c>
      <c r="C623" s="7">
        <f>COUNTIF(Atleti!E:E,A623)</f>
        <v>0</v>
      </c>
      <c r="D623" s="7">
        <f>COUNTIF(Arrivi!F:F,B623)</f>
        <v>0</v>
      </c>
      <c r="H623" s="93" t="s">
        <v>255</v>
      </c>
    </row>
    <row r="624" spans="1:8">
      <c r="A624" s="3">
        <v>622</v>
      </c>
      <c r="B624" s="34" t="s">
        <v>1554</v>
      </c>
      <c r="C624" s="7">
        <f>COUNTIF(Atleti!E:E,A624)</f>
        <v>0</v>
      </c>
      <c r="D624" s="7">
        <f>COUNTIF(Arrivi!F:F,B624)</f>
        <v>0</v>
      </c>
      <c r="G624" s="7" t="s">
        <v>1555</v>
      </c>
      <c r="H624" s="93" t="s">
        <v>1556</v>
      </c>
    </row>
    <row r="625" spans="1:8">
      <c r="A625" s="3">
        <v>623</v>
      </c>
      <c r="B625" s="34" t="s">
        <v>1557</v>
      </c>
      <c r="C625" s="7">
        <f>COUNTIF(Atleti!E:E,A625)</f>
        <v>0</v>
      </c>
      <c r="D625" s="7">
        <f>COUNTIF(Arrivi!F:F,B625)</f>
        <v>0</v>
      </c>
      <c r="G625" s="7" t="s">
        <v>1558</v>
      </c>
      <c r="H625" s="93" t="s">
        <v>1559</v>
      </c>
    </row>
    <row r="626" spans="1:8">
      <c r="A626" s="3">
        <v>624</v>
      </c>
      <c r="B626" s="34" t="s">
        <v>1560</v>
      </c>
      <c r="C626" s="7">
        <f>COUNTIF(Atleti!E:E,A626)</f>
        <v>0</v>
      </c>
      <c r="D626" s="7">
        <f>COUNTIF(Arrivi!F:F,B626)</f>
        <v>0</v>
      </c>
      <c r="G626" s="7" t="s">
        <v>1561</v>
      </c>
      <c r="H626" s="93" t="s">
        <v>1562</v>
      </c>
    </row>
    <row r="627" spans="1:8">
      <c r="A627" s="3">
        <v>625</v>
      </c>
      <c r="B627" s="34" t="s">
        <v>1563</v>
      </c>
      <c r="C627" s="7">
        <f>COUNTIF(Atleti!E:E,A627)</f>
        <v>1</v>
      </c>
      <c r="D627" s="7">
        <f>COUNTIF(Arrivi!F:F,B627)</f>
        <v>0</v>
      </c>
      <c r="H627" s="93" t="s">
        <v>255</v>
      </c>
    </row>
    <row r="628" spans="1:8">
      <c r="A628" s="3">
        <v>626</v>
      </c>
      <c r="B628" s="34" t="s">
        <v>1564</v>
      </c>
      <c r="C628" s="7">
        <f>COUNTIF(Atleti!E:E,A628)</f>
        <v>0</v>
      </c>
      <c r="D628" s="7">
        <f>COUNTIF(Arrivi!F:F,B628)</f>
        <v>0</v>
      </c>
      <c r="H628" s="93" t="s">
        <v>255</v>
      </c>
    </row>
    <row r="629" spans="1:8">
      <c r="A629" s="3">
        <v>627</v>
      </c>
      <c r="B629" s="34" t="s">
        <v>1565</v>
      </c>
      <c r="C629" s="7">
        <f>COUNTIF(Atleti!E:E,A629)</f>
        <v>0</v>
      </c>
      <c r="D629" s="7">
        <f>COUNTIF(Arrivi!F:F,B629)</f>
        <v>0</v>
      </c>
      <c r="H629" s="93" t="s">
        <v>255</v>
      </c>
    </row>
    <row r="630" spans="1:8">
      <c r="A630" s="3">
        <v>628</v>
      </c>
      <c r="B630" s="34" t="s">
        <v>1566</v>
      </c>
      <c r="C630" s="7">
        <f>COUNTIF(Atleti!E:E,A630)</f>
        <v>0</v>
      </c>
      <c r="D630" s="7">
        <f>COUNTIF(Arrivi!F:F,B630)</f>
        <v>0</v>
      </c>
      <c r="G630" s="7" t="s">
        <v>1567</v>
      </c>
      <c r="H630" s="93" t="s">
        <v>1568</v>
      </c>
    </row>
    <row r="631" spans="1:8">
      <c r="A631" s="3">
        <v>629</v>
      </c>
      <c r="B631" s="34" t="s">
        <v>1569</v>
      </c>
      <c r="C631" s="7">
        <f>COUNTIF(Atleti!E:E,A631)</f>
        <v>0</v>
      </c>
      <c r="D631" s="7">
        <f>COUNTIF(Arrivi!F:F,B631)</f>
        <v>0</v>
      </c>
      <c r="G631" s="7" t="s">
        <v>1570</v>
      </c>
      <c r="H631" s="93" t="s">
        <v>1571</v>
      </c>
    </row>
    <row r="632" spans="1:8">
      <c r="A632" s="3">
        <v>630</v>
      </c>
      <c r="B632" s="34" t="s">
        <v>1572</v>
      </c>
      <c r="C632" s="7">
        <f>COUNTIF(Atleti!E:E,A632)</f>
        <v>0</v>
      </c>
      <c r="D632" s="7">
        <f>COUNTIF(Arrivi!F:F,B632)</f>
        <v>0</v>
      </c>
      <c r="G632" s="7" t="s">
        <v>1573</v>
      </c>
      <c r="H632" s="93" t="s">
        <v>1574</v>
      </c>
    </row>
    <row r="633" spans="1:8">
      <c r="A633" s="3">
        <v>631</v>
      </c>
      <c r="B633" s="34" t="s">
        <v>1575</v>
      </c>
      <c r="C633" s="7">
        <f>COUNTIF(Atleti!E:E,A633)</f>
        <v>0</v>
      </c>
      <c r="D633" s="7">
        <f>COUNTIF(Arrivi!F:F,B633)</f>
        <v>0</v>
      </c>
      <c r="H633" s="93" t="s">
        <v>255</v>
      </c>
    </row>
    <row r="634" spans="1:8">
      <c r="A634" s="3">
        <v>632</v>
      </c>
      <c r="B634" s="34" t="s">
        <v>1576</v>
      </c>
      <c r="C634" s="7">
        <f>COUNTIF(Atleti!E:E,A634)</f>
        <v>0</v>
      </c>
      <c r="D634" s="7">
        <f>COUNTIF(Arrivi!F:F,B634)</f>
        <v>0</v>
      </c>
      <c r="G634" s="7" t="s">
        <v>1577</v>
      </c>
      <c r="H634" s="93" t="s">
        <v>1578</v>
      </c>
    </row>
    <row r="635" spans="1:8">
      <c r="A635" s="3">
        <v>633</v>
      </c>
      <c r="B635" s="34" t="s">
        <v>1579</v>
      </c>
      <c r="C635" s="7">
        <f>COUNTIF(Atleti!E:E,A635)</f>
        <v>0</v>
      </c>
      <c r="D635" s="7">
        <f>COUNTIF(Arrivi!F:F,B635)</f>
        <v>0</v>
      </c>
      <c r="G635" s="7" t="s">
        <v>1580</v>
      </c>
      <c r="H635" s="93" t="s">
        <v>1581</v>
      </c>
    </row>
    <row r="636" spans="1:8">
      <c r="A636" s="3">
        <v>634</v>
      </c>
      <c r="B636" s="34" t="s">
        <v>1582</v>
      </c>
      <c r="C636" s="7">
        <f>COUNTIF(Atleti!E:E,A636)</f>
        <v>0</v>
      </c>
      <c r="D636" s="7">
        <f>COUNTIF(Arrivi!F:F,B636)</f>
        <v>0</v>
      </c>
      <c r="H636" s="93" t="s">
        <v>255</v>
      </c>
    </row>
    <row r="637" spans="1:8">
      <c r="A637" s="3">
        <v>635</v>
      </c>
      <c r="B637" s="34" t="s">
        <v>1583</v>
      </c>
      <c r="C637" s="7">
        <f>COUNTIF(Atleti!E:E,A637)</f>
        <v>0</v>
      </c>
      <c r="D637" s="7">
        <f>COUNTIF(Arrivi!F:F,B637)</f>
        <v>0</v>
      </c>
      <c r="H637" s="93" t="s">
        <v>255</v>
      </c>
    </row>
    <row r="638" spans="1:8">
      <c r="A638" s="3">
        <v>636</v>
      </c>
      <c r="B638" s="34" t="s">
        <v>1584</v>
      </c>
      <c r="C638" s="7">
        <f>COUNTIF(Atleti!E:E,A638)</f>
        <v>0</v>
      </c>
      <c r="D638" s="7">
        <f>COUNTIF(Arrivi!F:F,B638)</f>
        <v>0</v>
      </c>
      <c r="G638" s="7" t="s">
        <v>1585</v>
      </c>
      <c r="H638" s="93" t="s">
        <v>1586</v>
      </c>
    </row>
    <row r="639" spans="1:8">
      <c r="A639" s="3">
        <v>637</v>
      </c>
      <c r="B639" s="34" t="s">
        <v>1587</v>
      </c>
      <c r="C639" s="7">
        <f>COUNTIF(Atleti!E:E,A639)</f>
        <v>0</v>
      </c>
      <c r="D639" s="7">
        <f>COUNTIF(Arrivi!F:F,B639)</f>
        <v>0</v>
      </c>
      <c r="H639" s="93" t="s">
        <v>255</v>
      </c>
    </row>
    <row r="640" spans="1:8">
      <c r="A640" s="3">
        <v>638</v>
      </c>
      <c r="B640" s="34" t="s">
        <v>1588</v>
      </c>
      <c r="C640" s="7">
        <f>COUNTIF(Atleti!E:E,A640)</f>
        <v>0</v>
      </c>
      <c r="D640" s="7">
        <f>COUNTIF(Arrivi!F:F,B640)</f>
        <v>0</v>
      </c>
      <c r="G640" s="7" t="s">
        <v>1589</v>
      </c>
      <c r="H640" s="93" t="s">
        <v>1590</v>
      </c>
    </row>
    <row r="641" spans="1:8">
      <c r="A641" s="3">
        <v>639</v>
      </c>
      <c r="B641" s="34" t="s">
        <v>1591</v>
      </c>
      <c r="C641" s="7">
        <f>COUNTIF(Atleti!E:E,A641)</f>
        <v>0</v>
      </c>
      <c r="D641" s="7">
        <f>COUNTIF(Arrivi!F:F,B641)</f>
        <v>0</v>
      </c>
      <c r="G641" s="7" t="s">
        <v>1592</v>
      </c>
      <c r="H641" s="93" t="s">
        <v>255</v>
      </c>
    </row>
    <row r="642" spans="1:8">
      <c r="A642" s="3">
        <v>640</v>
      </c>
      <c r="B642" s="34" t="s">
        <v>1593</v>
      </c>
      <c r="C642" s="7">
        <f>COUNTIF(Atleti!E:E,A642)</f>
        <v>0</v>
      </c>
      <c r="D642" s="7">
        <f>COUNTIF(Arrivi!F:F,B642)</f>
        <v>0</v>
      </c>
      <c r="G642" s="7" t="s">
        <v>1594</v>
      </c>
      <c r="H642" s="93" t="s">
        <v>1595</v>
      </c>
    </row>
    <row r="643" spans="1:8">
      <c r="A643" s="3">
        <v>641</v>
      </c>
      <c r="B643" s="34" t="s">
        <v>1596</v>
      </c>
      <c r="C643" s="7">
        <f>COUNTIF(Atleti!E:E,A643)</f>
        <v>1</v>
      </c>
      <c r="D643" s="7">
        <f>COUNTIF(Arrivi!F:F,B643)</f>
        <v>0</v>
      </c>
      <c r="G643" s="7" t="s">
        <v>1597</v>
      </c>
      <c r="H643" s="93" t="s">
        <v>1598</v>
      </c>
    </row>
    <row r="644" spans="1:8">
      <c r="A644" s="3">
        <v>642</v>
      </c>
      <c r="B644" s="34" t="s">
        <v>1599</v>
      </c>
      <c r="C644" s="7">
        <f>COUNTIF(Atleti!E:E,A644)</f>
        <v>0</v>
      </c>
      <c r="D644" s="7">
        <f>COUNTIF(Arrivi!F:F,B644)</f>
        <v>0</v>
      </c>
      <c r="H644" s="93" t="s">
        <v>255</v>
      </c>
    </row>
    <row r="645" spans="1:8">
      <c r="A645" s="3">
        <v>643</v>
      </c>
      <c r="B645" s="34" t="s">
        <v>1600</v>
      </c>
      <c r="C645" s="7">
        <f>COUNTIF(Atleti!E:E,A645)</f>
        <v>0</v>
      </c>
      <c r="D645" s="7">
        <f>COUNTIF(Arrivi!F:F,B645)</f>
        <v>0</v>
      </c>
      <c r="H645" s="93" t="s">
        <v>255</v>
      </c>
    </row>
    <row r="646" spans="1:8">
      <c r="A646" s="3">
        <v>644</v>
      </c>
      <c r="B646" s="34" t="s">
        <v>1601</v>
      </c>
      <c r="C646" s="7">
        <f>COUNTIF(Atleti!E:E,A646)</f>
        <v>0</v>
      </c>
      <c r="D646" s="7">
        <f>COUNTIF(Arrivi!F:F,B646)</f>
        <v>0</v>
      </c>
      <c r="G646" s="7" t="s">
        <v>1602</v>
      </c>
      <c r="H646" s="93" t="s">
        <v>1603</v>
      </c>
    </row>
    <row r="647" spans="1:8">
      <c r="A647" s="3">
        <v>645</v>
      </c>
      <c r="B647" s="34" t="s">
        <v>1604</v>
      </c>
      <c r="C647" s="7">
        <f>COUNTIF(Atleti!E:E,A647)</f>
        <v>0</v>
      </c>
      <c r="D647" s="7">
        <f>COUNTIF(Arrivi!F:F,B647)</f>
        <v>0</v>
      </c>
      <c r="H647" s="93" t="s">
        <v>255</v>
      </c>
    </row>
    <row r="648" spans="1:8">
      <c r="A648" s="3">
        <v>646</v>
      </c>
      <c r="B648" s="34" t="s">
        <v>1605</v>
      </c>
      <c r="C648" s="7">
        <f>COUNTIF(Atleti!E:E,A648)</f>
        <v>0</v>
      </c>
      <c r="D648" s="7">
        <f>COUNTIF(Arrivi!F:F,B648)</f>
        <v>0</v>
      </c>
      <c r="H648" s="93" t="s">
        <v>255</v>
      </c>
    </row>
    <row r="649" spans="1:8">
      <c r="A649" s="3">
        <v>647</v>
      </c>
      <c r="B649" s="34" t="s">
        <v>1606</v>
      </c>
      <c r="C649" s="7">
        <f>COUNTIF(Atleti!E:E,A649)</f>
        <v>0</v>
      </c>
      <c r="D649" s="7">
        <f>COUNTIF(Arrivi!F:F,B649)</f>
        <v>0</v>
      </c>
      <c r="H649" s="93" t="s">
        <v>255</v>
      </c>
    </row>
    <row r="650" spans="1:8">
      <c r="A650" s="3">
        <v>648</v>
      </c>
      <c r="B650" s="34" t="s">
        <v>1607</v>
      </c>
      <c r="C650" s="7">
        <f>COUNTIF(Atleti!E:E,A650)</f>
        <v>0</v>
      </c>
      <c r="D650" s="7">
        <f>COUNTIF(Arrivi!F:F,B650)</f>
        <v>0</v>
      </c>
      <c r="H650" s="93" t="s">
        <v>255</v>
      </c>
    </row>
    <row r="651" spans="1:8">
      <c r="A651" s="3">
        <v>649</v>
      </c>
      <c r="B651" s="34" t="s">
        <v>1608</v>
      </c>
      <c r="C651" s="7">
        <f>COUNTIF(Atleti!E:E,A651)</f>
        <v>0</v>
      </c>
      <c r="D651" s="7">
        <f>COUNTIF(Arrivi!F:F,B651)</f>
        <v>0</v>
      </c>
      <c r="G651" s="7" t="s">
        <v>1609</v>
      </c>
      <c r="H651" s="93" t="s">
        <v>1610</v>
      </c>
    </row>
    <row r="652" spans="1:8">
      <c r="A652" s="3">
        <v>650</v>
      </c>
      <c r="B652" s="34" t="s">
        <v>1611</v>
      </c>
      <c r="C652" s="7">
        <f>COUNTIF(Atleti!E:E,A652)</f>
        <v>0</v>
      </c>
      <c r="D652" s="7">
        <f>COUNTIF(Arrivi!F:F,B652)</f>
        <v>0</v>
      </c>
      <c r="H652" s="93" t="s">
        <v>255</v>
      </c>
    </row>
    <row r="653" spans="1:8">
      <c r="A653" s="3">
        <v>651</v>
      </c>
      <c r="B653" s="34" t="s">
        <v>1612</v>
      </c>
      <c r="C653" s="7">
        <f>COUNTIF(Atleti!E:E,A653)</f>
        <v>0</v>
      </c>
      <c r="D653" s="7">
        <f>COUNTIF(Arrivi!F:F,B653)</f>
        <v>0</v>
      </c>
      <c r="H653" s="93" t="s">
        <v>255</v>
      </c>
    </row>
    <row r="654" spans="1:8">
      <c r="A654" s="3">
        <v>652</v>
      </c>
      <c r="B654" s="34" t="s">
        <v>1613</v>
      </c>
      <c r="C654" s="7">
        <f>COUNTIF(Atleti!E:E,A654)</f>
        <v>0</v>
      </c>
      <c r="D654" s="7">
        <f>COUNTIF(Arrivi!F:F,B654)</f>
        <v>0</v>
      </c>
      <c r="G654" s="7" t="s">
        <v>1614</v>
      </c>
      <c r="H654" s="93" t="s">
        <v>1615</v>
      </c>
    </row>
    <row r="655" spans="1:8">
      <c r="A655" s="3">
        <v>653</v>
      </c>
      <c r="B655" s="34" t="s">
        <v>1616</v>
      </c>
      <c r="C655" s="7">
        <f>COUNTIF(Atleti!E:E,A655)</f>
        <v>0</v>
      </c>
      <c r="D655" s="7">
        <f>COUNTIF(Arrivi!F:F,B655)</f>
        <v>0</v>
      </c>
      <c r="H655" s="93" t="s">
        <v>255</v>
      </c>
    </row>
    <row r="656" spans="1:8">
      <c r="A656" s="3">
        <v>654</v>
      </c>
      <c r="B656" s="34" t="s">
        <v>1617</v>
      </c>
      <c r="C656" s="7">
        <f>COUNTIF(Atleti!E:E,A656)</f>
        <v>0</v>
      </c>
      <c r="D656" s="7">
        <f>COUNTIF(Arrivi!F:F,B656)</f>
        <v>0</v>
      </c>
      <c r="G656" s="7" t="s">
        <v>1618</v>
      </c>
      <c r="H656" s="93" t="s">
        <v>1619</v>
      </c>
    </row>
    <row r="657" spans="1:8">
      <c r="A657" s="3">
        <v>655</v>
      </c>
      <c r="B657" s="34" t="s">
        <v>1620</v>
      </c>
      <c r="C657" s="7">
        <f>COUNTIF(Atleti!E:E,A657)</f>
        <v>0</v>
      </c>
      <c r="D657" s="7">
        <f>COUNTIF(Arrivi!F:F,B657)</f>
        <v>0</v>
      </c>
      <c r="H657" s="93" t="s">
        <v>255</v>
      </c>
    </row>
    <row r="658" spans="1:8">
      <c r="A658" s="3">
        <v>656</v>
      </c>
      <c r="B658" s="34" t="s">
        <v>1621</v>
      </c>
      <c r="C658" s="7">
        <f>COUNTIF(Atleti!E:E,A658)</f>
        <v>0</v>
      </c>
      <c r="D658" s="7">
        <f>COUNTIF(Arrivi!F:F,B658)</f>
        <v>0</v>
      </c>
      <c r="G658" s="7" t="s">
        <v>1622</v>
      </c>
      <c r="H658" s="93" t="s">
        <v>1623</v>
      </c>
    </row>
    <row r="659" spans="1:8">
      <c r="A659" s="3">
        <v>657</v>
      </c>
      <c r="B659" s="34" t="s">
        <v>1624</v>
      </c>
      <c r="C659" s="7">
        <f>COUNTIF(Atleti!E:E,A659)</f>
        <v>0</v>
      </c>
      <c r="D659" s="7">
        <f>COUNTIF(Arrivi!F:F,B659)</f>
        <v>0</v>
      </c>
      <c r="H659" s="93" t="s">
        <v>255</v>
      </c>
    </row>
    <row r="660" spans="1:8">
      <c r="A660" s="3">
        <v>658</v>
      </c>
      <c r="B660" s="34" t="s">
        <v>1625</v>
      </c>
      <c r="C660" s="7">
        <f>COUNTIF(Atleti!E:E,A660)</f>
        <v>0</v>
      </c>
      <c r="D660" s="7">
        <f>COUNTIF(Arrivi!F:F,B660)</f>
        <v>0</v>
      </c>
      <c r="H660" s="93" t="s">
        <v>255</v>
      </c>
    </row>
    <row r="661" spans="1:8">
      <c r="A661" s="3">
        <v>659</v>
      </c>
      <c r="B661" s="34" t="s">
        <v>1626</v>
      </c>
      <c r="C661" s="7">
        <f>COUNTIF(Atleti!E:E,A661)</f>
        <v>0</v>
      </c>
      <c r="D661" s="7">
        <f>COUNTIF(Arrivi!F:F,B661)</f>
        <v>0</v>
      </c>
      <c r="G661" s="7" t="s">
        <v>1627</v>
      </c>
      <c r="H661" s="93" t="s">
        <v>1628</v>
      </c>
    </row>
    <row r="662" spans="1:8">
      <c r="A662" s="3">
        <v>660</v>
      </c>
      <c r="B662" s="34" t="s">
        <v>1629</v>
      </c>
      <c r="C662" s="7">
        <f>COUNTIF(Atleti!E:E,A662)</f>
        <v>0</v>
      </c>
      <c r="D662" s="7">
        <f>COUNTIF(Arrivi!F:F,B662)</f>
        <v>0</v>
      </c>
      <c r="H662" s="93" t="s">
        <v>255</v>
      </c>
    </row>
    <row r="663" spans="1:8">
      <c r="A663" s="3">
        <v>661</v>
      </c>
      <c r="B663" s="34" t="s">
        <v>1630</v>
      </c>
      <c r="C663" s="7">
        <f>COUNTIF(Atleti!E:E,A663)</f>
        <v>0</v>
      </c>
      <c r="D663" s="7">
        <f>COUNTIF(Arrivi!F:F,B663)</f>
        <v>0</v>
      </c>
      <c r="H663" s="93" t="s">
        <v>255</v>
      </c>
    </row>
    <row r="664" spans="1:8">
      <c r="A664" s="3">
        <v>662</v>
      </c>
      <c r="B664" s="34" t="s">
        <v>1631</v>
      </c>
      <c r="C664" s="7">
        <f>COUNTIF(Atleti!E:E,A664)</f>
        <v>0</v>
      </c>
      <c r="D664" s="7">
        <f>COUNTIF(Arrivi!F:F,B664)</f>
        <v>0</v>
      </c>
      <c r="H664" s="93" t="s">
        <v>255</v>
      </c>
    </row>
    <row r="665" spans="1:8">
      <c r="A665" s="3">
        <v>663</v>
      </c>
      <c r="B665" s="34" t="s">
        <v>1632</v>
      </c>
      <c r="C665" s="7">
        <f>COUNTIF(Atleti!E:E,A665)</f>
        <v>0</v>
      </c>
      <c r="D665" s="7">
        <f>COUNTIF(Arrivi!F:F,B665)</f>
        <v>0</v>
      </c>
      <c r="H665" s="93" t="s">
        <v>255</v>
      </c>
    </row>
    <row r="666" spans="1:8">
      <c r="A666" s="3">
        <v>664</v>
      </c>
      <c r="B666" s="34" t="s">
        <v>1633</v>
      </c>
      <c r="C666" s="7">
        <f>COUNTIF(Atleti!E:E,A666)</f>
        <v>0</v>
      </c>
      <c r="D666" s="7">
        <f>COUNTIF(Arrivi!F:F,B666)</f>
        <v>0</v>
      </c>
      <c r="H666" s="93" t="s">
        <v>255</v>
      </c>
    </row>
    <row r="667" spans="1:8">
      <c r="A667" s="3">
        <v>665</v>
      </c>
      <c r="B667" s="34" t="s">
        <v>1634</v>
      </c>
      <c r="C667" s="7">
        <f>COUNTIF(Atleti!E:E,A667)</f>
        <v>0</v>
      </c>
      <c r="D667" s="7">
        <f>COUNTIF(Arrivi!F:F,B667)</f>
        <v>0</v>
      </c>
      <c r="H667" s="93" t="s">
        <v>255</v>
      </c>
    </row>
    <row r="668" spans="1:8">
      <c r="A668" s="3">
        <v>666</v>
      </c>
      <c r="B668" s="34" t="s">
        <v>1635</v>
      </c>
      <c r="C668" s="7">
        <f>COUNTIF(Atleti!E:E,A668)</f>
        <v>0</v>
      </c>
      <c r="D668" s="7">
        <f>COUNTIF(Arrivi!F:F,B668)</f>
        <v>0</v>
      </c>
      <c r="G668" s="7" t="s">
        <v>1636</v>
      </c>
      <c r="H668" s="93" t="s">
        <v>1637</v>
      </c>
    </row>
    <row r="669" spans="1:8">
      <c r="A669" s="3">
        <v>667</v>
      </c>
      <c r="B669" s="34" t="s">
        <v>1638</v>
      </c>
      <c r="C669" s="7">
        <f>COUNTIF(Atleti!E:E,A669)</f>
        <v>0</v>
      </c>
      <c r="D669" s="7">
        <f>COUNTIF(Arrivi!F:F,B669)</f>
        <v>0</v>
      </c>
      <c r="G669" s="7" t="s">
        <v>1639</v>
      </c>
      <c r="H669" s="93" t="s">
        <v>1640</v>
      </c>
    </row>
    <row r="670" spans="1:8">
      <c r="A670" s="3">
        <v>668</v>
      </c>
      <c r="B670" s="34" t="s">
        <v>1641</v>
      </c>
      <c r="C670" s="7">
        <f>COUNTIF(Atleti!E:E,A670)</f>
        <v>0</v>
      </c>
      <c r="D670" s="7">
        <f>COUNTIF(Arrivi!F:F,B670)</f>
        <v>0</v>
      </c>
      <c r="G670" s="7" t="s">
        <v>1642</v>
      </c>
      <c r="H670" s="93" t="s">
        <v>1643</v>
      </c>
    </row>
    <row r="671" spans="1:8">
      <c r="A671" s="3">
        <v>669</v>
      </c>
      <c r="B671" s="34" t="s">
        <v>1644</v>
      </c>
      <c r="C671" s="7">
        <f>COUNTIF(Atleti!E:E,A671)</f>
        <v>0</v>
      </c>
      <c r="D671" s="7">
        <f>COUNTIF(Arrivi!F:F,B671)</f>
        <v>0</v>
      </c>
      <c r="H671" s="93" t="s">
        <v>255</v>
      </c>
    </row>
    <row r="672" spans="1:8">
      <c r="A672" s="3">
        <v>670</v>
      </c>
      <c r="B672" s="34" t="s">
        <v>1645</v>
      </c>
      <c r="C672" s="7">
        <f>COUNTIF(Atleti!E:E,A672)</f>
        <v>0</v>
      </c>
      <c r="D672" s="7">
        <f>COUNTIF(Arrivi!F:F,B672)</f>
        <v>0</v>
      </c>
      <c r="G672" s="7" t="s">
        <v>1646</v>
      </c>
      <c r="H672" s="93" t="s">
        <v>1647</v>
      </c>
    </row>
    <row r="673" spans="1:8">
      <c r="A673" s="3">
        <v>671</v>
      </c>
      <c r="B673" s="34" t="s">
        <v>1648</v>
      </c>
      <c r="C673" s="7">
        <f>COUNTIF(Atleti!E:E,A673)</f>
        <v>0</v>
      </c>
      <c r="D673" s="7">
        <f>COUNTIF(Arrivi!F:F,B673)</f>
        <v>0</v>
      </c>
      <c r="G673" s="7" t="s">
        <v>1649</v>
      </c>
      <c r="H673" s="93" t="s">
        <v>1650</v>
      </c>
    </row>
    <row r="674" spans="1:8">
      <c r="A674" s="3">
        <v>672</v>
      </c>
      <c r="B674" s="34" t="s">
        <v>1651</v>
      </c>
      <c r="C674" s="7">
        <f>COUNTIF(Atleti!E:E,A674)</f>
        <v>0</v>
      </c>
      <c r="D674" s="7">
        <f>COUNTIF(Arrivi!F:F,B674)</f>
        <v>0</v>
      </c>
      <c r="H674" s="93" t="s">
        <v>255</v>
      </c>
    </row>
    <row r="675" spans="1:8">
      <c r="A675" s="3">
        <v>673</v>
      </c>
      <c r="B675" s="34" t="s">
        <v>1652</v>
      </c>
      <c r="C675" s="7">
        <f>COUNTIF(Atleti!E:E,A675)</f>
        <v>0</v>
      </c>
      <c r="D675" s="7">
        <f>COUNTIF(Arrivi!F:F,B675)</f>
        <v>0</v>
      </c>
      <c r="G675" s="7" t="s">
        <v>1653</v>
      </c>
      <c r="H675" s="93" t="s">
        <v>255</v>
      </c>
    </row>
    <row r="676" spans="1:8">
      <c r="A676" s="3">
        <v>674</v>
      </c>
      <c r="B676" s="34" t="s">
        <v>1654</v>
      </c>
      <c r="C676" s="7">
        <f>COUNTIF(Atleti!E:E,A676)</f>
        <v>0</v>
      </c>
      <c r="D676" s="7">
        <f>COUNTIF(Arrivi!F:F,B676)</f>
        <v>0</v>
      </c>
      <c r="H676" s="93" t="s">
        <v>255</v>
      </c>
    </row>
    <row r="677" spans="1:8">
      <c r="A677" s="3">
        <v>675</v>
      </c>
      <c r="B677" s="34" t="s">
        <v>1655</v>
      </c>
      <c r="C677" s="7">
        <f>COUNTIF(Atleti!E:E,A677)</f>
        <v>0</v>
      </c>
      <c r="D677" s="7">
        <f>COUNTIF(Arrivi!F:F,B677)</f>
        <v>0</v>
      </c>
      <c r="G677" s="7" t="s">
        <v>1656</v>
      </c>
      <c r="H677" s="93" t="s">
        <v>1657</v>
      </c>
    </row>
    <row r="678" spans="1:8">
      <c r="A678" s="3">
        <v>676</v>
      </c>
      <c r="B678" s="34" t="s">
        <v>1658</v>
      </c>
      <c r="C678" s="7">
        <f>COUNTIF(Atleti!E:E,A678)</f>
        <v>0</v>
      </c>
      <c r="D678" s="7">
        <f>COUNTIF(Arrivi!F:F,B678)</f>
        <v>0</v>
      </c>
      <c r="H678" s="93" t="s">
        <v>255</v>
      </c>
    </row>
    <row r="679" spans="1:8">
      <c r="A679" s="3">
        <v>677</v>
      </c>
      <c r="B679" s="34" t="s">
        <v>1659</v>
      </c>
      <c r="C679" s="7">
        <f>COUNTIF(Atleti!E:E,A679)</f>
        <v>0</v>
      </c>
      <c r="D679" s="7">
        <f>COUNTIF(Arrivi!F:F,B679)</f>
        <v>0</v>
      </c>
      <c r="G679" s="7" t="s">
        <v>1660</v>
      </c>
      <c r="H679" s="93" t="s">
        <v>1661</v>
      </c>
    </row>
    <row r="680" spans="1:8">
      <c r="A680" s="3">
        <v>678</v>
      </c>
      <c r="B680" s="34" t="s">
        <v>1662</v>
      </c>
      <c r="C680" s="7">
        <f>COUNTIF(Atleti!E:E,A680)</f>
        <v>0</v>
      </c>
      <c r="D680" s="7">
        <f>COUNTIF(Arrivi!F:F,B680)</f>
        <v>0</v>
      </c>
      <c r="H680" s="93" t="s">
        <v>255</v>
      </c>
    </row>
    <row r="681" spans="1:8">
      <c r="A681" s="3">
        <v>679</v>
      </c>
      <c r="B681" s="34" t="s">
        <v>1663</v>
      </c>
      <c r="C681" s="7">
        <f>COUNTIF(Atleti!E:E,A681)</f>
        <v>0</v>
      </c>
      <c r="D681" s="7">
        <f>COUNTIF(Arrivi!F:F,B681)</f>
        <v>0</v>
      </c>
      <c r="H681" s="93" t="s">
        <v>255</v>
      </c>
    </row>
    <row r="682" spans="1:8">
      <c r="A682" s="3">
        <v>680</v>
      </c>
      <c r="B682" s="34" t="s">
        <v>1664</v>
      </c>
      <c r="C682" s="7">
        <f>COUNTIF(Atleti!E:E,A682)</f>
        <v>0</v>
      </c>
      <c r="D682" s="7">
        <f>COUNTIF(Arrivi!F:F,B682)</f>
        <v>0</v>
      </c>
      <c r="G682" s="7" t="s">
        <v>1665</v>
      </c>
      <c r="H682" s="93" t="s">
        <v>1666</v>
      </c>
    </row>
    <row r="683" spans="1:8">
      <c r="A683" s="3">
        <v>681</v>
      </c>
      <c r="B683" s="34" t="s">
        <v>1667</v>
      </c>
      <c r="C683" s="7">
        <f>COUNTIF(Atleti!E:E,A683)</f>
        <v>0</v>
      </c>
      <c r="D683" s="7">
        <f>COUNTIF(Arrivi!F:F,B683)</f>
        <v>0</v>
      </c>
      <c r="G683" s="7" t="s">
        <v>1668</v>
      </c>
      <c r="H683" s="93" t="s">
        <v>1669</v>
      </c>
    </row>
    <row r="684" spans="1:8">
      <c r="A684" s="3">
        <v>682</v>
      </c>
      <c r="B684" s="34" t="s">
        <v>1670</v>
      </c>
      <c r="C684" s="7">
        <f>COUNTIF(Atleti!E:E,A684)</f>
        <v>0</v>
      </c>
      <c r="D684" s="7">
        <f>COUNTIF(Arrivi!F:F,B684)</f>
        <v>0</v>
      </c>
      <c r="H684" s="93" t="s">
        <v>255</v>
      </c>
    </row>
    <row r="685" spans="1:8">
      <c r="A685" s="3">
        <v>683</v>
      </c>
      <c r="B685" s="34" t="s">
        <v>1671</v>
      </c>
      <c r="C685" s="7">
        <f>COUNTIF(Atleti!E:E,A685)</f>
        <v>0</v>
      </c>
      <c r="D685" s="7">
        <f>COUNTIF(Arrivi!F:F,B685)</f>
        <v>0</v>
      </c>
      <c r="G685" s="7" t="s">
        <v>1672</v>
      </c>
      <c r="H685" s="93" t="s">
        <v>1673</v>
      </c>
    </row>
    <row r="686" spans="1:8">
      <c r="A686" s="3">
        <v>684</v>
      </c>
      <c r="B686" s="34" t="s">
        <v>1674</v>
      </c>
      <c r="C686" s="7">
        <f>COUNTIF(Atleti!E:E,A686)</f>
        <v>0</v>
      </c>
      <c r="D686" s="7">
        <f>COUNTIF(Arrivi!F:F,B686)</f>
        <v>0</v>
      </c>
      <c r="G686" s="7" t="s">
        <v>1675</v>
      </c>
      <c r="H686" s="93" t="s">
        <v>1676</v>
      </c>
    </row>
    <row r="687" spans="1:8">
      <c r="A687" s="3">
        <v>685</v>
      </c>
      <c r="B687" s="34" t="s">
        <v>1677</v>
      </c>
      <c r="C687" s="7">
        <f>COUNTIF(Atleti!E:E,A687)</f>
        <v>0</v>
      </c>
      <c r="D687" s="7">
        <f>COUNTIF(Arrivi!F:F,B687)</f>
        <v>0</v>
      </c>
      <c r="H687" s="93" t="s">
        <v>255</v>
      </c>
    </row>
    <row r="688" spans="1:8">
      <c r="A688" s="3">
        <v>686</v>
      </c>
      <c r="B688" s="34" t="s">
        <v>1678</v>
      </c>
      <c r="C688" s="7">
        <f>COUNTIF(Atleti!E:E,A688)</f>
        <v>0</v>
      </c>
      <c r="D688" s="7">
        <f>COUNTIF(Arrivi!F:F,B688)</f>
        <v>0</v>
      </c>
      <c r="H688" s="93" t="s">
        <v>255</v>
      </c>
    </row>
    <row r="689" spans="1:8">
      <c r="A689" s="3">
        <v>687</v>
      </c>
      <c r="B689" s="34" t="s">
        <v>1679</v>
      </c>
      <c r="C689" s="7">
        <f>COUNTIF(Atleti!E:E,A689)</f>
        <v>0</v>
      </c>
      <c r="D689" s="7">
        <f>COUNTIF(Arrivi!F:F,B689)</f>
        <v>0</v>
      </c>
      <c r="G689" s="7" t="s">
        <v>1680</v>
      </c>
      <c r="H689" s="93" t="s">
        <v>1681</v>
      </c>
    </row>
    <row r="690" spans="1:8">
      <c r="A690" s="3">
        <v>688</v>
      </c>
      <c r="B690" s="34" t="s">
        <v>1682</v>
      </c>
      <c r="C690" s="7">
        <f>COUNTIF(Atleti!E:E,A690)</f>
        <v>0</v>
      </c>
      <c r="D690" s="7">
        <f>COUNTIF(Arrivi!F:F,B690)</f>
        <v>0</v>
      </c>
      <c r="G690" s="7" t="s">
        <v>1683</v>
      </c>
      <c r="H690" s="93" t="s">
        <v>1684</v>
      </c>
    </row>
    <row r="691" spans="1:8">
      <c r="A691" s="3">
        <v>689</v>
      </c>
      <c r="B691" s="34" t="s">
        <v>1685</v>
      </c>
      <c r="C691" s="7">
        <f>COUNTIF(Atleti!E:E,A691)</f>
        <v>0</v>
      </c>
      <c r="D691" s="7">
        <f>COUNTIF(Arrivi!F:F,B691)</f>
        <v>0</v>
      </c>
      <c r="G691" s="7" t="s">
        <v>1686</v>
      </c>
      <c r="H691" s="93" t="s">
        <v>1687</v>
      </c>
    </row>
    <row r="692" spans="1:8">
      <c r="A692" s="3">
        <v>690</v>
      </c>
      <c r="B692" s="34" t="s">
        <v>1688</v>
      </c>
      <c r="C692" s="7">
        <f>COUNTIF(Atleti!E:E,A692)</f>
        <v>0</v>
      </c>
      <c r="D692" s="7">
        <f>COUNTIF(Arrivi!F:F,B692)</f>
        <v>0</v>
      </c>
      <c r="H692" s="93" t="s">
        <v>255</v>
      </c>
    </row>
    <row r="693" spans="1:8">
      <c r="A693" s="3">
        <v>691</v>
      </c>
      <c r="B693" s="34" t="s">
        <v>1689</v>
      </c>
      <c r="C693" s="7">
        <f>COUNTIF(Atleti!E:E,A693)</f>
        <v>0</v>
      </c>
      <c r="D693" s="7">
        <f>COUNTIF(Arrivi!F:F,B693)</f>
        <v>0</v>
      </c>
      <c r="G693" s="7" t="s">
        <v>1690</v>
      </c>
      <c r="H693" s="93" t="s">
        <v>1691</v>
      </c>
    </row>
    <row r="694" spans="1:8">
      <c r="A694" s="3">
        <v>692</v>
      </c>
      <c r="B694" s="34" t="s">
        <v>1692</v>
      </c>
      <c r="C694" s="7">
        <f>COUNTIF(Atleti!E:E,A694)</f>
        <v>0</v>
      </c>
      <c r="D694" s="7">
        <f>COUNTIF(Arrivi!F:F,B694)</f>
        <v>0</v>
      </c>
      <c r="G694" s="7" t="s">
        <v>1693</v>
      </c>
      <c r="H694" s="93" t="s">
        <v>1694</v>
      </c>
    </row>
    <row r="695" spans="1:8">
      <c r="A695" s="3">
        <v>693</v>
      </c>
      <c r="B695" s="34" t="s">
        <v>1695</v>
      </c>
      <c r="C695" s="7">
        <f>COUNTIF(Atleti!E:E,A695)</f>
        <v>0</v>
      </c>
      <c r="D695" s="7">
        <f>COUNTIF(Arrivi!F:F,B695)</f>
        <v>0</v>
      </c>
      <c r="G695" s="7" t="s">
        <v>1696</v>
      </c>
      <c r="H695" s="93" t="s">
        <v>1697</v>
      </c>
    </row>
    <row r="696" spans="1:8">
      <c r="A696" s="3">
        <v>694</v>
      </c>
      <c r="B696" s="34" t="s">
        <v>1698</v>
      </c>
      <c r="C696" s="7">
        <f>COUNTIF(Atleti!E:E,A696)</f>
        <v>0</v>
      </c>
      <c r="D696" s="7">
        <f>COUNTIF(Arrivi!F:F,B696)</f>
        <v>0</v>
      </c>
      <c r="H696" s="93" t="s">
        <v>255</v>
      </c>
    </row>
    <row r="697" spans="1:8">
      <c r="A697" s="3">
        <v>695</v>
      </c>
      <c r="B697" s="34" t="s">
        <v>1699</v>
      </c>
      <c r="C697" s="7">
        <f>COUNTIF(Atleti!E:E,A697)</f>
        <v>0</v>
      </c>
      <c r="D697" s="7">
        <f>COUNTIF(Arrivi!F:F,B697)</f>
        <v>0</v>
      </c>
      <c r="G697" s="7" t="s">
        <v>1700</v>
      </c>
      <c r="H697" s="93" t="s">
        <v>1701</v>
      </c>
    </row>
    <row r="698" spans="1:8">
      <c r="A698" s="3">
        <v>696</v>
      </c>
      <c r="B698" s="34" t="s">
        <v>1702</v>
      </c>
      <c r="C698" s="7">
        <f>COUNTIF(Atleti!E:E,A698)</f>
        <v>0</v>
      </c>
      <c r="D698" s="7">
        <f>COUNTIF(Arrivi!F:F,B698)</f>
        <v>0</v>
      </c>
      <c r="G698" s="7" t="s">
        <v>1703</v>
      </c>
      <c r="H698" s="93" t="s">
        <v>1704</v>
      </c>
    </row>
    <row r="699" spans="1:8">
      <c r="A699" s="3">
        <v>697</v>
      </c>
      <c r="B699" s="34" t="s">
        <v>1705</v>
      </c>
      <c r="C699" s="7">
        <f>COUNTIF(Atleti!E:E,A699)</f>
        <v>0</v>
      </c>
      <c r="D699" s="7">
        <f>COUNTIF(Arrivi!F:F,B699)</f>
        <v>0</v>
      </c>
      <c r="G699" s="7" t="s">
        <v>1706</v>
      </c>
      <c r="H699" s="93" t="s">
        <v>1707</v>
      </c>
    </row>
    <row r="700" spans="1:8">
      <c r="A700" s="3">
        <v>698</v>
      </c>
      <c r="B700" s="34" t="s">
        <v>1708</v>
      </c>
      <c r="C700" s="7">
        <f>COUNTIF(Atleti!E:E,A700)</f>
        <v>0</v>
      </c>
      <c r="D700" s="7">
        <f>COUNTIF(Arrivi!F:F,B700)</f>
        <v>0</v>
      </c>
      <c r="G700" s="7" t="s">
        <v>1709</v>
      </c>
      <c r="H700" s="93" t="s">
        <v>1710</v>
      </c>
    </row>
    <row r="701" spans="1:8">
      <c r="A701" s="3">
        <v>699</v>
      </c>
      <c r="B701" s="34" t="s">
        <v>1711</v>
      </c>
      <c r="C701" s="7">
        <f>COUNTIF(Atleti!E:E,A701)</f>
        <v>0</v>
      </c>
      <c r="D701" s="7">
        <f>COUNTIF(Arrivi!F:F,B701)</f>
        <v>0</v>
      </c>
      <c r="G701" s="7" t="s">
        <v>1712</v>
      </c>
      <c r="H701" s="93" t="s">
        <v>1713</v>
      </c>
    </row>
    <row r="702" spans="1:8">
      <c r="A702" s="3">
        <v>700</v>
      </c>
      <c r="B702" s="34" t="s">
        <v>1714</v>
      </c>
      <c r="C702" s="7">
        <f>COUNTIF(Atleti!E:E,A702)</f>
        <v>0</v>
      </c>
      <c r="D702" s="7">
        <f>COUNTIF(Arrivi!F:F,B702)</f>
        <v>0</v>
      </c>
      <c r="H702" s="93" t="s">
        <v>255</v>
      </c>
    </row>
    <row r="703" spans="1:8">
      <c r="A703" s="3">
        <v>701</v>
      </c>
      <c r="B703" s="34" t="s">
        <v>1715</v>
      </c>
      <c r="C703" s="7">
        <f>COUNTIF(Atleti!E:E,A703)</f>
        <v>0</v>
      </c>
      <c r="D703" s="7">
        <f>COUNTIF(Arrivi!F:F,B703)</f>
        <v>0</v>
      </c>
      <c r="G703" s="7" t="s">
        <v>1716</v>
      </c>
      <c r="H703" s="93" t="s">
        <v>1717</v>
      </c>
    </row>
    <row r="704" spans="1:8">
      <c r="A704" s="3">
        <v>702</v>
      </c>
      <c r="B704" s="34" t="s">
        <v>1718</v>
      </c>
      <c r="C704" s="7">
        <f>COUNTIF(Atleti!E:E,A704)</f>
        <v>0</v>
      </c>
      <c r="D704" s="7">
        <f>COUNTIF(Arrivi!F:F,B704)</f>
        <v>0</v>
      </c>
      <c r="G704" s="7" t="s">
        <v>1719</v>
      </c>
      <c r="H704" s="93" t="s">
        <v>1720</v>
      </c>
    </row>
    <row r="705" spans="1:8">
      <c r="A705" s="3">
        <v>703</v>
      </c>
      <c r="B705" s="34" t="s">
        <v>1721</v>
      </c>
      <c r="C705" s="7">
        <f>COUNTIF(Atleti!E:E,A705)</f>
        <v>0</v>
      </c>
      <c r="D705" s="7">
        <f>COUNTIF(Arrivi!F:F,B705)</f>
        <v>0</v>
      </c>
      <c r="G705" s="7" t="s">
        <v>1722</v>
      </c>
      <c r="H705" s="93" t="s">
        <v>1723</v>
      </c>
    </row>
    <row r="706" spans="1:8">
      <c r="A706" s="3">
        <v>704</v>
      </c>
      <c r="B706" s="34" t="s">
        <v>1724</v>
      </c>
      <c r="C706" s="7">
        <f>COUNTIF(Atleti!E:E,A706)</f>
        <v>0</v>
      </c>
      <c r="D706" s="7">
        <f>COUNTIF(Arrivi!F:F,B706)</f>
        <v>0</v>
      </c>
      <c r="H706" s="93" t="s">
        <v>255</v>
      </c>
    </row>
    <row r="707" spans="1:8">
      <c r="A707" s="3">
        <v>705</v>
      </c>
      <c r="B707" s="34" t="s">
        <v>1725</v>
      </c>
      <c r="C707" s="7">
        <f>COUNTIF(Atleti!E:E,A707)</f>
        <v>0</v>
      </c>
      <c r="D707" s="7">
        <f>COUNTIF(Arrivi!F:F,B707)</f>
        <v>0</v>
      </c>
      <c r="G707" s="7" t="s">
        <v>1726</v>
      </c>
      <c r="H707" s="93" t="s">
        <v>1727</v>
      </c>
    </row>
    <row r="708" spans="1:8">
      <c r="A708" s="3">
        <v>706</v>
      </c>
      <c r="B708" s="34" t="s">
        <v>1728</v>
      </c>
      <c r="C708" s="7">
        <f>COUNTIF(Atleti!E:E,A708)</f>
        <v>0</v>
      </c>
      <c r="D708" s="7">
        <f>COUNTIF(Arrivi!F:F,B708)</f>
        <v>0</v>
      </c>
      <c r="H708" s="93" t="s">
        <v>255</v>
      </c>
    </row>
    <row r="709" spans="1:8">
      <c r="A709" s="3">
        <v>707</v>
      </c>
      <c r="B709" s="34" t="s">
        <v>1729</v>
      </c>
      <c r="C709" s="7">
        <f>COUNTIF(Atleti!E:E,A709)</f>
        <v>0</v>
      </c>
      <c r="D709" s="7">
        <f>COUNTIF(Arrivi!F:F,B709)</f>
        <v>0</v>
      </c>
      <c r="G709" s="7" t="s">
        <v>1730</v>
      </c>
      <c r="H709" s="93" t="s">
        <v>1731</v>
      </c>
    </row>
    <row r="710" spans="1:8">
      <c r="A710" s="3">
        <v>708</v>
      </c>
      <c r="B710" s="34" t="s">
        <v>1732</v>
      </c>
      <c r="C710" s="7">
        <f>COUNTIF(Atleti!E:E,A710)</f>
        <v>0</v>
      </c>
      <c r="D710" s="7">
        <f>COUNTIF(Arrivi!F:F,B710)</f>
        <v>0</v>
      </c>
      <c r="H710" s="93" t="s">
        <v>255</v>
      </c>
    </row>
    <row r="711" spans="1:8">
      <c r="A711" s="3">
        <v>709</v>
      </c>
      <c r="B711" s="34" t="s">
        <v>1733</v>
      </c>
      <c r="C711" s="7">
        <f>COUNTIF(Atleti!E:E,A711)</f>
        <v>0</v>
      </c>
      <c r="D711" s="7">
        <f>COUNTIF(Arrivi!F:F,B711)</f>
        <v>0</v>
      </c>
      <c r="H711" s="93" t="s">
        <v>255</v>
      </c>
    </row>
    <row r="712" spans="1:8">
      <c r="A712" s="3">
        <v>710</v>
      </c>
      <c r="B712" s="34" t="s">
        <v>1734</v>
      </c>
      <c r="C712" s="7">
        <f>COUNTIF(Atleti!E:E,A712)</f>
        <v>0</v>
      </c>
      <c r="D712" s="7">
        <f>COUNTIF(Arrivi!F:F,B712)</f>
        <v>0</v>
      </c>
      <c r="H712" s="93" t="s">
        <v>255</v>
      </c>
    </row>
    <row r="713" spans="1:8">
      <c r="A713" s="3">
        <v>711</v>
      </c>
      <c r="B713" s="34" t="s">
        <v>1735</v>
      </c>
      <c r="C713" s="7">
        <f>COUNTIF(Atleti!E:E,A713)</f>
        <v>0</v>
      </c>
      <c r="D713" s="7">
        <f>COUNTIF(Arrivi!F:F,B713)</f>
        <v>0</v>
      </c>
      <c r="H713" s="93" t="s">
        <v>255</v>
      </c>
    </row>
    <row r="714" spans="1:8">
      <c r="A714" s="3">
        <v>712</v>
      </c>
      <c r="B714" s="34" t="s">
        <v>1736</v>
      </c>
      <c r="C714" s="7">
        <f>COUNTIF(Atleti!E:E,A714)</f>
        <v>0</v>
      </c>
      <c r="D714" s="7">
        <f>COUNTIF(Arrivi!F:F,B714)</f>
        <v>0</v>
      </c>
      <c r="G714" s="7" t="s">
        <v>1737</v>
      </c>
      <c r="H714" s="93" t="s">
        <v>1738</v>
      </c>
    </row>
    <row r="715" spans="1:8">
      <c r="A715" s="3">
        <v>713</v>
      </c>
      <c r="B715" s="34" t="s">
        <v>1739</v>
      </c>
      <c r="C715" s="7">
        <f>COUNTIF(Atleti!E:E,A715)</f>
        <v>0</v>
      </c>
      <c r="D715" s="7">
        <f>COUNTIF(Arrivi!F:F,B715)</f>
        <v>0</v>
      </c>
      <c r="H715" s="93" t="s">
        <v>255</v>
      </c>
    </row>
    <row r="716" spans="1:8">
      <c r="A716" s="3">
        <v>714</v>
      </c>
      <c r="B716" s="34" t="s">
        <v>1740</v>
      </c>
      <c r="C716" s="7">
        <f>COUNTIF(Atleti!E:E,A716)</f>
        <v>0</v>
      </c>
      <c r="D716" s="7">
        <f>COUNTIF(Arrivi!F:F,B716)</f>
        <v>0</v>
      </c>
      <c r="G716" s="7" t="s">
        <v>1741</v>
      </c>
      <c r="H716" s="93" t="s">
        <v>255</v>
      </c>
    </row>
    <row r="717" spans="1:8">
      <c r="A717" s="3">
        <v>715</v>
      </c>
      <c r="B717" s="34" t="s">
        <v>1742</v>
      </c>
      <c r="C717" s="7">
        <f>COUNTIF(Atleti!E:E,A717)</f>
        <v>0</v>
      </c>
      <c r="D717" s="7">
        <f>COUNTIF(Arrivi!F:F,B717)</f>
        <v>0</v>
      </c>
      <c r="H717" s="93" t="s">
        <v>255</v>
      </c>
    </row>
    <row r="718" spans="1:8">
      <c r="A718" s="3">
        <v>716</v>
      </c>
      <c r="B718" s="34" t="s">
        <v>1743</v>
      </c>
      <c r="C718" s="7">
        <f>COUNTIF(Atleti!E:E,A718)</f>
        <v>0</v>
      </c>
      <c r="D718" s="7">
        <f>COUNTIF(Arrivi!F:F,B718)</f>
        <v>0</v>
      </c>
      <c r="G718" s="7" t="s">
        <v>1744</v>
      </c>
      <c r="H718" s="93" t="s">
        <v>255</v>
      </c>
    </row>
    <row r="719" spans="1:8">
      <c r="A719" s="3">
        <v>717</v>
      </c>
      <c r="B719" s="34" t="s">
        <v>1745</v>
      </c>
      <c r="C719" s="7">
        <f>COUNTIF(Atleti!E:E,A719)</f>
        <v>0</v>
      </c>
      <c r="D719" s="7">
        <f>COUNTIF(Arrivi!F:F,B719)</f>
        <v>0</v>
      </c>
      <c r="H719" s="93" t="s">
        <v>255</v>
      </c>
    </row>
    <row r="720" spans="1:8">
      <c r="A720" s="3">
        <v>718</v>
      </c>
      <c r="B720" s="34" t="s">
        <v>1746</v>
      </c>
      <c r="C720" s="7">
        <f>COUNTIF(Atleti!E:E,A720)</f>
        <v>0</v>
      </c>
      <c r="D720" s="7">
        <f>COUNTIF(Arrivi!F:F,B720)</f>
        <v>0</v>
      </c>
      <c r="H720" s="93" t="s">
        <v>255</v>
      </c>
    </row>
    <row r="721" spans="1:8">
      <c r="A721" s="3">
        <v>719</v>
      </c>
      <c r="B721" s="34" t="s">
        <v>1747</v>
      </c>
      <c r="C721" s="7">
        <f>COUNTIF(Atleti!E:E,A721)</f>
        <v>0</v>
      </c>
      <c r="D721" s="7">
        <f>COUNTIF(Arrivi!F:F,B721)</f>
        <v>0</v>
      </c>
      <c r="G721" s="7" t="s">
        <v>1748</v>
      </c>
      <c r="H721" s="93" t="s">
        <v>1749</v>
      </c>
    </row>
    <row r="722" spans="1:8">
      <c r="A722" s="3">
        <v>720</v>
      </c>
      <c r="B722" s="34" t="s">
        <v>1750</v>
      </c>
      <c r="C722" s="7">
        <f>COUNTIF(Atleti!E:E,A722)</f>
        <v>0</v>
      </c>
      <c r="D722" s="7">
        <f>COUNTIF(Arrivi!F:F,B722)</f>
        <v>0</v>
      </c>
      <c r="H722" s="93" t="s">
        <v>255</v>
      </c>
    </row>
    <row r="723" spans="1:8">
      <c r="A723" s="3">
        <v>721</v>
      </c>
      <c r="B723" s="34" t="s">
        <v>1751</v>
      </c>
      <c r="C723" s="7">
        <f>COUNTIF(Atleti!E:E,A723)</f>
        <v>0</v>
      </c>
      <c r="D723" s="7">
        <f>COUNTIF(Arrivi!F:F,B723)</f>
        <v>0</v>
      </c>
      <c r="H723" s="93" t="s">
        <v>255</v>
      </c>
    </row>
    <row r="724" spans="1:8">
      <c r="A724" s="3">
        <v>722</v>
      </c>
      <c r="B724" s="34" t="s">
        <v>1752</v>
      </c>
      <c r="C724" s="7">
        <f>COUNTIF(Atleti!E:E,A724)</f>
        <v>0</v>
      </c>
      <c r="D724" s="7">
        <f>COUNTIF(Arrivi!F:F,B724)</f>
        <v>0</v>
      </c>
      <c r="H724" s="93" t="s">
        <v>255</v>
      </c>
    </row>
    <row r="725" spans="1:8">
      <c r="A725" s="3">
        <v>723</v>
      </c>
      <c r="B725" s="34" t="s">
        <v>1753</v>
      </c>
      <c r="C725" s="7">
        <f>COUNTIF(Atleti!E:E,A725)</f>
        <v>0</v>
      </c>
      <c r="D725" s="7">
        <f>COUNTIF(Arrivi!F:F,B725)</f>
        <v>0</v>
      </c>
      <c r="G725" s="7" t="s">
        <v>1754</v>
      </c>
      <c r="H725" s="93" t="s">
        <v>1755</v>
      </c>
    </row>
    <row r="726" spans="1:8">
      <c r="A726" s="3">
        <v>724</v>
      </c>
      <c r="B726" s="34" t="s">
        <v>1756</v>
      </c>
      <c r="C726" s="7">
        <f>COUNTIF(Atleti!E:E,A726)</f>
        <v>0</v>
      </c>
      <c r="D726" s="7">
        <f>COUNTIF(Arrivi!F:F,B726)</f>
        <v>0</v>
      </c>
      <c r="H726" s="93" t="s">
        <v>255</v>
      </c>
    </row>
    <row r="727" spans="1:8">
      <c r="A727" s="3">
        <v>725</v>
      </c>
      <c r="B727" s="34" t="s">
        <v>1757</v>
      </c>
      <c r="C727" s="7">
        <f>COUNTIF(Atleti!E:E,A727)</f>
        <v>0</v>
      </c>
      <c r="D727" s="7">
        <f>COUNTIF(Arrivi!F:F,B727)</f>
        <v>0</v>
      </c>
      <c r="H727" s="93" t="s">
        <v>255</v>
      </c>
    </row>
    <row r="728" spans="1:8">
      <c r="A728" s="3">
        <v>726</v>
      </c>
      <c r="B728" s="34" t="s">
        <v>1758</v>
      </c>
      <c r="C728" s="7">
        <f>COUNTIF(Atleti!E:E,A728)</f>
        <v>0</v>
      </c>
      <c r="D728" s="7">
        <f>COUNTIF(Arrivi!F:F,B728)</f>
        <v>0</v>
      </c>
      <c r="H728" s="93" t="s">
        <v>255</v>
      </c>
    </row>
    <row r="729" spans="1:8">
      <c r="A729" s="3">
        <v>727</v>
      </c>
      <c r="B729" s="34" t="s">
        <v>1759</v>
      </c>
      <c r="C729" s="7">
        <f>COUNTIF(Atleti!E:E,A729)</f>
        <v>0</v>
      </c>
      <c r="D729" s="7">
        <f>COUNTIF(Arrivi!F:F,B729)</f>
        <v>0</v>
      </c>
      <c r="H729" s="93" t="s">
        <v>255</v>
      </c>
    </row>
    <row r="730" spans="1:8">
      <c r="A730" s="3">
        <v>728</v>
      </c>
      <c r="B730" s="34" t="s">
        <v>1760</v>
      </c>
      <c r="C730" s="7">
        <f>COUNTIF(Atleti!E:E,A730)</f>
        <v>0</v>
      </c>
      <c r="D730" s="7">
        <f>COUNTIF(Arrivi!F:F,B730)</f>
        <v>0</v>
      </c>
      <c r="H730" s="93" t="s">
        <v>255</v>
      </c>
    </row>
    <row r="731" spans="1:8">
      <c r="A731" s="3">
        <v>729</v>
      </c>
      <c r="B731" s="34" t="s">
        <v>1761</v>
      </c>
      <c r="C731" s="7">
        <f>COUNTIF(Atleti!E:E,A731)</f>
        <v>0</v>
      </c>
      <c r="D731" s="7">
        <f>COUNTIF(Arrivi!F:F,B731)</f>
        <v>0</v>
      </c>
      <c r="H731" s="93" t="s">
        <v>255</v>
      </c>
    </row>
    <row r="732" spans="1:8">
      <c r="A732" s="3">
        <v>730</v>
      </c>
      <c r="B732" s="34" t="s">
        <v>1762</v>
      </c>
      <c r="C732" s="7">
        <f>COUNTIF(Atleti!E:E,A732)</f>
        <v>0</v>
      </c>
      <c r="D732" s="7">
        <f>COUNTIF(Arrivi!F:F,B732)</f>
        <v>0</v>
      </c>
      <c r="H732" s="93" t="s">
        <v>255</v>
      </c>
    </row>
    <row r="733" spans="1:8">
      <c r="A733" s="3">
        <v>731</v>
      </c>
      <c r="B733" s="34" t="s">
        <v>1763</v>
      </c>
      <c r="C733" s="7">
        <f>COUNTIF(Atleti!E:E,A733)</f>
        <v>0</v>
      </c>
      <c r="D733" s="7">
        <f>COUNTIF(Arrivi!F:F,B733)</f>
        <v>0</v>
      </c>
      <c r="G733" s="7" t="s">
        <v>1764</v>
      </c>
      <c r="H733" s="93" t="s">
        <v>255</v>
      </c>
    </row>
    <row r="734" spans="1:8">
      <c r="A734" s="3">
        <v>732</v>
      </c>
      <c r="B734" s="34" t="s">
        <v>1765</v>
      </c>
      <c r="C734" s="7">
        <f>COUNTIF(Atleti!E:E,A734)</f>
        <v>0</v>
      </c>
      <c r="D734" s="7">
        <f>COUNTIF(Arrivi!F:F,B734)</f>
        <v>0</v>
      </c>
      <c r="H734" s="93" t="s">
        <v>255</v>
      </c>
    </row>
    <row r="735" spans="1:8">
      <c r="A735" s="3">
        <v>733</v>
      </c>
      <c r="B735" s="34" t="s">
        <v>1766</v>
      </c>
      <c r="C735" s="7">
        <f>COUNTIF(Atleti!E:E,A735)</f>
        <v>0</v>
      </c>
      <c r="D735" s="7">
        <f>COUNTIF(Arrivi!F:F,B735)</f>
        <v>0</v>
      </c>
      <c r="H735" s="93" t="s">
        <v>255</v>
      </c>
    </row>
    <row r="736" spans="1:8">
      <c r="A736" s="3">
        <v>734</v>
      </c>
      <c r="B736" s="34" t="s">
        <v>1767</v>
      </c>
      <c r="C736" s="7">
        <f>COUNTIF(Atleti!E:E,A736)</f>
        <v>0</v>
      </c>
      <c r="D736" s="7">
        <f>COUNTIF(Arrivi!F:F,B736)</f>
        <v>0</v>
      </c>
      <c r="H736" s="93" t="s">
        <v>255</v>
      </c>
    </row>
    <row r="737" spans="1:8">
      <c r="A737" s="3">
        <v>735</v>
      </c>
      <c r="B737" s="34" t="s">
        <v>1768</v>
      </c>
      <c r="C737" s="7">
        <f>COUNTIF(Atleti!E:E,A737)</f>
        <v>0</v>
      </c>
      <c r="D737" s="7">
        <f>COUNTIF(Arrivi!F:F,B737)</f>
        <v>0</v>
      </c>
      <c r="G737" s="7" t="s">
        <v>1769</v>
      </c>
      <c r="H737" s="93" t="s">
        <v>1770</v>
      </c>
    </row>
    <row r="738" spans="1:8">
      <c r="A738" s="3">
        <v>736</v>
      </c>
      <c r="B738" s="34" t="s">
        <v>1771</v>
      </c>
      <c r="C738" s="7">
        <f>COUNTIF(Atleti!E:E,A738)</f>
        <v>0</v>
      </c>
      <c r="D738" s="7">
        <f>COUNTIF(Arrivi!F:F,B738)</f>
        <v>0</v>
      </c>
      <c r="H738" s="93" t="s">
        <v>255</v>
      </c>
    </row>
    <row r="739" spans="1:8">
      <c r="A739" s="3">
        <v>737</v>
      </c>
      <c r="B739" s="34" t="s">
        <v>1772</v>
      </c>
      <c r="C739" s="7">
        <f>COUNTIF(Atleti!E:E,A739)</f>
        <v>0</v>
      </c>
      <c r="D739" s="7">
        <f>COUNTIF(Arrivi!F:F,B739)</f>
        <v>0</v>
      </c>
      <c r="H739" s="93" t="s">
        <v>255</v>
      </c>
    </row>
    <row r="740" spans="1:8">
      <c r="A740" s="3">
        <v>738</v>
      </c>
      <c r="B740" s="34" t="s">
        <v>1773</v>
      </c>
      <c r="C740" s="7">
        <f>COUNTIF(Atleti!E:E,A740)</f>
        <v>0</v>
      </c>
      <c r="D740" s="7">
        <f>COUNTIF(Arrivi!F:F,B740)</f>
        <v>0</v>
      </c>
      <c r="H740" s="93" t="s">
        <v>255</v>
      </c>
    </row>
    <row r="741" spans="1:8">
      <c r="A741" s="3">
        <v>739</v>
      </c>
      <c r="B741" s="34" t="s">
        <v>1774</v>
      </c>
      <c r="C741" s="7">
        <f>COUNTIF(Atleti!E:E,A741)</f>
        <v>0</v>
      </c>
      <c r="D741" s="7">
        <f>COUNTIF(Arrivi!F:F,B741)</f>
        <v>0</v>
      </c>
      <c r="H741" s="93" t="s">
        <v>255</v>
      </c>
    </row>
    <row r="742" spans="1:8">
      <c r="A742" s="3">
        <v>740</v>
      </c>
      <c r="B742" s="34" t="s">
        <v>1775</v>
      </c>
      <c r="C742" s="7">
        <f>COUNTIF(Atleti!E:E,A742)</f>
        <v>0</v>
      </c>
      <c r="D742" s="7">
        <f>COUNTIF(Arrivi!F:F,B742)</f>
        <v>0</v>
      </c>
      <c r="H742" s="93" t="s">
        <v>255</v>
      </c>
    </row>
    <row r="743" spans="1:8">
      <c r="A743" s="3">
        <v>741</v>
      </c>
      <c r="B743" s="34" t="s">
        <v>1776</v>
      </c>
      <c r="C743" s="7">
        <f>COUNTIF(Atleti!E:E,A743)</f>
        <v>0</v>
      </c>
      <c r="D743" s="7">
        <f>COUNTIF(Arrivi!F:F,B743)</f>
        <v>0</v>
      </c>
      <c r="H743" s="93" t="s">
        <v>255</v>
      </c>
    </row>
    <row r="744" spans="1:8">
      <c r="A744" s="3">
        <v>742</v>
      </c>
      <c r="B744" s="34" t="s">
        <v>1777</v>
      </c>
      <c r="C744" s="7">
        <f>COUNTIF(Atleti!E:E,A744)</f>
        <v>0</v>
      </c>
      <c r="D744" s="7">
        <f>COUNTIF(Arrivi!F:F,B744)</f>
        <v>0</v>
      </c>
      <c r="H744" s="93" t="s">
        <v>255</v>
      </c>
    </row>
    <row r="745" spans="1:8">
      <c r="A745" s="3">
        <v>743</v>
      </c>
      <c r="B745" s="34" t="s">
        <v>1778</v>
      </c>
      <c r="C745" s="7">
        <f>COUNTIF(Atleti!E:E,A745)</f>
        <v>0</v>
      </c>
      <c r="D745" s="7">
        <f>COUNTIF(Arrivi!F:F,B745)</f>
        <v>0</v>
      </c>
      <c r="G745" s="7" t="s">
        <v>1779</v>
      </c>
      <c r="H745" s="93" t="s">
        <v>1780</v>
      </c>
    </row>
    <row r="746" spans="1:8">
      <c r="A746" s="3">
        <v>744</v>
      </c>
      <c r="B746" s="34" t="s">
        <v>1781</v>
      </c>
      <c r="C746" s="7">
        <f>COUNTIF(Atleti!E:E,A746)</f>
        <v>0</v>
      </c>
      <c r="D746" s="7">
        <f>COUNTIF(Arrivi!F:F,B746)</f>
        <v>0</v>
      </c>
      <c r="G746" s="7" t="s">
        <v>1782</v>
      </c>
      <c r="H746" s="93" t="s">
        <v>1783</v>
      </c>
    </row>
    <row r="747" spans="1:8">
      <c r="A747" s="3">
        <v>745</v>
      </c>
      <c r="B747" s="34" t="s">
        <v>1784</v>
      </c>
      <c r="C747" s="7">
        <f>COUNTIF(Atleti!E:E,A747)</f>
        <v>5</v>
      </c>
      <c r="D747" s="7">
        <f>COUNTIF(Arrivi!F:F,B747)</f>
        <v>5</v>
      </c>
      <c r="H747" s="93" t="s">
        <v>255</v>
      </c>
    </row>
    <row r="748" spans="1:8">
      <c r="A748" s="3">
        <v>746</v>
      </c>
      <c r="B748" s="34" t="s">
        <v>1785</v>
      </c>
      <c r="C748" s="7">
        <f>COUNTIF(Atleti!E:E,A748)</f>
        <v>0</v>
      </c>
      <c r="D748" s="7">
        <f>COUNTIF(Arrivi!F:F,B748)</f>
        <v>0</v>
      </c>
      <c r="G748" s="7" t="s">
        <v>1786</v>
      </c>
      <c r="H748" s="93" t="s">
        <v>1787</v>
      </c>
    </row>
    <row r="749" spans="1:8">
      <c r="A749" s="3">
        <v>747</v>
      </c>
      <c r="B749" s="34" t="s">
        <v>1788</v>
      </c>
      <c r="C749" s="7">
        <f>COUNTIF(Atleti!E:E,A749)</f>
        <v>0</v>
      </c>
      <c r="D749" s="7">
        <f>COUNTIF(Arrivi!F:F,B749)</f>
        <v>0</v>
      </c>
      <c r="H749" s="93" t="s">
        <v>255</v>
      </c>
    </row>
    <row r="750" spans="1:8">
      <c r="A750" s="3">
        <v>748</v>
      </c>
      <c r="B750" s="34" t="s">
        <v>1789</v>
      </c>
      <c r="C750" s="7">
        <f>COUNTIF(Atleti!E:E,A750)</f>
        <v>0</v>
      </c>
      <c r="D750" s="7">
        <f>COUNTIF(Arrivi!F:F,B750)</f>
        <v>0</v>
      </c>
      <c r="H750" s="93" t="s">
        <v>255</v>
      </c>
    </row>
    <row r="751" spans="1:8">
      <c r="A751" s="3">
        <v>749</v>
      </c>
      <c r="B751" s="34" t="s">
        <v>1790</v>
      </c>
      <c r="C751" s="7">
        <f>COUNTIF(Atleti!E:E,A751)</f>
        <v>0</v>
      </c>
      <c r="D751" s="7">
        <f>COUNTIF(Arrivi!F:F,B751)</f>
        <v>0</v>
      </c>
      <c r="G751" s="7" t="s">
        <v>1791</v>
      </c>
      <c r="H751" s="93" t="s">
        <v>1792</v>
      </c>
    </row>
    <row r="752" spans="1:8">
      <c r="A752" s="3">
        <v>750</v>
      </c>
      <c r="B752" s="34" t="s">
        <v>1793</v>
      </c>
      <c r="C752" s="7">
        <f>COUNTIF(Atleti!E:E,A752)</f>
        <v>0</v>
      </c>
      <c r="D752" s="7">
        <f>COUNTIF(Arrivi!F:F,B752)</f>
        <v>0</v>
      </c>
      <c r="G752" s="7" t="s">
        <v>1794</v>
      </c>
      <c r="H752" s="93" t="s">
        <v>1795</v>
      </c>
    </row>
    <row r="753" spans="1:8">
      <c r="A753" s="3">
        <v>751</v>
      </c>
      <c r="B753" s="34" t="s">
        <v>1796</v>
      </c>
      <c r="C753" s="7">
        <f>COUNTIF(Atleti!E:E,A753)</f>
        <v>0</v>
      </c>
      <c r="D753" s="7">
        <f>COUNTIF(Arrivi!F:F,B753)</f>
        <v>0</v>
      </c>
      <c r="G753" s="7" t="s">
        <v>1797</v>
      </c>
      <c r="H753" s="93" t="s">
        <v>1798</v>
      </c>
    </row>
    <row r="754" spans="1:8">
      <c r="A754" s="3">
        <v>752</v>
      </c>
      <c r="B754" s="34" t="s">
        <v>1799</v>
      </c>
      <c r="C754" s="7">
        <f>COUNTIF(Atleti!E:E,A754)</f>
        <v>0</v>
      </c>
      <c r="D754" s="7">
        <f>COUNTIF(Arrivi!F:F,B754)</f>
        <v>0</v>
      </c>
      <c r="H754" s="93" t="s">
        <v>255</v>
      </c>
    </row>
    <row r="755" spans="1:8">
      <c r="A755" s="3">
        <v>753</v>
      </c>
      <c r="B755" s="34" t="s">
        <v>1800</v>
      </c>
      <c r="C755" s="7">
        <f>COUNTIF(Atleti!E:E,A755)</f>
        <v>0</v>
      </c>
      <c r="D755" s="7">
        <f>COUNTIF(Arrivi!F:F,B755)</f>
        <v>0</v>
      </c>
      <c r="H755" s="93" t="s">
        <v>255</v>
      </c>
    </row>
    <row r="756" spans="1:8">
      <c r="A756" s="3">
        <v>754</v>
      </c>
      <c r="B756" s="34" t="s">
        <v>1801</v>
      </c>
      <c r="C756" s="7">
        <f>COUNTIF(Atleti!E:E,A756)</f>
        <v>0</v>
      </c>
      <c r="D756" s="7">
        <f>COUNTIF(Arrivi!F:F,B756)</f>
        <v>0</v>
      </c>
      <c r="H756" s="93" t="s">
        <v>255</v>
      </c>
    </row>
    <row r="757" spans="1:8">
      <c r="A757" s="3">
        <v>755</v>
      </c>
      <c r="B757" s="34" t="s">
        <v>1802</v>
      </c>
      <c r="C757" s="7">
        <f>COUNTIF(Atleti!E:E,A757)</f>
        <v>0</v>
      </c>
      <c r="D757" s="7">
        <f>COUNTIF(Arrivi!F:F,B757)</f>
        <v>0</v>
      </c>
      <c r="H757" s="93" t="s">
        <v>255</v>
      </c>
    </row>
    <row r="758" spans="1:8">
      <c r="A758" s="3">
        <v>756</v>
      </c>
      <c r="B758" s="34" t="s">
        <v>1803</v>
      </c>
      <c r="C758" s="7">
        <f>COUNTIF(Atleti!E:E,A758)</f>
        <v>0</v>
      </c>
      <c r="D758" s="7">
        <f>COUNTIF(Arrivi!F:F,B758)</f>
        <v>0</v>
      </c>
      <c r="G758" s="7" t="s">
        <v>1804</v>
      </c>
      <c r="H758" s="93" t="s">
        <v>1805</v>
      </c>
    </row>
    <row r="759" spans="1:8">
      <c r="A759" s="3">
        <v>757</v>
      </c>
      <c r="B759" s="34" t="s">
        <v>1806</v>
      </c>
      <c r="C759" s="7">
        <f>COUNTIF(Atleti!E:E,A759)</f>
        <v>0</v>
      </c>
      <c r="D759" s="7">
        <f>COUNTIF(Arrivi!F:F,B759)</f>
        <v>0</v>
      </c>
      <c r="H759" s="93" t="s">
        <v>255</v>
      </c>
    </row>
    <row r="760" spans="1:8">
      <c r="A760" s="3">
        <v>758</v>
      </c>
      <c r="B760" s="34" t="s">
        <v>1807</v>
      </c>
      <c r="C760" s="7">
        <f>COUNTIF(Atleti!E:E,A760)</f>
        <v>0</v>
      </c>
      <c r="D760" s="7">
        <f>COUNTIF(Arrivi!F:F,B760)</f>
        <v>0</v>
      </c>
      <c r="H760" s="93" t="s">
        <v>255</v>
      </c>
    </row>
    <row r="761" spans="1:8">
      <c r="A761" s="3">
        <v>759</v>
      </c>
      <c r="B761" s="34" t="s">
        <v>1808</v>
      </c>
      <c r="C761" s="7">
        <f>COUNTIF(Atleti!E:E,A761)</f>
        <v>0</v>
      </c>
      <c r="D761" s="7">
        <f>COUNTIF(Arrivi!F:F,B761)</f>
        <v>0</v>
      </c>
      <c r="H761" s="93" t="s">
        <v>255</v>
      </c>
    </row>
    <row r="762" spans="1:8">
      <c r="A762" s="3">
        <v>760</v>
      </c>
      <c r="B762" s="34" t="s">
        <v>1809</v>
      </c>
      <c r="C762" s="7">
        <f>COUNTIF(Atleti!E:E,A762)</f>
        <v>0</v>
      </c>
      <c r="D762" s="7">
        <f>COUNTIF(Arrivi!F:F,B762)</f>
        <v>0</v>
      </c>
      <c r="H762" s="93" t="s">
        <v>255</v>
      </c>
    </row>
    <row r="763" spans="1:8">
      <c r="A763" s="3">
        <v>761</v>
      </c>
      <c r="B763" s="34" t="s">
        <v>1810</v>
      </c>
      <c r="C763" s="7">
        <f>COUNTIF(Atleti!E:E,A763)</f>
        <v>0</v>
      </c>
      <c r="D763" s="7">
        <f>COUNTIF(Arrivi!F:F,B763)</f>
        <v>0</v>
      </c>
      <c r="H763" s="93" t="s">
        <v>255</v>
      </c>
    </row>
    <row r="764" spans="1:8">
      <c r="A764" s="3">
        <v>762</v>
      </c>
      <c r="B764" s="34" t="s">
        <v>1811</v>
      </c>
      <c r="C764" s="7">
        <f>COUNTIF(Atleti!E:E,A764)</f>
        <v>0</v>
      </c>
      <c r="D764" s="7">
        <f>COUNTIF(Arrivi!F:F,B764)</f>
        <v>0</v>
      </c>
      <c r="H764" s="93" t="s">
        <v>255</v>
      </c>
    </row>
    <row r="765" spans="1:8">
      <c r="A765" s="3">
        <v>763</v>
      </c>
      <c r="B765" s="34" t="s">
        <v>1812</v>
      </c>
      <c r="C765" s="7">
        <f>COUNTIF(Atleti!E:E,A765)</f>
        <v>0</v>
      </c>
      <c r="D765" s="7">
        <f>COUNTIF(Arrivi!F:F,B765)</f>
        <v>0</v>
      </c>
      <c r="H765" s="93" t="s">
        <v>255</v>
      </c>
    </row>
    <row r="766" spans="1:8">
      <c r="A766" s="3">
        <v>764</v>
      </c>
      <c r="B766" s="34" t="s">
        <v>1813</v>
      </c>
      <c r="C766" s="7">
        <f>COUNTIF(Atleti!E:E,A766)</f>
        <v>0</v>
      </c>
      <c r="D766" s="7">
        <f>COUNTIF(Arrivi!F:F,B766)</f>
        <v>0</v>
      </c>
      <c r="G766" s="7" t="s">
        <v>1814</v>
      </c>
      <c r="H766" s="93" t="s">
        <v>1815</v>
      </c>
    </row>
    <row r="767" spans="1:8">
      <c r="A767" s="3">
        <v>765</v>
      </c>
      <c r="B767" s="34" t="s">
        <v>1816</v>
      </c>
      <c r="C767" s="7">
        <f>COUNTIF(Atleti!E:E,A767)</f>
        <v>0</v>
      </c>
      <c r="D767" s="7">
        <f>COUNTIF(Arrivi!F:F,B767)</f>
        <v>0</v>
      </c>
      <c r="G767" s="7" t="s">
        <v>1817</v>
      </c>
      <c r="H767" s="93" t="s">
        <v>1818</v>
      </c>
    </row>
    <row r="768" spans="1:8">
      <c r="A768" s="3">
        <v>766</v>
      </c>
      <c r="B768" s="34" t="s">
        <v>1819</v>
      </c>
      <c r="C768" s="7">
        <f>COUNTIF(Atleti!E:E,A768)</f>
        <v>0</v>
      </c>
      <c r="D768" s="7">
        <f>COUNTIF(Arrivi!F:F,B768)</f>
        <v>0</v>
      </c>
      <c r="H768" s="93" t="s">
        <v>255</v>
      </c>
    </row>
    <row r="769" spans="1:8">
      <c r="A769" s="3">
        <v>767</v>
      </c>
      <c r="B769" s="34" t="s">
        <v>1820</v>
      </c>
      <c r="C769" s="7">
        <f>COUNTIF(Atleti!E:E,A769)</f>
        <v>0</v>
      </c>
      <c r="D769" s="7">
        <f>COUNTIF(Arrivi!F:F,B769)</f>
        <v>0</v>
      </c>
      <c r="H769" s="93" t="s">
        <v>255</v>
      </c>
    </row>
    <row r="770" spans="1:8">
      <c r="A770" s="3">
        <v>768</v>
      </c>
      <c r="B770" s="34" t="s">
        <v>1821</v>
      </c>
      <c r="C770" s="7">
        <f>COUNTIF(Atleti!E:E,A770)</f>
        <v>0</v>
      </c>
      <c r="D770" s="7">
        <f>COUNTIF(Arrivi!F:F,B770)</f>
        <v>0</v>
      </c>
      <c r="H770" s="93" t="s">
        <v>255</v>
      </c>
    </row>
    <row r="771" spans="1:8">
      <c r="A771" s="3">
        <v>769</v>
      </c>
      <c r="B771" s="34" t="s">
        <v>1822</v>
      </c>
      <c r="C771" s="7">
        <f>COUNTIF(Atleti!E:E,A771)</f>
        <v>0</v>
      </c>
      <c r="D771" s="7">
        <f>COUNTIF(Arrivi!F:F,B771)</f>
        <v>0</v>
      </c>
      <c r="G771" s="7" t="s">
        <v>1823</v>
      </c>
      <c r="H771" s="93" t="s">
        <v>1824</v>
      </c>
    </row>
    <row r="772" spans="1:8">
      <c r="A772" s="3">
        <v>770</v>
      </c>
      <c r="B772" s="34" t="s">
        <v>1825</v>
      </c>
      <c r="C772" s="7">
        <f>COUNTIF(Atleti!E:E,A772)</f>
        <v>0</v>
      </c>
      <c r="D772" s="7">
        <f>COUNTIF(Arrivi!F:F,B772)</f>
        <v>0</v>
      </c>
      <c r="H772" s="93" t="s">
        <v>255</v>
      </c>
    </row>
    <row r="773" spans="1:8">
      <c r="A773" s="3">
        <v>771</v>
      </c>
      <c r="B773" s="34" t="s">
        <v>1826</v>
      </c>
      <c r="C773" s="7">
        <f>COUNTIF(Atleti!E:E,A773)</f>
        <v>0</v>
      </c>
      <c r="D773" s="7">
        <f>COUNTIF(Arrivi!F:F,B773)</f>
        <v>0</v>
      </c>
      <c r="H773" s="93" t="s">
        <v>255</v>
      </c>
    </row>
    <row r="774" spans="1:8">
      <c r="A774" s="3">
        <v>772</v>
      </c>
      <c r="B774" s="34" t="s">
        <v>1827</v>
      </c>
      <c r="C774" s="7">
        <f>COUNTIF(Atleti!E:E,A774)</f>
        <v>0</v>
      </c>
      <c r="D774" s="7">
        <f>COUNTIF(Arrivi!F:F,B774)</f>
        <v>0</v>
      </c>
      <c r="H774" s="93" t="s">
        <v>255</v>
      </c>
    </row>
    <row r="775" spans="1:8">
      <c r="A775" s="3">
        <v>773</v>
      </c>
      <c r="B775" s="34" t="s">
        <v>1828</v>
      </c>
      <c r="C775" s="7">
        <f>COUNTIF(Atleti!E:E,A775)</f>
        <v>0</v>
      </c>
      <c r="D775" s="7">
        <f>COUNTIF(Arrivi!F:F,B775)</f>
        <v>0</v>
      </c>
      <c r="H775" s="93" t="s">
        <v>255</v>
      </c>
    </row>
    <row r="776" spans="1:8">
      <c r="A776" s="3">
        <v>774</v>
      </c>
      <c r="B776" s="34" t="s">
        <v>1829</v>
      </c>
      <c r="C776" s="7">
        <f>COUNTIF(Atleti!E:E,A776)</f>
        <v>0</v>
      </c>
      <c r="D776" s="7">
        <f>COUNTIF(Arrivi!F:F,B776)</f>
        <v>0</v>
      </c>
      <c r="H776" s="93" t="s">
        <v>255</v>
      </c>
    </row>
    <row r="777" spans="1:8">
      <c r="A777" s="3">
        <v>775</v>
      </c>
      <c r="B777" s="34" t="s">
        <v>1830</v>
      </c>
      <c r="C777" s="7">
        <f>COUNTIF(Atleti!E:E,A777)</f>
        <v>0</v>
      </c>
      <c r="D777" s="7">
        <f>COUNTIF(Arrivi!F:F,B777)</f>
        <v>0</v>
      </c>
      <c r="H777" s="93" t="s">
        <v>255</v>
      </c>
    </row>
    <row r="778" spans="1:8">
      <c r="A778" s="3">
        <v>776</v>
      </c>
      <c r="B778" s="34" t="s">
        <v>1831</v>
      </c>
      <c r="C778" s="7">
        <f>COUNTIF(Atleti!E:E,A778)</f>
        <v>0</v>
      </c>
      <c r="D778" s="7">
        <f>COUNTIF(Arrivi!F:F,B778)</f>
        <v>0</v>
      </c>
      <c r="G778" s="7" t="s">
        <v>1832</v>
      </c>
      <c r="H778" s="93" t="s">
        <v>1833</v>
      </c>
    </row>
    <row r="779" spans="1:8">
      <c r="A779" s="3">
        <v>777</v>
      </c>
      <c r="B779" s="34" t="s">
        <v>1834</v>
      </c>
      <c r="C779" s="7">
        <f>COUNTIF(Atleti!E:E,A779)</f>
        <v>0</v>
      </c>
      <c r="D779" s="7">
        <f>COUNTIF(Arrivi!F:F,B779)</f>
        <v>0</v>
      </c>
      <c r="H779" s="93" t="s">
        <v>255</v>
      </c>
    </row>
    <row r="780" spans="1:8">
      <c r="A780" s="3">
        <v>778</v>
      </c>
      <c r="B780" s="34" t="s">
        <v>1835</v>
      </c>
      <c r="C780" s="7">
        <f>COUNTIF(Atleti!E:E,A780)</f>
        <v>0</v>
      </c>
      <c r="D780" s="7">
        <f>COUNTIF(Arrivi!F:F,B780)</f>
        <v>0</v>
      </c>
      <c r="H780" s="93" t="s">
        <v>255</v>
      </c>
    </row>
    <row r="781" spans="1:8">
      <c r="A781" s="3">
        <v>779</v>
      </c>
      <c r="B781" s="34" t="s">
        <v>1836</v>
      </c>
      <c r="C781" s="7">
        <f>COUNTIF(Atleti!E:E,A781)</f>
        <v>0</v>
      </c>
      <c r="D781" s="7">
        <f>COUNTIF(Arrivi!F:F,B781)</f>
        <v>0</v>
      </c>
      <c r="G781" s="7" t="s">
        <v>1837</v>
      </c>
      <c r="H781" s="93" t="s">
        <v>1838</v>
      </c>
    </row>
    <row r="782" spans="1:8">
      <c r="A782" s="3">
        <v>780</v>
      </c>
      <c r="B782" s="34" t="s">
        <v>1839</v>
      </c>
      <c r="C782" s="7">
        <f>COUNTIF(Atleti!E:E,A782)</f>
        <v>0</v>
      </c>
      <c r="D782" s="7">
        <f>COUNTIF(Arrivi!F:F,B782)</f>
        <v>0</v>
      </c>
      <c r="G782" s="7" t="s">
        <v>1840</v>
      </c>
      <c r="H782" s="93" t="s">
        <v>1841</v>
      </c>
    </row>
    <row r="783" spans="1:8">
      <c r="A783" s="3">
        <v>781</v>
      </c>
      <c r="B783" s="34" t="s">
        <v>1842</v>
      </c>
      <c r="C783" s="7">
        <f>COUNTIF(Atleti!E:E,A783)</f>
        <v>0</v>
      </c>
      <c r="D783" s="7">
        <f>COUNTIF(Arrivi!F:F,B783)</f>
        <v>0</v>
      </c>
      <c r="H783" s="93" t="s">
        <v>255</v>
      </c>
    </row>
    <row r="784" spans="1:8">
      <c r="A784" s="3">
        <v>782</v>
      </c>
      <c r="B784" s="34" t="s">
        <v>1843</v>
      </c>
      <c r="C784" s="7">
        <f>COUNTIF(Atleti!E:E,A784)</f>
        <v>0</v>
      </c>
      <c r="D784" s="7">
        <f>COUNTIF(Arrivi!F:F,B784)</f>
        <v>0</v>
      </c>
      <c r="G784" s="7" t="s">
        <v>1844</v>
      </c>
      <c r="H784" s="93" t="s">
        <v>1845</v>
      </c>
    </row>
    <row r="785" spans="1:8">
      <c r="A785" s="3">
        <v>783</v>
      </c>
      <c r="B785" s="34" t="s">
        <v>1846</v>
      </c>
      <c r="C785" s="7">
        <f>COUNTIF(Atleti!E:E,A785)</f>
        <v>0</v>
      </c>
      <c r="D785" s="7">
        <f>COUNTIF(Arrivi!F:F,B785)</f>
        <v>0</v>
      </c>
      <c r="G785" s="7" t="s">
        <v>1847</v>
      </c>
      <c r="H785" s="93" t="s">
        <v>1848</v>
      </c>
    </row>
    <row r="786" spans="1:8">
      <c r="A786" s="3">
        <v>784</v>
      </c>
      <c r="B786" s="34" t="s">
        <v>1849</v>
      </c>
      <c r="C786" s="7">
        <f>COUNTIF(Atleti!E:E,A786)</f>
        <v>0</v>
      </c>
      <c r="D786" s="7">
        <f>COUNTIF(Arrivi!F:F,B786)</f>
        <v>0</v>
      </c>
      <c r="G786" s="7" t="s">
        <v>1850</v>
      </c>
      <c r="H786" s="93" t="s">
        <v>1851</v>
      </c>
    </row>
    <row r="787" spans="1:8">
      <c r="A787" s="3">
        <v>785</v>
      </c>
      <c r="B787" s="34" t="s">
        <v>1852</v>
      </c>
      <c r="C787" s="7">
        <f>COUNTIF(Atleti!E:E,A787)</f>
        <v>0</v>
      </c>
      <c r="D787" s="7">
        <f>COUNTIF(Arrivi!F:F,B787)</f>
        <v>0</v>
      </c>
      <c r="G787" s="7" t="s">
        <v>1853</v>
      </c>
      <c r="H787" s="93" t="s">
        <v>1854</v>
      </c>
    </row>
    <row r="788" spans="1:8">
      <c r="A788" s="3">
        <v>786</v>
      </c>
      <c r="B788" s="34" t="s">
        <v>1855</v>
      </c>
      <c r="C788" s="7">
        <f>COUNTIF(Atleti!E:E,A788)</f>
        <v>0</v>
      </c>
      <c r="D788" s="7">
        <f>COUNTIF(Arrivi!F:F,B788)</f>
        <v>0</v>
      </c>
      <c r="H788" s="93" t="s">
        <v>255</v>
      </c>
    </row>
    <row r="789" spans="1:8">
      <c r="A789" s="3">
        <v>787</v>
      </c>
      <c r="B789" s="34" t="s">
        <v>1856</v>
      </c>
      <c r="C789" s="7">
        <f>COUNTIF(Atleti!E:E,A789)</f>
        <v>0</v>
      </c>
      <c r="D789" s="7">
        <f>COUNTIF(Arrivi!F:F,B789)</f>
        <v>0</v>
      </c>
      <c r="G789" s="7" t="s">
        <v>1857</v>
      </c>
      <c r="H789" s="93" t="s">
        <v>1858</v>
      </c>
    </row>
    <row r="790" spans="1:8">
      <c r="A790" s="3">
        <v>788</v>
      </c>
      <c r="B790" s="34" t="s">
        <v>1859</v>
      </c>
      <c r="C790" s="7">
        <f>COUNTIF(Atleti!E:E,A790)</f>
        <v>0</v>
      </c>
      <c r="D790" s="7">
        <f>COUNTIF(Arrivi!F:F,B790)</f>
        <v>0</v>
      </c>
      <c r="H790" s="93" t="s">
        <v>255</v>
      </c>
    </row>
    <row r="791" spans="1:8">
      <c r="A791" s="3">
        <v>789</v>
      </c>
      <c r="B791" s="34" t="s">
        <v>1860</v>
      </c>
      <c r="C791" s="7">
        <f>COUNTIF(Atleti!E:E,A791)</f>
        <v>0</v>
      </c>
      <c r="D791" s="7">
        <f>COUNTIF(Arrivi!F:F,B791)</f>
        <v>0</v>
      </c>
      <c r="G791" s="7" t="s">
        <v>1861</v>
      </c>
      <c r="H791" s="93" t="s">
        <v>1862</v>
      </c>
    </row>
    <row r="792" spans="1:8">
      <c r="A792" s="3">
        <v>790</v>
      </c>
      <c r="B792" s="34" t="s">
        <v>1863</v>
      </c>
      <c r="C792" s="7">
        <f>COUNTIF(Atleti!E:E,A792)</f>
        <v>0</v>
      </c>
      <c r="D792" s="7">
        <f>COUNTIF(Arrivi!F:F,B792)</f>
        <v>0</v>
      </c>
      <c r="G792" s="7" t="s">
        <v>1864</v>
      </c>
      <c r="H792" s="93" t="s">
        <v>1865</v>
      </c>
    </row>
    <row r="793" spans="1:8">
      <c r="A793" s="3">
        <v>791</v>
      </c>
      <c r="B793" s="34" t="s">
        <v>1866</v>
      </c>
      <c r="C793" s="7">
        <f>COUNTIF(Atleti!E:E,A793)</f>
        <v>0</v>
      </c>
      <c r="D793" s="7">
        <f>COUNTIF(Arrivi!F:F,B793)</f>
        <v>0</v>
      </c>
      <c r="G793" s="7" t="s">
        <v>1867</v>
      </c>
      <c r="H793" s="93" t="s">
        <v>1868</v>
      </c>
    </row>
    <row r="794" spans="1:8">
      <c r="A794" s="3">
        <v>792</v>
      </c>
      <c r="B794" s="34" t="s">
        <v>1869</v>
      </c>
      <c r="C794" s="7">
        <f>COUNTIF(Atleti!E:E,A794)</f>
        <v>0</v>
      </c>
      <c r="D794" s="7">
        <f>COUNTIF(Arrivi!F:F,B794)</f>
        <v>0</v>
      </c>
      <c r="G794" s="7" t="s">
        <v>1870</v>
      </c>
      <c r="H794" s="93" t="s">
        <v>1871</v>
      </c>
    </row>
    <row r="795" spans="1:8">
      <c r="A795" s="3">
        <v>793</v>
      </c>
      <c r="B795" s="34" t="s">
        <v>1872</v>
      </c>
      <c r="C795" s="7">
        <f>COUNTIF(Atleti!E:E,A795)</f>
        <v>0</v>
      </c>
      <c r="D795" s="7">
        <f>COUNTIF(Arrivi!F:F,B795)</f>
        <v>0</v>
      </c>
      <c r="H795" s="93" t="s">
        <v>255</v>
      </c>
    </row>
    <row r="796" spans="1:8">
      <c r="A796" s="3">
        <v>794</v>
      </c>
      <c r="B796" s="34" t="s">
        <v>1873</v>
      </c>
      <c r="C796" s="7">
        <f>COUNTIF(Atleti!E:E,A796)</f>
        <v>0</v>
      </c>
      <c r="D796" s="7">
        <f>COUNTIF(Arrivi!F:F,B796)</f>
        <v>0</v>
      </c>
      <c r="G796" s="7" t="s">
        <v>1874</v>
      </c>
      <c r="H796" s="93" t="s">
        <v>255</v>
      </c>
    </row>
    <row r="797" spans="1:8">
      <c r="A797" s="3">
        <v>795</v>
      </c>
      <c r="B797" s="34" t="s">
        <v>1875</v>
      </c>
      <c r="C797" s="7">
        <f>COUNTIF(Atleti!E:E,A797)</f>
        <v>0</v>
      </c>
      <c r="D797" s="7">
        <f>COUNTIF(Arrivi!F:F,B797)</f>
        <v>0</v>
      </c>
      <c r="G797" s="7" t="s">
        <v>1876</v>
      </c>
      <c r="H797" s="93" t="s">
        <v>255</v>
      </c>
    </row>
    <row r="798" spans="1:8">
      <c r="A798" s="3">
        <v>796</v>
      </c>
      <c r="B798" s="34" t="s">
        <v>1877</v>
      </c>
      <c r="C798" s="7">
        <f>COUNTIF(Atleti!E:E,A798)</f>
        <v>0</v>
      </c>
      <c r="D798" s="7">
        <f>COUNTIF(Arrivi!F:F,B798)</f>
        <v>0</v>
      </c>
      <c r="H798" s="93" t="s">
        <v>255</v>
      </c>
    </row>
    <row r="799" spans="1:8">
      <c r="A799" s="3">
        <v>797</v>
      </c>
      <c r="B799" s="34" t="s">
        <v>1878</v>
      </c>
      <c r="C799" s="7">
        <f>COUNTIF(Atleti!E:E,A799)</f>
        <v>0</v>
      </c>
      <c r="D799" s="7">
        <f>COUNTIF(Arrivi!F:F,B799)</f>
        <v>0</v>
      </c>
      <c r="H799" s="93" t="s">
        <v>255</v>
      </c>
    </row>
    <row r="800" spans="1:8">
      <c r="A800" s="3">
        <v>798</v>
      </c>
      <c r="B800" s="34" t="s">
        <v>1879</v>
      </c>
      <c r="C800" s="7">
        <f>COUNTIF(Atleti!E:E,A800)</f>
        <v>0</v>
      </c>
      <c r="D800" s="7">
        <f>COUNTIF(Arrivi!F:F,B800)</f>
        <v>0</v>
      </c>
      <c r="H800" s="93" t="s">
        <v>255</v>
      </c>
    </row>
    <row r="801" spans="1:8">
      <c r="A801" s="3">
        <v>799</v>
      </c>
      <c r="B801" s="34" t="s">
        <v>1880</v>
      </c>
      <c r="C801" s="7">
        <f>COUNTIF(Atleti!E:E,A801)</f>
        <v>0</v>
      </c>
      <c r="D801" s="7">
        <f>COUNTIF(Arrivi!F:F,B801)</f>
        <v>0</v>
      </c>
      <c r="G801" s="7" t="s">
        <v>1881</v>
      </c>
      <c r="H801" s="93" t="s">
        <v>255</v>
      </c>
    </row>
    <row r="802" spans="1:8">
      <c r="A802" s="3">
        <v>800</v>
      </c>
      <c r="B802" s="34" t="s">
        <v>1882</v>
      </c>
      <c r="C802" s="7">
        <f>COUNTIF(Atleti!E:E,A802)</f>
        <v>0</v>
      </c>
      <c r="D802" s="7">
        <f>COUNTIF(Arrivi!F:F,B802)</f>
        <v>0</v>
      </c>
      <c r="H802" s="93" t="s">
        <v>255</v>
      </c>
    </row>
    <row r="803" spans="1:8">
      <c r="A803" s="3">
        <v>801</v>
      </c>
      <c r="B803" s="34" t="s">
        <v>1883</v>
      </c>
      <c r="C803" s="7">
        <f>COUNTIF(Atleti!E:E,A803)</f>
        <v>0</v>
      </c>
      <c r="D803" s="7">
        <f>COUNTIF(Arrivi!F:F,B803)</f>
        <v>0</v>
      </c>
      <c r="G803" s="7" t="s">
        <v>1884</v>
      </c>
      <c r="H803" s="93" t="s">
        <v>1885</v>
      </c>
    </row>
    <row r="804" spans="1:8">
      <c r="A804" s="3">
        <v>802</v>
      </c>
      <c r="B804" s="34" t="s">
        <v>1886</v>
      </c>
      <c r="C804" s="7">
        <f>COUNTIF(Atleti!E:E,A804)</f>
        <v>0</v>
      </c>
      <c r="D804" s="7">
        <f>COUNTIF(Arrivi!F:F,B804)</f>
        <v>0</v>
      </c>
      <c r="H804" s="93" t="s">
        <v>255</v>
      </c>
    </row>
    <row r="805" spans="1:8">
      <c r="A805" s="3">
        <v>803</v>
      </c>
      <c r="B805" s="34" t="s">
        <v>1887</v>
      </c>
      <c r="C805" s="7">
        <f>COUNTIF(Atleti!E:E,A805)</f>
        <v>0</v>
      </c>
      <c r="D805" s="7">
        <f>COUNTIF(Arrivi!F:F,B805)</f>
        <v>0</v>
      </c>
      <c r="H805" s="93" t="s">
        <v>255</v>
      </c>
    </row>
    <row r="806" spans="1:8">
      <c r="A806" s="3">
        <v>804</v>
      </c>
      <c r="B806" s="34" t="s">
        <v>1888</v>
      </c>
      <c r="C806" s="7">
        <f>COUNTIF(Atleti!E:E,A806)</f>
        <v>0</v>
      </c>
      <c r="D806" s="7">
        <f>COUNTIF(Arrivi!F:F,B806)</f>
        <v>0</v>
      </c>
      <c r="H806" s="93" t="s">
        <v>255</v>
      </c>
    </row>
    <row r="807" spans="1:8">
      <c r="A807" s="3">
        <v>805</v>
      </c>
      <c r="B807" s="34" t="s">
        <v>1889</v>
      </c>
      <c r="C807" s="7">
        <f>COUNTIF(Atleti!E:E,A807)</f>
        <v>0</v>
      </c>
      <c r="D807" s="7">
        <f>COUNTIF(Arrivi!F:F,B807)</f>
        <v>0</v>
      </c>
      <c r="H807" s="93" t="s">
        <v>255</v>
      </c>
    </row>
    <row r="808" spans="1:8">
      <c r="A808" s="3">
        <v>806</v>
      </c>
      <c r="B808" s="34" t="s">
        <v>1890</v>
      </c>
      <c r="C808" s="7">
        <f>COUNTIF(Atleti!E:E,A808)</f>
        <v>0</v>
      </c>
      <c r="D808" s="7">
        <f>COUNTIF(Arrivi!F:F,B808)</f>
        <v>0</v>
      </c>
      <c r="G808" s="7" t="s">
        <v>1891</v>
      </c>
      <c r="H808" s="93" t="s">
        <v>1892</v>
      </c>
    </row>
    <row r="809" spans="1:8">
      <c r="A809" s="3">
        <v>807</v>
      </c>
      <c r="B809" s="34" t="s">
        <v>1893</v>
      </c>
      <c r="C809" s="7">
        <f>COUNTIF(Atleti!E:E,A809)</f>
        <v>0</v>
      </c>
      <c r="D809" s="7">
        <f>COUNTIF(Arrivi!F:F,B809)</f>
        <v>0</v>
      </c>
      <c r="H809" s="93" t="s">
        <v>255</v>
      </c>
    </row>
    <row r="810" spans="1:8">
      <c r="A810" s="3">
        <v>808</v>
      </c>
      <c r="B810" s="34" t="s">
        <v>1894</v>
      </c>
      <c r="C810" s="7">
        <f>COUNTIF(Atleti!E:E,A810)</f>
        <v>0</v>
      </c>
      <c r="D810" s="7">
        <f>COUNTIF(Arrivi!F:F,B810)</f>
        <v>0</v>
      </c>
      <c r="H810" s="93" t="s">
        <v>255</v>
      </c>
    </row>
    <row r="811" spans="1:8">
      <c r="A811" s="3">
        <v>809</v>
      </c>
      <c r="B811" s="34" t="s">
        <v>1895</v>
      </c>
      <c r="C811" s="7">
        <f>COUNTIF(Atleti!E:E,A811)</f>
        <v>0</v>
      </c>
      <c r="D811" s="7">
        <f>COUNTIF(Arrivi!F:F,B811)</f>
        <v>0</v>
      </c>
      <c r="G811" s="7" t="s">
        <v>1896</v>
      </c>
      <c r="H811" s="93" t="s">
        <v>1897</v>
      </c>
    </row>
    <row r="812" spans="1:8">
      <c r="A812" s="3">
        <v>810</v>
      </c>
      <c r="B812" s="34" t="s">
        <v>1898</v>
      </c>
      <c r="C812" s="7">
        <f>COUNTIF(Atleti!E:E,A812)</f>
        <v>0</v>
      </c>
      <c r="D812" s="7">
        <f>COUNTIF(Arrivi!F:F,B812)</f>
        <v>0</v>
      </c>
      <c r="H812" s="93" t="s">
        <v>255</v>
      </c>
    </row>
    <row r="813" spans="1:8">
      <c r="A813" s="3">
        <v>811</v>
      </c>
      <c r="B813" s="34" t="s">
        <v>1899</v>
      </c>
      <c r="C813" s="7">
        <f>COUNTIF(Atleti!E:E,A813)</f>
        <v>0</v>
      </c>
      <c r="D813" s="7">
        <f>COUNTIF(Arrivi!F:F,B813)</f>
        <v>0</v>
      </c>
      <c r="G813" s="7" t="s">
        <v>1900</v>
      </c>
      <c r="H813" s="93" t="s">
        <v>1901</v>
      </c>
    </row>
    <row r="814" spans="1:8">
      <c r="A814" s="3">
        <v>812</v>
      </c>
      <c r="B814" s="34" t="s">
        <v>1902</v>
      </c>
      <c r="C814" s="7">
        <f>COUNTIF(Atleti!E:E,A814)</f>
        <v>0</v>
      </c>
      <c r="D814" s="7">
        <f>COUNTIF(Arrivi!F:F,B814)</f>
        <v>0</v>
      </c>
      <c r="G814" s="7" t="s">
        <v>1903</v>
      </c>
      <c r="H814" s="93" t="s">
        <v>1904</v>
      </c>
    </row>
    <row r="815" spans="1:8">
      <c r="A815" s="3">
        <v>813</v>
      </c>
      <c r="B815" s="34" t="s">
        <v>1905</v>
      </c>
      <c r="C815" s="7">
        <f>COUNTIF(Atleti!E:E,A815)</f>
        <v>0</v>
      </c>
      <c r="D815" s="7">
        <f>COUNTIF(Arrivi!F:F,B815)</f>
        <v>0</v>
      </c>
      <c r="G815" s="7" t="s">
        <v>1906</v>
      </c>
      <c r="H815" s="93" t="s">
        <v>1907</v>
      </c>
    </row>
    <row r="816" spans="1:8">
      <c r="A816" s="3">
        <v>814</v>
      </c>
      <c r="B816" s="34" t="s">
        <v>1908</v>
      </c>
      <c r="C816" s="7">
        <f>COUNTIF(Atleti!E:E,A816)</f>
        <v>0</v>
      </c>
      <c r="D816" s="7">
        <f>COUNTIF(Arrivi!F:F,B816)</f>
        <v>0</v>
      </c>
      <c r="G816" s="7" t="s">
        <v>1909</v>
      </c>
      <c r="H816" s="93" t="s">
        <v>1910</v>
      </c>
    </row>
    <row r="817" spans="1:8">
      <c r="A817" s="3">
        <v>815</v>
      </c>
      <c r="B817" s="34" t="s">
        <v>1911</v>
      </c>
      <c r="C817" s="7">
        <f>COUNTIF(Atleti!E:E,A817)</f>
        <v>0</v>
      </c>
      <c r="D817" s="7">
        <f>COUNTIF(Arrivi!F:F,B817)</f>
        <v>0</v>
      </c>
      <c r="H817" s="93" t="s">
        <v>255</v>
      </c>
    </row>
    <row r="818" spans="1:8">
      <c r="A818" s="3">
        <v>816</v>
      </c>
      <c r="B818" s="34" t="s">
        <v>1912</v>
      </c>
      <c r="C818" s="7">
        <f>COUNTIF(Atleti!E:E,A818)</f>
        <v>0</v>
      </c>
      <c r="D818" s="7">
        <f>COUNTIF(Arrivi!F:F,B818)</f>
        <v>0</v>
      </c>
      <c r="H818" s="93" t="s">
        <v>255</v>
      </c>
    </row>
    <row r="819" spans="1:8">
      <c r="A819" s="3">
        <v>817</v>
      </c>
      <c r="B819" s="34" t="s">
        <v>1913</v>
      </c>
      <c r="C819" s="7">
        <f>COUNTIF(Atleti!E:E,A819)</f>
        <v>0</v>
      </c>
      <c r="D819" s="7">
        <f>COUNTIF(Arrivi!F:F,B819)</f>
        <v>0</v>
      </c>
      <c r="H819" s="93" t="s">
        <v>255</v>
      </c>
    </row>
    <row r="820" spans="1:8">
      <c r="A820" s="3">
        <v>818</v>
      </c>
      <c r="B820" s="34" t="s">
        <v>1914</v>
      </c>
      <c r="C820" s="7">
        <f>COUNTIF(Atleti!E:E,A820)</f>
        <v>0</v>
      </c>
      <c r="D820" s="7">
        <f>COUNTIF(Arrivi!F:F,B820)</f>
        <v>0</v>
      </c>
      <c r="H820" s="93" t="s">
        <v>255</v>
      </c>
    </row>
    <row r="821" spans="1:8">
      <c r="A821" s="3">
        <v>819</v>
      </c>
      <c r="B821" s="34" t="s">
        <v>1915</v>
      </c>
      <c r="C821" s="7">
        <f>COUNTIF(Atleti!E:E,A821)</f>
        <v>0</v>
      </c>
      <c r="D821" s="7">
        <f>COUNTIF(Arrivi!F:F,B821)</f>
        <v>0</v>
      </c>
      <c r="H821" s="93" t="s">
        <v>255</v>
      </c>
    </row>
    <row r="822" spans="1:8">
      <c r="A822" s="3">
        <v>820</v>
      </c>
      <c r="B822" s="34" t="s">
        <v>1916</v>
      </c>
      <c r="C822" s="7">
        <f>COUNTIF(Atleti!E:E,A822)</f>
        <v>0</v>
      </c>
      <c r="D822" s="7">
        <f>COUNTIF(Arrivi!F:F,B822)</f>
        <v>0</v>
      </c>
      <c r="H822" s="93" t="s">
        <v>255</v>
      </c>
    </row>
    <row r="823" spans="1:8">
      <c r="A823" s="3">
        <v>821</v>
      </c>
      <c r="B823" s="34" t="s">
        <v>1917</v>
      </c>
      <c r="C823" s="7">
        <f>COUNTIF(Atleti!E:E,A823)</f>
        <v>0</v>
      </c>
      <c r="D823" s="7">
        <f>COUNTIF(Arrivi!F:F,B823)</f>
        <v>0</v>
      </c>
      <c r="H823" s="93" t="s">
        <v>255</v>
      </c>
    </row>
    <row r="824" spans="1:8">
      <c r="A824" s="3">
        <v>822</v>
      </c>
      <c r="B824" s="34" t="s">
        <v>1918</v>
      </c>
      <c r="C824" s="7">
        <f>COUNTIF(Atleti!E:E,A824)</f>
        <v>0</v>
      </c>
      <c r="D824" s="7">
        <f>COUNTIF(Arrivi!F:F,B824)</f>
        <v>0</v>
      </c>
      <c r="H824" s="93" t="s">
        <v>255</v>
      </c>
    </row>
    <row r="825" spans="1:8">
      <c r="A825" s="3">
        <v>823</v>
      </c>
      <c r="B825" s="34" t="s">
        <v>1919</v>
      </c>
      <c r="C825" s="7">
        <f>COUNTIF(Atleti!E:E,A825)</f>
        <v>0</v>
      </c>
      <c r="D825" s="7">
        <f>COUNTIF(Arrivi!F:F,B825)</f>
        <v>0</v>
      </c>
      <c r="H825" s="93" t="s">
        <v>255</v>
      </c>
    </row>
    <row r="826" spans="1:8">
      <c r="A826" s="3">
        <v>824</v>
      </c>
      <c r="B826" s="34" t="s">
        <v>1920</v>
      </c>
      <c r="C826" s="7">
        <f>COUNTIF(Atleti!E:E,A826)</f>
        <v>0</v>
      </c>
      <c r="D826" s="7">
        <f>COUNTIF(Arrivi!F:F,B826)</f>
        <v>0</v>
      </c>
      <c r="H826" s="93" t="s">
        <v>255</v>
      </c>
    </row>
    <row r="827" spans="1:8">
      <c r="A827" s="3">
        <v>825</v>
      </c>
      <c r="B827" s="34" t="s">
        <v>1921</v>
      </c>
      <c r="C827" s="7">
        <f>COUNTIF(Atleti!E:E,A827)</f>
        <v>0</v>
      </c>
      <c r="D827" s="7">
        <f>COUNTIF(Arrivi!F:F,B827)</f>
        <v>0</v>
      </c>
      <c r="H827" s="93" t="s">
        <v>255</v>
      </c>
    </row>
    <row r="828" spans="1:8">
      <c r="A828" s="3">
        <v>826</v>
      </c>
      <c r="B828" s="34" t="s">
        <v>1922</v>
      </c>
      <c r="C828" s="7">
        <f>COUNTIF(Atleti!E:E,A828)</f>
        <v>0</v>
      </c>
      <c r="D828" s="7">
        <f>COUNTIF(Arrivi!F:F,B828)</f>
        <v>0</v>
      </c>
      <c r="G828" s="7" t="s">
        <v>1923</v>
      </c>
      <c r="H828" s="93" t="s">
        <v>1924</v>
      </c>
    </row>
    <row r="829" spans="1:8">
      <c r="A829" s="3">
        <v>827</v>
      </c>
      <c r="B829" s="34" t="s">
        <v>1925</v>
      </c>
      <c r="C829" s="7">
        <f>COUNTIF(Atleti!E:E,A829)</f>
        <v>0</v>
      </c>
      <c r="D829" s="7">
        <f>COUNTIF(Arrivi!F:F,B829)</f>
        <v>0</v>
      </c>
      <c r="H829" s="93" t="s">
        <v>255</v>
      </c>
    </row>
    <row r="830" spans="1:8">
      <c r="A830" s="3">
        <v>828</v>
      </c>
      <c r="B830" s="34" t="s">
        <v>1926</v>
      </c>
      <c r="C830" s="7">
        <f>COUNTIF(Atleti!E:E,A830)</f>
        <v>0</v>
      </c>
      <c r="D830" s="7">
        <f>COUNTIF(Arrivi!F:F,B830)</f>
        <v>0</v>
      </c>
      <c r="H830" s="93" t="s">
        <v>255</v>
      </c>
    </row>
    <row r="831" spans="1:8">
      <c r="A831" s="3">
        <v>829</v>
      </c>
      <c r="B831" s="34" t="s">
        <v>1927</v>
      </c>
      <c r="C831" s="7">
        <f>COUNTIF(Atleti!E:E,A831)</f>
        <v>0</v>
      </c>
      <c r="D831" s="7">
        <f>COUNTIF(Arrivi!F:F,B831)</f>
        <v>0</v>
      </c>
      <c r="H831" s="93" t="s">
        <v>255</v>
      </c>
    </row>
    <row r="832" spans="1:8">
      <c r="A832" s="3">
        <v>830</v>
      </c>
      <c r="B832" s="34" t="s">
        <v>1928</v>
      </c>
      <c r="C832" s="7">
        <f>COUNTIF(Atleti!E:E,A832)</f>
        <v>0</v>
      </c>
      <c r="D832" s="7">
        <f>COUNTIF(Arrivi!F:F,B832)</f>
        <v>0</v>
      </c>
      <c r="H832" s="93" t="s">
        <v>255</v>
      </c>
    </row>
    <row r="833" spans="1:8">
      <c r="A833" s="3">
        <v>831</v>
      </c>
      <c r="B833" s="34" t="s">
        <v>1929</v>
      </c>
      <c r="C833" s="7">
        <f>COUNTIF(Atleti!E:E,A833)</f>
        <v>0</v>
      </c>
      <c r="D833" s="7">
        <f>COUNTIF(Arrivi!F:F,B833)</f>
        <v>0</v>
      </c>
      <c r="H833" s="93" t="s">
        <v>255</v>
      </c>
    </row>
    <row r="834" spans="1:8">
      <c r="A834" s="3">
        <v>832</v>
      </c>
      <c r="B834" s="34" t="s">
        <v>1930</v>
      </c>
      <c r="C834" s="7">
        <f>COUNTIF(Atleti!E:E,A834)</f>
        <v>0</v>
      </c>
      <c r="D834" s="7">
        <f>COUNTIF(Arrivi!F:F,B834)</f>
        <v>0</v>
      </c>
      <c r="H834" s="93" t="s">
        <v>255</v>
      </c>
    </row>
    <row r="835" spans="1:8">
      <c r="A835" s="3">
        <v>833</v>
      </c>
      <c r="B835" s="34" t="s">
        <v>1931</v>
      </c>
      <c r="C835" s="7">
        <f>COUNTIF(Atleti!E:E,A835)</f>
        <v>0</v>
      </c>
      <c r="D835" s="7">
        <f>COUNTIF(Arrivi!F:F,B835)</f>
        <v>0</v>
      </c>
      <c r="H835" s="93" t="s">
        <v>255</v>
      </c>
    </row>
    <row r="836" spans="1:8">
      <c r="A836" s="3">
        <v>834</v>
      </c>
      <c r="B836" s="34" t="s">
        <v>1932</v>
      </c>
      <c r="C836" s="7">
        <f>COUNTIF(Atleti!E:E,A836)</f>
        <v>0</v>
      </c>
      <c r="D836" s="7">
        <f>COUNTIF(Arrivi!F:F,B836)</f>
        <v>0</v>
      </c>
      <c r="H836" s="93" t="s">
        <v>255</v>
      </c>
    </row>
    <row r="837" spans="1:8">
      <c r="A837" s="3">
        <v>835</v>
      </c>
      <c r="B837" s="34" t="s">
        <v>1933</v>
      </c>
      <c r="C837" s="7">
        <f>COUNTIF(Atleti!E:E,A837)</f>
        <v>0</v>
      </c>
      <c r="D837" s="7">
        <f>COUNTIF(Arrivi!F:F,B837)</f>
        <v>0</v>
      </c>
      <c r="H837" s="93" t="s">
        <v>255</v>
      </c>
    </row>
    <row r="838" spans="1:8">
      <c r="A838" s="3">
        <v>836</v>
      </c>
      <c r="B838" s="34" t="s">
        <v>1934</v>
      </c>
      <c r="C838" s="7">
        <f>COUNTIF(Atleti!E:E,A838)</f>
        <v>0</v>
      </c>
      <c r="D838" s="7">
        <f>COUNTIF(Arrivi!F:F,B838)</f>
        <v>0</v>
      </c>
      <c r="H838" s="93" t="s">
        <v>255</v>
      </c>
    </row>
    <row r="839" spans="1:8">
      <c r="A839" s="3">
        <v>837</v>
      </c>
      <c r="B839" s="34" t="s">
        <v>1935</v>
      </c>
      <c r="C839" s="7">
        <f>COUNTIF(Atleti!E:E,A839)</f>
        <v>0</v>
      </c>
      <c r="D839" s="7">
        <f>COUNTIF(Arrivi!F:F,B839)</f>
        <v>0</v>
      </c>
      <c r="G839" s="7" t="s">
        <v>1936</v>
      </c>
      <c r="H839" s="93" t="s">
        <v>1937</v>
      </c>
    </row>
    <row r="840" spans="1:8">
      <c r="A840" s="3">
        <v>838</v>
      </c>
      <c r="B840" s="34" t="s">
        <v>1938</v>
      </c>
      <c r="C840" s="7">
        <f>COUNTIF(Atleti!E:E,A840)</f>
        <v>0</v>
      </c>
      <c r="D840" s="7">
        <f>COUNTIF(Arrivi!F:F,B840)</f>
        <v>0</v>
      </c>
      <c r="H840" s="93" t="s">
        <v>255</v>
      </c>
    </row>
    <row r="841" spans="1:8">
      <c r="A841" s="3">
        <v>839</v>
      </c>
      <c r="B841" s="34" t="s">
        <v>1939</v>
      </c>
      <c r="C841" s="7">
        <f>COUNTIF(Atleti!E:E,A841)</f>
        <v>0</v>
      </c>
      <c r="D841" s="7">
        <f>COUNTIF(Arrivi!F:F,B841)</f>
        <v>0</v>
      </c>
      <c r="H841" s="93" t="s">
        <v>255</v>
      </c>
    </row>
    <row r="842" spans="1:8">
      <c r="A842" s="3">
        <v>840</v>
      </c>
      <c r="B842" s="34" t="s">
        <v>1940</v>
      </c>
      <c r="C842" s="7">
        <f>COUNTIF(Atleti!E:E,A842)</f>
        <v>0</v>
      </c>
      <c r="D842" s="7">
        <f>COUNTIF(Arrivi!F:F,B842)</f>
        <v>0</v>
      </c>
      <c r="H842" s="93" t="s">
        <v>255</v>
      </c>
    </row>
    <row r="843" spans="1:8">
      <c r="A843" s="3">
        <v>841</v>
      </c>
      <c r="B843" s="34" t="s">
        <v>1941</v>
      </c>
      <c r="C843" s="7">
        <f>COUNTIF(Atleti!E:E,A843)</f>
        <v>0</v>
      </c>
      <c r="D843" s="7">
        <f>COUNTIF(Arrivi!F:F,B843)</f>
        <v>0</v>
      </c>
      <c r="H843" s="93" t="s">
        <v>255</v>
      </c>
    </row>
    <row r="844" spans="1:8">
      <c r="A844" s="3">
        <v>842</v>
      </c>
      <c r="B844" s="34" t="s">
        <v>1942</v>
      </c>
      <c r="C844" s="7">
        <f>COUNTIF(Atleti!E:E,A844)</f>
        <v>0</v>
      </c>
      <c r="D844" s="7">
        <f>COUNTIF(Arrivi!F:F,B844)</f>
        <v>0</v>
      </c>
      <c r="H844" s="93" t="s">
        <v>255</v>
      </c>
    </row>
    <row r="845" spans="1:8">
      <c r="A845" s="3">
        <v>843</v>
      </c>
      <c r="B845" s="34" t="s">
        <v>1943</v>
      </c>
      <c r="C845" s="7">
        <f>COUNTIF(Atleti!E:E,A845)</f>
        <v>0</v>
      </c>
      <c r="D845" s="7">
        <f>COUNTIF(Arrivi!F:F,B845)</f>
        <v>0</v>
      </c>
      <c r="H845" s="93" t="s">
        <v>255</v>
      </c>
    </row>
    <row r="846" spans="1:8">
      <c r="A846" s="3">
        <v>844</v>
      </c>
      <c r="B846" s="34" t="s">
        <v>1944</v>
      </c>
      <c r="C846" s="7">
        <f>COUNTIF(Atleti!E:E,A846)</f>
        <v>0</v>
      </c>
      <c r="D846" s="7">
        <f>COUNTIF(Arrivi!F:F,B846)</f>
        <v>0</v>
      </c>
      <c r="H846" s="93" t="s">
        <v>255</v>
      </c>
    </row>
    <row r="847" spans="1:8">
      <c r="A847" s="3">
        <v>845</v>
      </c>
      <c r="B847" s="34" t="s">
        <v>1945</v>
      </c>
      <c r="C847" s="7">
        <f>COUNTIF(Atleti!E:E,A847)</f>
        <v>0</v>
      </c>
      <c r="D847" s="7">
        <f>COUNTIF(Arrivi!F:F,B847)</f>
        <v>0</v>
      </c>
      <c r="H847" s="93" t="s">
        <v>255</v>
      </c>
    </row>
    <row r="848" spans="1:8">
      <c r="A848" s="3">
        <v>846</v>
      </c>
      <c r="B848" s="34" t="s">
        <v>1946</v>
      </c>
      <c r="C848" s="7">
        <f>COUNTIF(Atleti!E:E,A848)</f>
        <v>0</v>
      </c>
      <c r="D848" s="7">
        <f>COUNTIF(Arrivi!F:F,B848)</f>
        <v>0</v>
      </c>
      <c r="H848" s="93" t="s">
        <v>255</v>
      </c>
    </row>
    <row r="849" spans="1:8">
      <c r="A849" s="3">
        <v>847</v>
      </c>
      <c r="B849" s="34" t="s">
        <v>1947</v>
      </c>
      <c r="C849" s="7">
        <f>COUNTIF(Atleti!E:E,A849)</f>
        <v>0</v>
      </c>
      <c r="D849" s="7">
        <f>COUNTIF(Arrivi!F:F,B849)</f>
        <v>0</v>
      </c>
      <c r="H849" s="93" t="s">
        <v>255</v>
      </c>
    </row>
    <row r="850" spans="1:8">
      <c r="A850" s="3">
        <v>848</v>
      </c>
      <c r="B850" s="34" t="s">
        <v>1948</v>
      </c>
      <c r="C850" s="7">
        <f>COUNTIF(Atleti!E:E,A850)</f>
        <v>0</v>
      </c>
      <c r="D850" s="7">
        <f>COUNTIF(Arrivi!F:F,B850)</f>
        <v>0</v>
      </c>
      <c r="H850" s="93" t="s">
        <v>255</v>
      </c>
    </row>
    <row r="851" spans="1:8">
      <c r="A851" s="3">
        <v>849</v>
      </c>
      <c r="B851" s="34" t="s">
        <v>1949</v>
      </c>
      <c r="C851" s="7">
        <f>COUNTIF(Atleti!E:E,A851)</f>
        <v>0</v>
      </c>
      <c r="D851" s="7">
        <f>COUNTIF(Arrivi!F:F,B851)</f>
        <v>0</v>
      </c>
      <c r="H851" s="93" t="s">
        <v>255</v>
      </c>
    </row>
    <row r="852" spans="1:8">
      <c r="A852" s="3">
        <v>850</v>
      </c>
      <c r="B852" s="34" t="s">
        <v>1950</v>
      </c>
      <c r="C852" s="7">
        <f>COUNTIF(Atleti!E:E,A852)</f>
        <v>0</v>
      </c>
      <c r="D852" s="7">
        <f>COUNTIF(Arrivi!F:F,B852)</f>
        <v>0</v>
      </c>
      <c r="H852" s="93" t="s">
        <v>255</v>
      </c>
    </row>
    <row r="853" spans="1:8">
      <c r="A853" s="3">
        <v>851</v>
      </c>
      <c r="B853" s="34" t="s">
        <v>1951</v>
      </c>
      <c r="C853" s="7">
        <f>COUNTIF(Atleti!E:E,A853)</f>
        <v>0</v>
      </c>
      <c r="D853" s="7">
        <f>COUNTIF(Arrivi!F:F,B853)</f>
        <v>0</v>
      </c>
      <c r="H853" s="93" t="s">
        <v>255</v>
      </c>
    </row>
    <row r="854" spans="1:8">
      <c r="A854" s="3">
        <v>852</v>
      </c>
      <c r="B854" s="34" t="s">
        <v>1952</v>
      </c>
      <c r="C854" s="7">
        <f>COUNTIF(Atleti!E:E,A854)</f>
        <v>0</v>
      </c>
      <c r="D854" s="7">
        <f>COUNTIF(Arrivi!F:F,B854)</f>
        <v>0</v>
      </c>
      <c r="H854" s="93" t="s">
        <v>255</v>
      </c>
    </row>
    <row r="855" spans="1:8">
      <c r="A855" s="3">
        <v>853</v>
      </c>
      <c r="B855" s="34" t="s">
        <v>1953</v>
      </c>
      <c r="C855" s="7">
        <f>COUNTIF(Atleti!E:E,A855)</f>
        <v>0</v>
      </c>
      <c r="D855" s="7">
        <f>COUNTIF(Arrivi!F:F,B855)</f>
        <v>0</v>
      </c>
      <c r="H855" s="93" t="s">
        <v>255</v>
      </c>
    </row>
    <row r="856" spans="1:8">
      <c r="A856" s="3">
        <v>854</v>
      </c>
      <c r="B856" s="34" t="s">
        <v>1954</v>
      </c>
      <c r="C856" s="7">
        <f>COUNTIF(Atleti!E:E,A856)</f>
        <v>0</v>
      </c>
      <c r="D856" s="7">
        <f>COUNTIF(Arrivi!F:F,B856)</f>
        <v>0</v>
      </c>
      <c r="G856" s="7" t="s">
        <v>1955</v>
      </c>
      <c r="H856" s="93" t="s">
        <v>1956</v>
      </c>
    </row>
    <row r="857" spans="1:8">
      <c r="A857" s="3">
        <v>855</v>
      </c>
      <c r="B857" s="34" t="s">
        <v>1957</v>
      </c>
      <c r="C857" s="7">
        <f>COUNTIF(Atleti!E:E,A857)</f>
        <v>0</v>
      </c>
      <c r="D857" s="7">
        <f>COUNTIF(Arrivi!F:F,B857)</f>
        <v>0</v>
      </c>
      <c r="H857" s="93" t="s">
        <v>255</v>
      </c>
    </row>
    <row r="858" spans="1:8">
      <c r="A858" s="3">
        <v>856</v>
      </c>
      <c r="B858" s="34" t="s">
        <v>1958</v>
      </c>
      <c r="C858" s="7">
        <f>COUNTIF(Atleti!E:E,A858)</f>
        <v>0</v>
      </c>
      <c r="D858" s="7">
        <f>COUNTIF(Arrivi!F:F,B858)</f>
        <v>0</v>
      </c>
      <c r="G858" s="7" t="s">
        <v>1959</v>
      </c>
      <c r="H858" s="93" t="s">
        <v>1960</v>
      </c>
    </row>
    <row r="859" spans="1:8">
      <c r="A859" s="3">
        <v>857</v>
      </c>
      <c r="B859" s="34" t="s">
        <v>1961</v>
      </c>
      <c r="C859" s="7">
        <f>COUNTIF(Atleti!E:E,A859)</f>
        <v>0</v>
      </c>
      <c r="D859" s="7">
        <f>COUNTIF(Arrivi!F:F,B859)</f>
        <v>0</v>
      </c>
      <c r="H859" s="93" t="s">
        <v>255</v>
      </c>
    </row>
    <row r="860" spans="1:8">
      <c r="A860" s="3">
        <v>858</v>
      </c>
      <c r="B860" s="34" t="s">
        <v>1962</v>
      </c>
      <c r="C860" s="7">
        <f>COUNTIF(Atleti!E:E,A860)</f>
        <v>0</v>
      </c>
      <c r="D860" s="7">
        <f>COUNTIF(Arrivi!F:F,B860)</f>
        <v>0</v>
      </c>
      <c r="H860" s="93" t="s">
        <v>255</v>
      </c>
    </row>
    <row r="861" spans="1:8">
      <c r="A861" s="3">
        <v>859</v>
      </c>
      <c r="B861" s="34" t="s">
        <v>1963</v>
      </c>
      <c r="C861" s="7">
        <f>COUNTIF(Atleti!E:E,A861)</f>
        <v>0</v>
      </c>
      <c r="D861" s="7">
        <f>COUNTIF(Arrivi!F:F,B861)</f>
        <v>0</v>
      </c>
      <c r="H861" s="93" t="s">
        <v>255</v>
      </c>
    </row>
    <row r="862" spans="1:8">
      <c r="A862" s="3">
        <v>860</v>
      </c>
      <c r="B862" s="34" t="s">
        <v>1964</v>
      </c>
      <c r="C862" s="7">
        <f>COUNTIF(Atleti!E:E,A862)</f>
        <v>0</v>
      </c>
      <c r="D862" s="7">
        <f>COUNTIF(Arrivi!F:F,B862)</f>
        <v>0</v>
      </c>
      <c r="H862" s="93" t="s">
        <v>255</v>
      </c>
    </row>
    <row r="863" spans="1:8">
      <c r="A863" s="3">
        <v>861</v>
      </c>
      <c r="B863" s="34" t="s">
        <v>1965</v>
      </c>
      <c r="C863" s="7">
        <f>COUNTIF(Atleti!E:E,A863)</f>
        <v>0</v>
      </c>
      <c r="D863" s="7">
        <f>COUNTIF(Arrivi!F:F,B863)</f>
        <v>0</v>
      </c>
      <c r="H863" s="93" t="s">
        <v>255</v>
      </c>
    </row>
    <row r="864" spans="1:8">
      <c r="A864" s="3">
        <v>862</v>
      </c>
      <c r="B864" s="34" t="s">
        <v>1966</v>
      </c>
      <c r="C864" s="7">
        <f>COUNTIF(Atleti!E:E,A864)</f>
        <v>0</v>
      </c>
      <c r="D864" s="7">
        <f>COUNTIF(Arrivi!F:F,B864)</f>
        <v>0</v>
      </c>
      <c r="H864" s="93" t="s">
        <v>255</v>
      </c>
    </row>
    <row r="865" spans="1:8">
      <c r="A865" s="3">
        <v>863</v>
      </c>
      <c r="B865" s="34" t="s">
        <v>1967</v>
      </c>
      <c r="C865" s="7">
        <f>COUNTIF(Atleti!E:E,A865)</f>
        <v>0</v>
      </c>
      <c r="D865" s="7">
        <f>COUNTIF(Arrivi!F:F,B865)</f>
        <v>0</v>
      </c>
      <c r="H865" s="93" t="s">
        <v>255</v>
      </c>
    </row>
    <row r="866" spans="1:8">
      <c r="A866" s="3">
        <v>864</v>
      </c>
      <c r="B866" s="34" t="s">
        <v>1968</v>
      </c>
      <c r="C866" s="7">
        <f>COUNTIF(Atleti!E:E,A866)</f>
        <v>0</v>
      </c>
      <c r="D866" s="7">
        <f>COUNTIF(Arrivi!F:F,B866)</f>
        <v>0</v>
      </c>
      <c r="H866" s="93" t="s">
        <v>255</v>
      </c>
    </row>
    <row r="867" spans="1:8">
      <c r="A867" s="3">
        <v>865</v>
      </c>
      <c r="B867" s="34" t="s">
        <v>1969</v>
      </c>
      <c r="C867" s="7">
        <f>COUNTIF(Atleti!E:E,A867)</f>
        <v>0</v>
      </c>
      <c r="D867" s="7">
        <f>COUNTIF(Arrivi!F:F,B867)</f>
        <v>0</v>
      </c>
      <c r="H867" s="93" t="s">
        <v>255</v>
      </c>
    </row>
    <row r="868" spans="1:8">
      <c r="A868" s="3">
        <v>866</v>
      </c>
      <c r="B868" s="34" t="s">
        <v>1970</v>
      </c>
      <c r="C868" s="7">
        <f>COUNTIF(Atleti!E:E,A868)</f>
        <v>0</v>
      </c>
      <c r="D868" s="7">
        <f>COUNTIF(Arrivi!F:F,B868)</f>
        <v>0</v>
      </c>
      <c r="G868" s="7" t="s">
        <v>1971</v>
      </c>
      <c r="H868" s="93" t="s">
        <v>1972</v>
      </c>
    </row>
    <row r="869" spans="1:8">
      <c r="A869" s="3">
        <v>867</v>
      </c>
      <c r="B869" s="34" t="s">
        <v>1973</v>
      </c>
      <c r="C869" s="7">
        <f>COUNTIF(Atleti!E:E,A869)</f>
        <v>0</v>
      </c>
      <c r="D869" s="7">
        <f>COUNTIF(Arrivi!F:F,B869)</f>
        <v>0</v>
      </c>
      <c r="H869" s="93" t="s">
        <v>255</v>
      </c>
    </row>
    <row r="870" spans="1:8">
      <c r="A870" s="3">
        <v>868</v>
      </c>
      <c r="B870" s="34" t="s">
        <v>1974</v>
      </c>
      <c r="C870" s="7">
        <f>COUNTIF(Atleti!E:E,A870)</f>
        <v>0</v>
      </c>
      <c r="D870" s="7">
        <f>COUNTIF(Arrivi!F:F,B870)</f>
        <v>0</v>
      </c>
      <c r="G870" s="7" t="s">
        <v>1975</v>
      </c>
      <c r="H870" s="93" t="s">
        <v>1976</v>
      </c>
    </row>
    <row r="871" spans="1:8">
      <c r="A871" s="3">
        <v>869</v>
      </c>
      <c r="B871" s="34" t="s">
        <v>1977</v>
      </c>
      <c r="C871" s="7">
        <f>COUNTIF(Atleti!E:E,A871)</f>
        <v>0</v>
      </c>
      <c r="D871" s="7">
        <f>COUNTIF(Arrivi!F:F,B871)</f>
        <v>0</v>
      </c>
      <c r="H871" s="93" t="s">
        <v>255</v>
      </c>
    </row>
    <row r="872" spans="1:8">
      <c r="A872" s="3">
        <v>870</v>
      </c>
      <c r="B872" s="34" t="s">
        <v>1978</v>
      </c>
      <c r="C872" s="7">
        <f>COUNTIF(Atleti!E:E,A872)</f>
        <v>0</v>
      </c>
      <c r="D872" s="7">
        <f>COUNTIF(Arrivi!F:F,B872)</f>
        <v>0</v>
      </c>
      <c r="H872" s="93" t="s">
        <v>255</v>
      </c>
    </row>
    <row r="873" spans="1:8">
      <c r="A873" s="3">
        <v>871</v>
      </c>
      <c r="B873" s="34" t="s">
        <v>1979</v>
      </c>
      <c r="C873" s="7">
        <f>COUNTIF(Atleti!E:E,A873)</f>
        <v>0</v>
      </c>
      <c r="D873" s="7">
        <f>COUNTIF(Arrivi!F:F,B873)</f>
        <v>0</v>
      </c>
      <c r="H873" s="93" t="s">
        <v>255</v>
      </c>
    </row>
    <row r="874" spans="1:8">
      <c r="A874" s="3">
        <v>872</v>
      </c>
      <c r="B874" s="34" t="s">
        <v>1980</v>
      </c>
      <c r="C874" s="7">
        <f>COUNTIF(Atleti!E:E,A874)</f>
        <v>0</v>
      </c>
      <c r="D874" s="7">
        <f>COUNTIF(Arrivi!F:F,B874)</f>
        <v>0</v>
      </c>
      <c r="H874" s="93" t="s">
        <v>255</v>
      </c>
    </row>
    <row r="875" spans="1:8">
      <c r="A875" s="3">
        <v>873</v>
      </c>
      <c r="B875" s="34" t="s">
        <v>1981</v>
      </c>
      <c r="C875" s="7">
        <f>COUNTIF(Atleti!E:E,A875)</f>
        <v>0</v>
      </c>
      <c r="D875" s="7">
        <f>COUNTIF(Arrivi!F:F,B875)</f>
        <v>0</v>
      </c>
      <c r="G875" s="7" t="s">
        <v>1982</v>
      </c>
      <c r="H875" s="93" t="s">
        <v>1983</v>
      </c>
    </row>
    <row r="876" spans="1:8">
      <c r="A876" s="3">
        <v>874</v>
      </c>
      <c r="B876" s="34" t="s">
        <v>1984</v>
      </c>
      <c r="C876" s="7">
        <f>COUNTIF(Atleti!E:E,A876)</f>
        <v>0</v>
      </c>
      <c r="D876" s="7">
        <f>COUNTIF(Arrivi!F:F,B876)</f>
        <v>0</v>
      </c>
      <c r="H876" s="93" t="s">
        <v>255</v>
      </c>
    </row>
    <row r="877" spans="1:8">
      <c r="A877" s="3">
        <v>875</v>
      </c>
      <c r="B877" s="34" t="s">
        <v>1985</v>
      </c>
      <c r="C877" s="7">
        <f>COUNTIF(Atleti!E:E,A877)</f>
        <v>0</v>
      </c>
      <c r="D877" s="7">
        <f>COUNTIF(Arrivi!F:F,B877)</f>
        <v>0</v>
      </c>
      <c r="H877" s="93" t="s">
        <v>255</v>
      </c>
    </row>
    <row r="878" spans="1:8">
      <c r="A878" s="3">
        <v>876</v>
      </c>
      <c r="B878" s="34" t="s">
        <v>1986</v>
      </c>
      <c r="C878" s="7">
        <f>COUNTIF(Atleti!E:E,A878)</f>
        <v>0</v>
      </c>
      <c r="D878" s="7">
        <f>COUNTIF(Arrivi!F:F,B878)</f>
        <v>0</v>
      </c>
      <c r="G878" s="7" t="s">
        <v>1987</v>
      </c>
      <c r="H878" s="93" t="s">
        <v>1988</v>
      </c>
    </row>
    <row r="879" spans="1:8">
      <c r="A879" s="3">
        <v>877</v>
      </c>
      <c r="B879" s="34" t="s">
        <v>1989</v>
      </c>
      <c r="C879" s="7">
        <f>COUNTIF(Atleti!E:E,A879)</f>
        <v>0</v>
      </c>
      <c r="D879" s="7">
        <f>COUNTIF(Arrivi!F:F,B879)</f>
        <v>0</v>
      </c>
      <c r="H879" s="93" t="s">
        <v>255</v>
      </c>
    </row>
    <row r="880" spans="1:8">
      <c r="A880" s="3">
        <v>878</v>
      </c>
      <c r="B880" s="34" t="s">
        <v>1990</v>
      </c>
      <c r="C880" s="7">
        <f>COUNTIF(Atleti!E:E,A880)</f>
        <v>0</v>
      </c>
      <c r="D880" s="7">
        <f>COUNTIF(Arrivi!F:F,B880)</f>
        <v>0</v>
      </c>
      <c r="G880" s="7" t="s">
        <v>1991</v>
      </c>
      <c r="H880" s="93" t="s">
        <v>1992</v>
      </c>
    </row>
    <row r="881" spans="1:8">
      <c r="A881" s="3">
        <v>879</v>
      </c>
      <c r="B881" s="34" t="s">
        <v>1993</v>
      </c>
      <c r="C881" s="7">
        <f>COUNTIF(Atleti!E:E,A881)</f>
        <v>0</v>
      </c>
      <c r="D881" s="7">
        <f>COUNTIF(Arrivi!F:F,B881)</f>
        <v>0</v>
      </c>
      <c r="H881" s="93" t="s">
        <v>255</v>
      </c>
    </row>
    <row r="882" spans="1:8">
      <c r="A882" s="3">
        <v>880</v>
      </c>
      <c r="B882" s="34" t="s">
        <v>1994</v>
      </c>
      <c r="C882" s="7">
        <f>COUNTIF(Atleti!E:E,A882)</f>
        <v>0</v>
      </c>
      <c r="D882" s="7">
        <f>COUNTIF(Arrivi!F:F,B882)</f>
        <v>0</v>
      </c>
      <c r="H882" s="93" t="s">
        <v>255</v>
      </c>
    </row>
    <row r="883" spans="1:8">
      <c r="A883" s="3">
        <v>881</v>
      </c>
      <c r="B883" s="34" t="s">
        <v>1995</v>
      </c>
      <c r="C883" s="7">
        <f>COUNTIF(Atleti!E:E,A883)</f>
        <v>0</v>
      </c>
      <c r="D883" s="7">
        <f>COUNTIF(Arrivi!F:F,B883)</f>
        <v>0</v>
      </c>
      <c r="H883" s="93" t="s">
        <v>255</v>
      </c>
    </row>
    <row r="884" spans="1:8">
      <c r="A884" s="3">
        <v>882</v>
      </c>
      <c r="B884" s="34" t="s">
        <v>1996</v>
      </c>
      <c r="C884" s="7">
        <f>COUNTIF(Atleti!E:E,A884)</f>
        <v>0</v>
      </c>
      <c r="D884" s="7">
        <f>COUNTIF(Arrivi!F:F,B884)</f>
        <v>0</v>
      </c>
      <c r="G884" s="7" t="s">
        <v>1997</v>
      </c>
      <c r="H884" s="93" t="s">
        <v>1998</v>
      </c>
    </row>
    <row r="885" spans="1:8">
      <c r="A885" s="3">
        <v>883</v>
      </c>
      <c r="B885" s="34" t="s">
        <v>1999</v>
      </c>
      <c r="C885" s="7">
        <f>COUNTIF(Atleti!E:E,A885)</f>
        <v>0</v>
      </c>
      <c r="D885" s="7">
        <f>COUNTIF(Arrivi!F:F,B885)</f>
        <v>0</v>
      </c>
      <c r="H885" s="93" t="s">
        <v>255</v>
      </c>
    </row>
    <row r="886" spans="1:8">
      <c r="A886" s="3">
        <v>884</v>
      </c>
      <c r="B886" s="34" t="s">
        <v>2000</v>
      </c>
      <c r="C886" s="7">
        <f>COUNTIF(Atleti!E:E,A886)</f>
        <v>0</v>
      </c>
      <c r="D886" s="7">
        <f>COUNTIF(Arrivi!F:F,B886)</f>
        <v>0</v>
      </c>
      <c r="H886" s="93" t="s">
        <v>255</v>
      </c>
    </row>
    <row r="887" spans="1:8">
      <c r="A887" s="3">
        <v>885</v>
      </c>
      <c r="B887" s="34" t="s">
        <v>2001</v>
      </c>
      <c r="C887" s="7">
        <f>COUNTIF(Atleti!E:E,A887)</f>
        <v>0</v>
      </c>
      <c r="D887" s="7">
        <f>COUNTIF(Arrivi!F:F,B887)</f>
        <v>0</v>
      </c>
      <c r="H887" s="93" t="s">
        <v>255</v>
      </c>
    </row>
    <row r="888" spans="1:8">
      <c r="A888" s="3">
        <v>886</v>
      </c>
      <c r="B888" s="34" t="s">
        <v>2002</v>
      </c>
      <c r="C888" s="7">
        <f>COUNTIF(Atleti!E:E,A888)</f>
        <v>0</v>
      </c>
      <c r="D888" s="7">
        <f>COUNTIF(Arrivi!F:F,B888)</f>
        <v>0</v>
      </c>
      <c r="H888" s="93" t="s">
        <v>255</v>
      </c>
    </row>
    <row r="889" spans="1:8">
      <c r="A889" s="3">
        <v>887</v>
      </c>
      <c r="B889" s="34" t="s">
        <v>2003</v>
      </c>
      <c r="C889" s="7">
        <f>COUNTIF(Atleti!E:E,A889)</f>
        <v>0</v>
      </c>
      <c r="D889" s="7">
        <f>COUNTIF(Arrivi!F:F,B889)</f>
        <v>0</v>
      </c>
      <c r="H889" s="93" t="s">
        <v>255</v>
      </c>
    </row>
    <row r="890" spans="1:8">
      <c r="A890" s="3">
        <v>888</v>
      </c>
      <c r="B890" s="34" t="s">
        <v>2004</v>
      </c>
      <c r="C890" s="7">
        <f>COUNTIF(Atleti!E:E,A890)</f>
        <v>0</v>
      </c>
      <c r="D890" s="7">
        <f>COUNTIF(Arrivi!F:F,B890)</f>
        <v>0</v>
      </c>
      <c r="H890" s="93" t="s">
        <v>255</v>
      </c>
    </row>
    <row r="891" spans="1:8">
      <c r="A891" s="3">
        <v>889</v>
      </c>
      <c r="B891" s="34" t="s">
        <v>2005</v>
      </c>
      <c r="C891" s="7">
        <f>COUNTIF(Atleti!E:E,A891)</f>
        <v>0</v>
      </c>
      <c r="D891" s="7">
        <f>COUNTIF(Arrivi!F:F,B891)</f>
        <v>0</v>
      </c>
      <c r="H891" s="93" t="s">
        <v>255</v>
      </c>
    </row>
    <row r="892" spans="1:8">
      <c r="A892" s="3">
        <v>890</v>
      </c>
      <c r="B892" s="34" t="s">
        <v>2006</v>
      </c>
      <c r="C892" s="7">
        <f>COUNTIF(Atleti!E:E,A892)</f>
        <v>0</v>
      </c>
      <c r="D892" s="7">
        <f>COUNTIF(Arrivi!F:F,B892)</f>
        <v>0</v>
      </c>
      <c r="H892" s="93" t="s">
        <v>255</v>
      </c>
    </row>
    <row r="893" spans="1:8">
      <c r="A893" s="3">
        <v>891</v>
      </c>
      <c r="B893" s="34" t="s">
        <v>2007</v>
      </c>
      <c r="C893" s="7">
        <f>COUNTIF(Atleti!E:E,A893)</f>
        <v>0</v>
      </c>
      <c r="D893" s="7">
        <f>COUNTIF(Arrivi!F:F,B893)</f>
        <v>0</v>
      </c>
      <c r="H893" s="93" t="s">
        <v>255</v>
      </c>
    </row>
    <row r="894" spans="1:8">
      <c r="A894" s="3">
        <v>892</v>
      </c>
      <c r="B894" s="34" t="s">
        <v>2008</v>
      </c>
      <c r="C894" s="7">
        <f>COUNTIF(Atleti!E:E,A894)</f>
        <v>0</v>
      </c>
      <c r="D894" s="7">
        <f>COUNTIF(Arrivi!F:F,B894)</f>
        <v>0</v>
      </c>
      <c r="H894" s="93" t="s">
        <v>255</v>
      </c>
    </row>
    <row r="895" spans="1:8">
      <c r="A895" s="3">
        <v>893</v>
      </c>
      <c r="B895" s="34" t="s">
        <v>2009</v>
      </c>
      <c r="C895" s="7">
        <f>COUNTIF(Atleti!E:E,A895)</f>
        <v>0</v>
      </c>
      <c r="D895" s="7">
        <f>COUNTIF(Arrivi!F:F,B895)</f>
        <v>0</v>
      </c>
      <c r="H895" s="93" t="s">
        <v>255</v>
      </c>
    </row>
    <row r="896" spans="1:8">
      <c r="A896" s="3">
        <v>894</v>
      </c>
      <c r="B896" s="34" t="s">
        <v>2010</v>
      </c>
      <c r="C896" s="7">
        <f>COUNTIF(Atleti!E:E,A896)</f>
        <v>0</v>
      </c>
      <c r="D896" s="7">
        <f>COUNTIF(Arrivi!F:F,B896)</f>
        <v>0</v>
      </c>
      <c r="H896" s="93" t="s">
        <v>255</v>
      </c>
    </row>
    <row r="897" spans="1:8">
      <c r="A897" s="3">
        <v>895</v>
      </c>
      <c r="B897" s="34" t="s">
        <v>2011</v>
      </c>
      <c r="C897" s="7">
        <f>COUNTIF(Atleti!E:E,A897)</f>
        <v>0</v>
      </c>
      <c r="D897" s="7">
        <f>COUNTIF(Arrivi!F:F,B897)</f>
        <v>0</v>
      </c>
      <c r="G897" s="7" t="s">
        <v>2012</v>
      </c>
      <c r="H897" s="93" t="s">
        <v>2013</v>
      </c>
    </row>
    <row r="898" spans="1:8">
      <c r="A898" s="3">
        <v>896</v>
      </c>
      <c r="B898" s="34" t="s">
        <v>2014</v>
      </c>
      <c r="C898" s="7">
        <f>COUNTIF(Atleti!E:E,A898)</f>
        <v>0</v>
      </c>
      <c r="D898" s="7">
        <f>COUNTIF(Arrivi!F:F,B898)</f>
        <v>0</v>
      </c>
      <c r="H898" s="93" t="s">
        <v>255</v>
      </c>
    </row>
    <row r="899" spans="1:8">
      <c r="A899" s="3">
        <v>897</v>
      </c>
      <c r="B899" s="34" t="s">
        <v>2015</v>
      </c>
      <c r="C899" s="7">
        <f>COUNTIF(Atleti!E:E,A899)</f>
        <v>0</v>
      </c>
      <c r="D899" s="7">
        <f>COUNTIF(Arrivi!F:F,B899)</f>
        <v>0</v>
      </c>
      <c r="G899" s="7" t="s">
        <v>2016</v>
      </c>
      <c r="H899" s="93" t="s">
        <v>255</v>
      </c>
    </row>
    <row r="900" spans="1:8">
      <c r="A900" s="3">
        <v>898</v>
      </c>
      <c r="B900" s="34" t="s">
        <v>2017</v>
      </c>
      <c r="C900" s="7">
        <f>COUNTIF(Atleti!E:E,A900)</f>
        <v>0</v>
      </c>
      <c r="D900" s="7">
        <f>COUNTIF(Arrivi!F:F,B900)</f>
        <v>0</v>
      </c>
      <c r="H900" s="93" t="s">
        <v>255</v>
      </c>
    </row>
    <row r="901" spans="1:8">
      <c r="A901" s="3">
        <v>899</v>
      </c>
      <c r="B901" s="34" t="s">
        <v>2018</v>
      </c>
      <c r="C901" s="7">
        <f>COUNTIF(Atleti!E:E,A901)</f>
        <v>0</v>
      </c>
      <c r="D901" s="7">
        <f>COUNTIF(Arrivi!F:F,B901)</f>
        <v>0</v>
      </c>
      <c r="H901" s="93" t="s">
        <v>255</v>
      </c>
    </row>
    <row r="902" spans="1:8">
      <c r="A902" s="3">
        <v>900</v>
      </c>
      <c r="B902" s="34" t="s">
        <v>2019</v>
      </c>
      <c r="C902" s="7">
        <f>COUNTIF(Atleti!E:E,A902)</f>
        <v>0</v>
      </c>
      <c r="D902" s="7">
        <f>COUNTIF(Arrivi!F:F,B902)</f>
        <v>0</v>
      </c>
      <c r="H902" s="93" t="s">
        <v>255</v>
      </c>
    </row>
    <row r="903" spans="1:8">
      <c r="A903" s="3">
        <v>901</v>
      </c>
      <c r="B903" s="34" t="s">
        <v>2020</v>
      </c>
      <c r="C903" s="7">
        <f>COUNTIF(Atleti!E:E,A903)</f>
        <v>0</v>
      </c>
      <c r="D903" s="7">
        <f>COUNTIF(Arrivi!F:F,B903)</f>
        <v>0</v>
      </c>
      <c r="H903" s="93" t="s">
        <v>255</v>
      </c>
    </row>
    <row r="904" spans="1:8">
      <c r="A904" s="3">
        <v>902</v>
      </c>
      <c r="B904" s="34" t="s">
        <v>2021</v>
      </c>
      <c r="C904" s="7">
        <f>COUNTIF(Atleti!E:E,A904)</f>
        <v>0</v>
      </c>
      <c r="D904" s="7">
        <f>COUNTIF(Arrivi!F:F,B904)</f>
        <v>0</v>
      </c>
      <c r="G904" s="7" t="s">
        <v>2022</v>
      </c>
      <c r="H904" s="93" t="s">
        <v>2023</v>
      </c>
    </row>
    <row r="905" spans="1:8">
      <c r="A905" s="3">
        <v>903</v>
      </c>
      <c r="B905" s="34" t="s">
        <v>2024</v>
      </c>
      <c r="C905" s="7">
        <f>COUNTIF(Atleti!E:E,A905)</f>
        <v>0</v>
      </c>
      <c r="D905" s="7">
        <f>COUNTIF(Arrivi!F:F,B905)</f>
        <v>0</v>
      </c>
      <c r="G905" s="7" t="s">
        <v>2025</v>
      </c>
      <c r="H905" s="93" t="s">
        <v>2026</v>
      </c>
    </row>
    <row r="906" spans="1:8">
      <c r="A906" s="3">
        <v>904</v>
      </c>
      <c r="B906" s="34" t="s">
        <v>2027</v>
      </c>
      <c r="C906" s="7">
        <f>COUNTIF(Atleti!E:E,A906)</f>
        <v>0</v>
      </c>
      <c r="D906" s="7">
        <f>COUNTIF(Arrivi!F:F,B906)</f>
        <v>0</v>
      </c>
      <c r="H906" s="93" t="s">
        <v>255</v>
      </c>
    </row>
    <row r="907" spans="1:8">
      <c r="A907" s="3">
        <v>905</v>
      </c>
      <c r="B907" s="34" t="s">
        <v>2028</v>
      </c>
      <c r="C907" s="7">
        <f>COUNTIF(Atleti!E:E,A907)</f>
        <v>0</v>
      </c>
      <c r="D907" s="7">
        <f>COUNTIF(Arrivi!F:F,B907)</f>
        <v>0</v>
      </c>
      <c r="H907" s="93" t="s">
        <v>255</v>
      </c>
    </row>
    <row r="908" spans="1:8">
      <c r="A908" s="3">
        <v>906</v>
      </c>
      <c r="B908" s="34" t="s">
        <v>2029</v>
      </c>
      <c r="C908" s="7">
        <f>COUNTIF(Atleti!E:E,A908)</f>
        <v>0</v>
      </c>
      <c r="D908" s="7">
        <f>COUNTIF(Arrivi!F:F,B908)</f>
        <v>0</v>
      </c>
      <c r="H908" s="93" t="s">
        <v>255</v>
      </c>
    </row>
    <row r="909" spans="1:8">
      <c r="A909" s="3">
        <v>907</v>
      </c>
      <c r="B909" s="34" t="s">
        <v>2030</v>
      </c>
      <c r="C909" s="7">
        <f>COUNTIF(Atleti!E:E,A909)</f>
        <v>0</v>
      </c>
      <c r="D909" s="7">
        <f>COUNTIF(Arrivi!F:F,B909)</f>
        <v>0</v>
      </c>
      <c r="H909" s="93" t="s">
        <v>255</v>
      </c>
    </row>
    <row r="910" spans="1:8">
      <c r="A910" s="3">
        <v>908</v>
      </c>
      <c r="B910" s="34" t="s">
        <v>2031</v>
      </c>
      <c r="C910" s="7">
        <f>COUNTIF(Atleti!E:E,A910)</f>
        <v>0</v>
      </c>
      <c r="D910" s="7">
        <f>COUNTIF(Arrivi!F:F,B910)</f>
        <v>0</v>
      </c>
      <c r="H910" s="93" t="s">
        <v>255</v>
      </c>
    </row>
    <row r="911" spans="1:8">
      <c r="A911" s="3">
        <v>909</v>
      </c>
      <c r="B911" s="34" t="s">
        <v>2032</v>
      </c>
      <c r="C911" s="7">
        <f>COUNTIF(Atleti!E:E,A911)</f>
        <v>0</v>
      </c>
      <c r="D911" s="7">
        <f>COUNTIF(Arrivi!F:F,B911)</f>
        <v>0</v>
      </c>
      <c r="H911" s="93" t="s">
        <v>255</v>
      </c>
    </row>
    <row r="912" spans="1:8">
      <c r="A912" s="3">
        <v>910</v>
      </c>
      <c r="B912" s="34" t="s">
        <v>2033</v>
      </c>
      <c r="C912" s="7">
        <f>COUNTIF(Atleti!E:E,A912)</f>
        <v>0</v>
      </c>
      <c r="D912" s="7">
        <f>COUNTIF(Arrivi!F:F,B912)</f>
        <v>0</v>
      </c>
      <c r="G912" s="7" t="s">
        <v>2034</v>
      </c>
      <c r="H912" s="93" t="s">
        <v>2035</v>
      </c>
    </row>
    <row r="913" spans="1:8">
      <c r="A913" s="3">
        <v>911</v>
      </c>
      <c r="B913" s="34" t="s">
        <v>2036</v>
      </c>
      <c r="C913" s="7">
        <f>COUNTIF(Atleti!E:E,A913)</f>
        <v>0</v>
      </c>
      <c r="D913" s="7">
        <f>COUNTIF(Arrivi!F:F,B913)</f>
        <v>0</v>
      </c>
      <c r="H913" s="93" t="s">
        <v>255</v>
      </c>
    </row>
    <row r="914" spans="1:8">
      <c r="A914" s="3">
        <v>912</v>
      </c>
      <c r="B914" s="34" t="s">
        <v>2037</v>
      </c>
      <c r="C914" s="7">
        <f>COUNTIF(Atleti!E:E,A914)</f>
        <v>0</v>
      </c>
      <c r="D914" s="7">
        <f>COUNTIF(Arrivi!F:F,B914)</f>
        <v>0</v>
      </c>
      <c r="G914" s="7" t="s">
        <v>2038</v>
      </c>
      <c r="H914" s="93" t="s">
        <v>2039</v>
      </c>
    </row>
    <row r="915" spans="1:8">
      <c r="A915" s="3">
        <v>913</v>
      </c>
      <c r="B915" s="34" t="s">
        <v>2040</v>
      </c>
      <c r="C915" s="7">
        <f>COUNTIF(Atleti!E:E,A915)</f>
        <v>0</v>
      </c>
      <c r="D915" s="7">
        <f>COUNTIF(Arrivi!F:F,B915)</f>
        <v>0</v>
      </c>
      <c r="H915" s="93" t="s">
        <v>255</v>
      </c>
    </row>
    <row r="916" spans="1:8">
      <c r="A916" s="3">
        <v>914</v>
      </c>
      <c r="B916" s="34" t="s">
        <v>2041</v>
      </c>
      <c r="C916" s="7">
        <f>COUNTIF(Atleti!E:E,A916)</f>
        <v>0</v>
      </c>
      <c r="D916" s="7">
        <f>COUNTIF(Arrivi!F:F,B916)</f>
        <v>0</v>
      </c>
      <c r="H916" s="93" t="s">
        <v>255</v>
      </c>
    </row>
    <row r="917" spans="1:8">
      <c r="A917" s="3">
        <v>915</v>
      </c>
      <c r="B917" s="34" t="s">
        <v>2042</v>
      </c>
      <c r="C917" s="7">
        <f>COUNTIF(Atleti!E:E,A917)</f>
        <v>0</v>
      </c>
      <c r="D917" s="7">
        <f>COUNTIF(Arrivi!F:F,B917)</f>
        <v>0</v>
      </c>
      <c r="H917" s="93" t="s">
        <v>255</v>
      </c>
    </row>
    <row r="918" spans="1:8">
      <c r="A918" s="3">
        <v>916</v>
      </c>
      <c r="B918" s="34" t="s">
        <v>2043</v>
      </c>
      <c r="C918" s="7">
        <f>COUNTIF(Atleti!E:E,A918)</f>
        <v>0</v>
      </c>
      <c r="D918" s="7">
        <f>COUNTIF(Arrivi!F:F,B918)</f>
        <v>0</v>
      </c>
      <c r="H918" s="93" t="s">
        <v>255</v>
      </c>
    </row>
    <row r="919" spans="1:8">
      <c r="A919" s="3">
        <v>917</v>
      </c>
      <c r="B919" s="34" t="s">
        <v>2044</v>
      </c>
      <c r="C919" s="7">
        <f>COUNTIF(Atleti!E:E,A919)</f>
        <v>0</v>
      </c>
      <c r="D919" s="7">
        <f>COUNTIF(Arrivi!F:F,B919)</f>
        <v>0</v>
      </c>
      <c r="H919" s="93" t="s">
        <v>255</v>
      </c>
    </row>
    <row r="920" spans="1:8">
      <c r="A920" s="3">
        <v>918</v>
      </c>
      <c r="B920" s="34" t="s">
        <v>2045</v>
      </c>
      <c r="C920" s="7">
        <f>COUNTIF(Atleti!E:E,A920)</f>
        <v>0</v>
      </c>
      <c r="D920" s="7">
        <f>COUNTIF(Arrivi!F:F,B920)</f>
        <v>0</v>
      </c>
      <c r="H920" s="93" t="s">
        <v>255</v>
      </c>
    </row>
    <row r="921" spans="1:8">
      <c r="A921" s="3">
        <v>919</v>
      </c>
      <c r="B921" s="34" t="s">
        <v>2046</v>
      </c>
      <c r="C921" s="7">
        <f>COUNTIF(Atleti!E:E,A921)</f>
        <v>0</v>
      </c>
      <c r="D921" s="7">
        <f>COUNTIF(Arrivi!F:F,B921)</f>
        <v>0</v>
      </c>
      <c r="H921" s="93" t="s">
        <v>255</v>
      </c>
    </row>
    <row r="922" spans="1:8">
      <c r="A922" s="3">
        <v>920</v>
      </c>
      <c r="B922" s="34" t="s">
        <v>2047</v>
      </c>
      <c r="C922" s="7">
        <f>COUNTIF(Atleti!E:E,A922)</f>
        <v>0</v>
      </c>
      <c r="D922" s="7">
        <f>COUNTIF(Arrivi!F:F,B922)</f>
        <v>0</v>
      </c>
      <c r="H922" s="93" t="s">
        <v>255</v>
      </c>
    </row>
    <row r="923" spans="1:8">
      <c r="A923" s="3">
        <v>921</v>
      </c>
      <c r="B923" s="34" t="s">
        <v>2048</v>
      </c>
      <c r="C923" s="7">
        <f>COUNTIF(Atleti!E:E,A923)</f>
        <v>0</v>
      </c>
      <c r="D923" s="7">
        <f>COUNTIF(Arrivi!F:F,B923)</f>
        <v>0</v>
      </c>
      <c r="H923" s="93" t="s">
        <v>255</v>
      </c>
    </row>
    <row r="924" spans="1:8">
      <c r="A924" s="3">
        <v>922</v>
      </c>
      <c r="B924" s="34" t="s">
        <v>2049</v>
      </c>
      <c r="C924" s="7">
        <f>COUNTIF(Atleti!E:E,A924)</f>
        <v>0</v>
      </c>
      <c r="D924" s="7">
        <f>COUNTIF(Arrivi!F:F,B924)</f>
        <v>0</v>
      </c>
      <c r="G924" s="7" t="s">
        <v>2050</v>
      </c>
      <c r="H924" s="93" t="s">
        <v>2051</v>
      </c>
    </row>
    <row r="925" spans="1:8">
      <c r="A925" s="3">
        <v>923</v>
      </c>
      <c r="B925" s="34" t="s">
        <v>2052</v>
      </c>
      <c r="C925" s="7">
        <f>COUNTIF(Atleti!E:E,A925)</f>
        <v>0</v>
      </c>
      <c r="D925" s="7">
        <f>COUNTIF(Arrivi!F:F,B925)</f>
        <v>0</v>
      </c>
      <c r="H925" s="93" t="s">
        <v>255</v>
      </c>
    </row>
    <row r="926" spans="1:8">
      <c r="A926" s="3">
        <v>924</v>
      </c>
      <c r="B926" s="34" t="s">
        <v>2053</v>
      </c>
      <c r="C926" s="7">
        <f>COUNTIF(Atleti!E:E,A926)</f>
        <v>0</v>
      </c>
      <c r="D926" s="7">
        <f>COUNTIF(Arrivi!F:F,B926)</f>
        <v>0</v>
      </c>
      <c r="H926" s="93" t="s">
        <v>255</v>
      </c>
    </row>
    <row r="927" spans="1:8">
      <c r="A927" s="3">
        <v>925</v>
      </c>
      <c r="B927" s="34" t="s">
        <v>2054</v>
      </c>
      <c r="C927" s="7">
        <f>COUNTIF(Atleti!E:E,A927)</f>
        <v>0</v>
      </c>
      <c r="D927" s="7">
        <f>COUNTIF(Arrivi!F:F,B927)</f>
        <v>0</v>
      </c>
      <c r="H927" s="93" t="s">
        <v>255</v>
      </c>
    </row>
    <row r="928" spans="1:8">
      <c r="A928" s="3">
        <v>926</v>
      </c>
      <c r="B928" s="34" t="s">
        <v>2055</v>
      </c>
      <c r="C928" s="7">
        <f>COUNTIF(Atleti!E:E,A928)</f>
        <v>1</v>
      </c>
      <c r="D928" s="7">
        <f>COUNTIF(Arrivi!F:F,B928)</f>
        <v>0</v>
      </c>
      <c r="H928" s="93" t="s">
        <v>255</v>
      </c>
    </row>
    <row r="929" spans="1:8">
      <c r="A929" s="3">
        <v>927</v>
      </c>
      <c r="B929" s="34" t="s">
        <v>2056</v>
      </c>
      <c r="C929" s="7">
        <f>COUNTIF(Atleti!E:E,A929)</f>
        <v>0</v>
      </c>
      <c r="D929" s="7">
        <f>COUNTIF(Arrivi!F:F,B929)</f>
        <v>0</v>
      </c>
      <c r="H929" s="93" t="s">
        <v>255</v>
      </c>
    </row>
    <row r="930" spans="1:8">
      <c r="A930" s="3">
        <v>928</v>
      </c>
      <c r="B930" s="34" t="s">
        <v>2057</v>
      </c>
      <c r="C930" s="7">
        <f>COUNTIF(Atleti!E:E,A930)</f>
        <v>0</v>
      </c>
      <c r="D930" s="7">
        <f>COUNTIF(Arrivi!F:F,B930)</f>
        <v>0</v>
      </c>
      <c r="H930" s="93" t="s">
        <v>255</v>
      </c>
    </row>
    <row r="931" spans="1:8">
      <c r="A931" s="3">
        <v>929</v>
      </c>
      <c r="B931" s="34" t="s">
        <v>2058</v>
      </c>
      <c r="C931" s="7">
        <f>COUNTIF(Atleti!E:E,A931)</f>
        <v>0</v>
      </c>
      <c r="D931" s="7">
        <f>COUNTIF(Arrivi!F:F,B931)</f>
        <v>0</v>
      </c>
      <c r="G931" s="7" t="s">
        <v>2059</v>
      </c>
      <c r="H931" s="93" t="s">
        <v>2060</v>
      </c>
    </row>
    <row r="932" spans="1:8">
      <c r="A932" s="3">
        <v>930</v>
      </c>
      <c r="B932" s="34" t="s">
        <v>2061</v>
      </c>
      <c r="C932" s="7">
        <f>COUNTIF(Atleti!E:E,A932)</f>
        <v>0</v>
      </c>
      <c r="D932" s="7">
        <f>COUNTIF(Arrivi!F:F,B932)</f>
        <v>0</v>
      </c>
      <c r="H932" s="93" t="s">
        <v>255</v>
      </c>
    </row>
    <row r="933" spans="1:8">
      <c r="A933" s="3">
        <v>931</v>
      </c>
      <c r="B933" s="34" t="s">
        <v>2062</v>
      </c>
      <c r="C933" s="7">
        <f>COUNTIF(Atleti!E:E,A933)</f>
        <v>0</v>
      </c>
      <c r="D933" s="7">
        <f>COUNTIF(Arrivi!F:F,B933)</f>
        <v>0</v>
      </c>
      <c r="G933" s="7" t="s">
        <v>2063</v>
      </c>
      <c r="H933" s="93" t="s">
        <v>2064</v>
      </c>
    </row>
    <row r="934" spans="1:8">
      <c r="A934" s="3">
        <v>932</v>
      </c>
      <c r="B934" s="34" t="s">
        <v>2065</v>
      </c>
      <c r="C934" s="7">
        <f>COUNTIF(Atleti!E:E,A934)</f>
        <v>0</v>
      </c>
      <c r="D934" s="7">
        <f>COUNTIF(Arrivi!F:F,B934)</f>
        <v>0</v>
      </c>
      <c r="H934" s="93" t="s">
        <v>255</v>
      </c>
    </row>
    <row r="935" spans="1:8">
      <c r="A935" s="3">
        <v>933</v>
      </c>
      <c r="B935" s="34" t="s">
        <v>2066</v>
      </c>
      <c r="C935" s="7">
        <f>COUNTIF(Atleti!E:E,A935)</f>
        <v>0</v>
      </c>
      <c r="D935" s="7">
        <f>COUNTIF(Arrivi!F:F,B935)</f>
        <v>0</v>
      </c>
      <c r="H935" s="93" t="s">
        <v>255</v>
      </c>
    </row>
    <row r="936" spans="1:8">
      <c r="A936" s="3">
        <v>934</v>
      </c>
      <c r="B936" s="34" t="s">
        <v>2067</v>
      </c>
      <c r="C936" s="7">
        <f>COUNTIF(Atleti!E:E,A936)</f>
        <v>0</v>
      </c>
      <c r="D936" s="7">
        <f>COUNTIF(Arrivi!F:F,B936)</f>
        <v>0</v>
      </c>
      <c r="H936" s="93" t="s">
        <v>255</v>
      </c>
    </row>
    <row r="937" spans="1:8">
      <c r="A937" s="3">
        <v>935</v>
      </c>
      <c r="B937" s="34" t="s">
        <v>2068</v>
      </c>
      <c r="C937" s="7">
        <f>COUNTIF(Atleti!E:E,A937)</f>
        <v>0</v>
      </c>
      <c r="D937" s="7">
        <f>COUNTIF(Arrivi!F:F,B937)</f>
        <v>0</v>
      </c>
      <c r="H937" s="93" t="s">
        <v>255</v>
      </c>
    </row>
    <row r="938" spans="1:8">
      <c r="A938" s="3">
        <v>936</v>
      </c>
      <c r="B938" s="34" t="s">
        <v>2069</v>
      </c>
      <c r="C938" s="7">
        <f>COUNTIF(Atleti!E:E,A938)</f>
        <v>0</v>
      </c>
      <c r="D938" s="7">
        <f>COUNTIF(Arrivi!F:F,B938)</f>
        <v>0</v>
      </c>
      <c r="H938" s="93" t="s">
        <v>255</v>
      </c>
    </row>
    <row r="939" spans="1:8">
      <c r="A939" s="3">
        <v>937</v>
      </c>
      <c r="B939" s="34" t="s">
        <v>2070</v>
      </c>
      <c r="C939" s="7">
        <f>COUNTIF(Atleti!E:E,A939)</f>
        <v>0</v>
      </c>
      <c r="D939" s="7">
        <f>COUNTIF(Arrivi!F:F,B939)</f>
        <v>0</v>
      </c>
      <c r="H939" s="93" t="s">
        <v>255</v>
      </c>
    </row>
    <row r="940" spans="1:8">
      <c r="A940" s="3">
        <v>938</v>
      </c>
      <c r="B940" s="34" t="s">
        <v>2071</v>
      </c>
      <c r="C940" s="7">
        <f>COUNTIF(Atleti!E:E,A940)</f>
        <v>0</v>
      </c>
      <c r="D940" s="7">
        <f>COUNTIF(Arrivi!F:F,B940)</f>
        <v>0</v>
      </c>
      <c r="H940" s="93" t="s">
        <v>255</v>
      </c>
    </row>
    <row r="941" spans="1:8">
      <c r="A941" s="3">
        <v>939</v>
      </c>
      <c r="B941" s="34" t="s">
        <v>2072</v>
      </c>
      <c r="C941" s="7">
        <f>COUNTIF(Atleti!E:E,A941)</f>
        <v>0</v>
      </c>
      <c r="D941" s="7">
        <f>COUNTIF(Arrivi!F:F,B941)</f>
        <v>0</v>
      </c>
      <c r="H941" s="93" t="s">
        <v>255</v>
      </c>
    </row>
    <row r="942" spans="1:8">
      <c r="A942" s="3">
        <v>940</v>
      </c>
      <c r="B942" s="34" t="s">
        <v>2073</v>
      </c>
      <c r="C942" s="7">
        <f>COUNTIF(Atleti!E:E,A942)</f>
        <v>0</v>
      </c>
      <c r="D942" s="7">
        <f>COUNTIF(Arrivi!F:F,B942)</f>
        <v>0</v>
      </c>
      <c r="G942" s="7" t="s">
        <v>2074</v>
      </c>
      <c r="H942" s="93" t="s">
        <v>2075</v>
      </c>
    </row>
    <row r="943" spans="1:8">
      <c r="A943" s="3">
        <v>941</v>
      </c>
      <c r="B943" s="34" t="s">
        <v>2076</v>
      </c>
      <c r="C943" s="7">
        <f>COUNTIF(Atleti!E:E,A943)</f>
        <v>0</v>
      </c>
      <c r="D943" s="7">
        <f>COUNTIF(Arrivi!F:F,B943)</f>
        <v>0</v>
      </c>
      <c r="H943" s="93" t="s">
        <v>255</v>
      </c>
    </row>
    <row r="944" spans="1:8">
      <c r="A944" s="3">
        <v>942</v>
      </c>
      <c r="B944" s="34" t="s">
        <v>2077</v>
      </c>
      <c r="C944" s="7">
        <f>COUNTIF(Atleti!E:E,A944)</f>
        <v>0</v>
      </c>
      <c r="D944" s="7">
        <f>COUNTIF(Arrivi!F:F,B944)</f>
        <v>0</v>
      </c>
      <c r="G944" s="7" t="s">
        <v>2078</v>
      </c>
      <c r="H944" s="93" t="s">
        <v>2079</v>
      </c>
    </row>
    <row r="945" spans="1:8">
      <c r="A945" s="3">
        <v>943</v>
      </c>
      <c r="B945" s="34" t="s">
        <v>2080</v>
      </c>
      <c r="C945" s="7">
        <f>COUNTIF(Atleti!E:E,A945)</f>
        <v>0</v>
      </c>
      <c r="D945" s="7">
        <f>COUNTIF(Arrivi!F:F,B945)</f>
        <v>0</v>
      </c>
      <c r="G945" s="7" t="s">
        <v>2081</v>
      </c>
      <c r="H945" s="93" t="s">
        <v>2082</v>
      </c>
    </row>
    <row r="946" spans="1:8">
      <c r="A946" s="3">
        <v>944</v>
      </c>
      <c r="B946" s="34" t="s">
        <v>2083</v>
      </c>
      <c r="C946" s="7">
        <f>COUNTIF(Atleti!E:E,A946)</f>
        <v>0</v>
      </c>
      <c r="D946" s="7">
        <f>COUNTIF(Arrivi!F:F,B946)</f>
        <v>0</v>
      </c>
      <c r="G946" s="7" t="s">
        <v>2084</v>
      </c>
      <c r="H946" s="93" t="s">
        <v>255</v>
      </c>
    </row>
    <row r="947" spans="1:8">
      <c r="A947" s="3">
        <v>945</v>
      </c>
      <c r="B947" s="34" t="s">
        <v>2085</v>
      </c>
      <c r="C947" s="7">
        <f>COUNTIF(Atleti!E:E,A947)</f>
        <v>0</v>
      </c>
      <c r="D947" s="7">
        <f>COUNTIF(Arrivi!F:F,B947)</f>
        <v>0</v>
      </c>
      <c r="H947" s="93" t="s">
        <v>255</v>
      </c>
    </row>
    <row r="948" spans="1:8">
      <c r="A948" s="3">
        <v>946</v>
      </c>
      <c r="B948" s="34" t="s">
        <v>2086</v>
      </c>
      <c r="C948" s="7">
        <f>COUNTIF(Atleti!E:E,A948)</f>
        <v>0</v>
      </c>
      <c r="D948" s="7">
        <f>COUNTIF(Arrivi!F:F,B948)</f>
        <v>0</v>
      </c>
      <c r="H948" s="93" t="s">
        <v>255</v>
      </c>
    </row>
    <row r="949" spans="1:8">
      <c r="A949" s="3">
        <v>947</v>
      </c>
      <c r="B949" s="34" t="s">
        <v>2087</v>
      </c>
      <c r="C949" s="7">
        <f>COUNTIF(Atleti!E:E,A949)</f>
        <v>0</v>
      </c>
      <c r="D949" s="7">
        <f>COUNTIF(Arrivi!F:F,B949)</f>
        <v>0</v>
      </c>
      <c r="H949" s="93" t="s">
        <v>255</v>
      </c>
    </row>
    <row r="950" spans="1:8">
      <c r="A950" s="3">
        <v>948</v>
      </c>
      <c r="B950" s="34" t="s">
        <v>2088</v>
      </c>
      <c r="C950" s="7">
        <f>COUNTIF(Atleti!E:E,A950)</f>
        <v>0</v>
      </c>
      <c r="D950" s="7">
        <f>COUNTIF(Arrivi!F:F,B950)</f>
        <v>0</v>
      </c>
      <c r="H950" s="93" t="s">
        <v>255</v>
      </c>
    </row>
    <row r="951" spans="1:8">
      <c r="A951" s="3">
        <v>949</v>
      </c>
      <c r="B951" s="34" t="s">
        <v>2089</v>
      </c>
      <c r="C951" s="7">
        <f>COUNTIF(Atleti!E:E,A951)</f>
        <v>0</v>
      </c>
      <c r="D951" s="7">
        <f>COUNTIF(Arrivi!F:F,B951)</f>
        <v>0</v>
      </c>
      <c r="H951" s="93" t="s">
        <v>255</v>
      </c>
    </row>
    <row r="952" spans="1:8">
      <c r="A952" s="3">
        <v>950</v>
      </c>
      <c r="B952" s="34" t="s">
        <v>2090</v>
      </c>
      <c r="C952" s="7">
        <f>COUNTIF(Atleti!E:E,A952)</f>
        <v>0</v>
      </c>
      <c r="D952" s="7">
        <f>COUNTIF(Arrivi!F:F,B952)</f>
        <v>0</v>
      </c>
      <c r="G952" s="7" t="s">
        <v>2091</v>
      </c>
      <c r="H952" s="93" t="s">
        <v>2092</v>
      </c>
    </row>
    <row r="953" spans="1:8">
      <c r="A953" s="3">
        <v>951</v>
      </c>
      <c r="B953" s="34" t="s">
        <v>2093</v>
      </c>
      <c r="C953" s="7">
        <f>COUNTIF(Atleti!E:E,A953)</f>
        <v>0</v>
      </c>
      <c r="D953" s="7">
        <f>COUNTIF(Arrivi!F:F,B953)</f>
        <v>0</v>
      </c>
      <c r="H953" s="93" t="s">
        <v>255</v>
      </c>
    </row>
    <row r="954" spans="1:8">
      <c r="A954" s="3">
        <v>952</v>
      </c>
      <c r="B954" s="34" t="s">
        <v>2094</v>
      </c>
      <c r="C954" s="7">
        <f>COUNTIF(Atleti!E:E,A954)</f>
        <v>0</v>
      </c>
      <c r="D954" s="7">
        <f>COUNTIF(Arrivi!F:F,B954)</f>
        <v>0</v>
      </c>
      <c r="H954" s="93" t="s">
        <v>255</v>
      </c>
    </row>
    <row r="955" spans="1:8">
      <c r="A955" s="3">
        <v>953</v>
      </c>
      <c r="B955" s="34" t="s">
        <v>2095</v>
      </c>
      <c r="C955" s="7">
        <f>COUNTIF(Atleti!E:E,A955)</f>
        <v>0</v>
      </c>
      <c r="D955" s="7">
        <f>COUNTIF(Arrivi!F:F,B955)</f>
        <v>0</v>
      </c>
      <c r="H955" s="93" t="s">
        <v>255</v>
      </c>
    </row>
    <row r="956" spans="1:8">
      <c r="A956" s="3">
        <v>954</v>
      </c>
      <c r="B956" s="34" t="s">
        <v>2096</v>
      </c>
      <c r="C956" s="7">
        <f>COUNTIF(Atleti!E:E,A956)</f>
        <v>0</v>
      </c>
      <c r="D956" s="7">
        <f>COUNTIF(Arrivi!F:F,B956)</f>
        <v>0</v>
      </c>
      <c r="H956" s="93" t="s">
        <v>255</v>
      </c>
    </row>
    <row r="957" spans="1:8">
      <c r="A957" s="3">
        <v>955</v>
      </c>
      <c r="B957" s="34" t="s">
        <v>2097</v>
      </c>
      <c r="C957" s="7">
        <f>COUNTIF(Atleti!E:E,A957)</f>
        <v>0</v>
      </c>
      <c r="D957" s="7">
        <f>COUNTIF(Arrivi!F:F,B957)</f>
        <v>0</v>
      </c>
      <c r="G957" s="7" t="s">
        <v>2098</v>
      </c>
      <c r="H957" s="93" t="s">
        <v>2099</v>
      </c>
    </row>
    <row r="958" spans="1:8">
      <c r="A958" s="3">
        <v>956</v>
      </c>
      <c r="B958" s="34" t="s">
        <v>2100</v>
      </c>
      <c r="C958" s="7">
        <f>COUNTIF(Atleti!E:E,A958)</f>
        <v>0</v>
      </c>
      <c r="D958" s="7">
        <f>COUNTIF(Arrivi!F:F,B958)</f>
        <v>0</v>
      </c>
      <c r="G958" s="7" t="s">
        <v>2101</v>
      </c>
      <c r="H958" s="93" t="s">
        <v>2102</v>
      </c>
    </row>
    <row r="959" spans="1:8">
      <c r="A959" s="3">
        <v>957</v>
      </c>
      <c r="B959" s="34" t="s">
        <v>2103</v>
      </c>
      <c r="C959" s="7">
        <f>COUNTIF(Atleti!E:E,A959)</f>
        <v>0</v>
      </c>
      <c r="D959" s="7">
        <f>COUNTIF(Arrivi!F:F,B959)</f>
        <v>0</v>
      </c>
      <c r="H959" s="93" t="s">
        <v>255</v>
      </c>
    </row>
    <row r="960" spans="1:8">
      <c r="A960" s="3">
        <v>958</v>
      </c>
      <c r="B960" s="34" t="s">
        <v>2104</v>
      </c>
      <c r="C960" s="7">
        <f>COUNTIF(Atleti!E:E,A960)</f>
        <v>0</v>
      </c>
      <c r="D960" s="7">
        <f>COUNTIF(Arrivi!F:F,B960)</f>
        <v>0</v>
      </c>
      <c r="H960" s="93" t="s">
        <v>255</v>
      </c>
    </row>
    <row r="961" spans="1:8">
      <c r="A961" s="3">
        <v>959</v>
      </c>
      <c r="B961" s="34" t="s">
        <v>2105</v>
      </c>
      <c r="C961" s="7">
        <f>COUNTIF(Atleti!E:E,A961)</f>
        <v>0</v>
      </c>
      <c r="D961" s="7">
        <f>COUNTIF(Arrivi!F:F,B961)</f>
        <v>0</v>
      </c>
      <c r="G961" s="7" t="s">
        <v>2106</v>
      </c>
      <c r="H961" s="93" t="s">
        <v>2107</v>
      </c>
    </row>
    <row r="962" spans="1:8">
      <c r="A962" s="3">
        <v>960</v>
      </c>
      <c r="B962" s="34" t="s">
        <v>2108</v>
      </c>
      <c r="C962" s="7">
        <f>COUNTIF(Atleti!E:E,A962)</f>
        <v>0</v>
      </c>
      <c r="D962" s="7">
        <f>COUNTIF(Arrivi!F:F,B962)</f>
        <v>0</v>
      </c>
      <c r="H962" s="93" t="s">
        <v>255</v>
      </c>
    </row>
    <row r="963" spans="1:8">
      <c r="A963" s="3">
        <v>961</v>
      </c>
      <c r="B963" s="34" t="s">
        <v>2109</v>
      </c>
      <c r="C963" s="7">
        <f>COUNTIF(Atleti!E:E,A963)</f>
        <v>0</v>
      </c>
      <c r="D963" s="7">
        <f>COUNTIF(Arrivi!F:F,B963)</f>
        <v>0</v>
      </c>
      <c r="H963" s="93" t="s">
        <v>255</v>
      </c>
    </row>
    <row r="964" spans="1:8">
      <c r="A964" s="3">
        <v>962</v>
      </c>
      <c r="B964" s="34" t="s">
        <v>2110</v>
      </c>
      <c r="C964" s="7">
        <f>COUNTIF(Atleti!E:E,A964)</f>
        <v>0</v>
      </c>
      <c r="D964" s="7">
        <f>COUNTIF(Arrivi!F:F,B964)</f>
        <v>0</v>
      </c>
      <c r="H964" s="93" t="s">
        <v>255</v>
      </c>
    </row>
    <row r="965" spans="1:8">
      <c r="A965" s="3">
        <v>963</v>
      </c>
      <c r="B965" s="34" t="s">
        <v>2111</v>
      </c>
      <c r="C965" s="7">
        <f>COUNTIF(Atleti!E:E,A965)</f>
        <v>0</v>
      </c>
      <c r="D965" s="7">
        <f>COUNTIF(Arrivi!F:F,B965)</f>
        <v>0</v>
      </c>
      <c r="H965" s="93" t="s">
        <v>255</v>
      </c>
    </row>
    <row r="966" spans="1:8">
      <c r="A966" s="3">
        <v>964</v>
      </c>
      <c r="B966" s="34" t="s">
        <v>2112</v>
      </c>
      <c r="C966" s="7">
        <f>COUNTIF(Atleti!E:E,A966)</f>
        <v>0</v>
      </c>
      <c r="D966" s="7">
        <f>COUNTIF(Arrivi!F:F,B966)</f>
        <v>0</v>
      </c>
      <c r="H966" s="93" t="s">
        <v>255</v>
      </c>
    </row>
    <row r="967" spans="1:8">
      <c r="A967" s="3">
        <v>965</v>
      </c>
      <c r="B967" s="34" t="s">
        <v>2113</v>
      </c>
      <c r="C967" s="7">
        <f>COUNTIF(Atleti!E:E,A967)</f>
        <v>0</v>
      </c>
      <c r="D967" s="7">
        <f>COUNTIF(Arrivi!F:F,B967)</f>
        <v>0</v>
      </c>
      <c r="H967" s="93" t="s">
        <v>255</v>
      </c>
    </row>
    <row r="968" spans="1:8">
      <c r="A968" s="3">
        <v>966</v>
      </c>
      <c r="B968" s="34" t="s">
        <v>2114</v>
      </c>
      <c r="C968" s="7">
        <f>COUNTIF(Atleti!E:E,A968)</f>
        <v>0</v>
      </c>
      <c r="D968" s="7">
        <f>COUNTIF(Arrivi!F:F,B968)</f>
        <v>0</v>
      </c>
      <c r="H968" s="93" t="s">
        <v>255</v>
      </c>
    </row>
    <row r="969" spans="1:8">
      <c r="A969" s="3">
        <v>967</v>
      </c>
      <c r="B969" s="34" t="s">
        <v>2115</v>
      </c>
      <c r="C969" s="7">
        <f>COUNTIF(Atleti!E:E,A969)</f>
        <v>0</v>
      </c>
      <c r="D969" s="7">
        <f>COUNTIF(Arrivi!F:F,B969)</f>
        <v>0</v>
      </c>
      <c r="H969" s="93" t="s">
        <v>255</v>
      </c>
    </row>
    <row r="970" spans="1:8">
      <c r="A970" s="3">
        <v>968</v>
      </c>
      <c r="B970" s="34" t="s">
        <v>2116</v>
      </c>
      <c r="C970" s="7">
        <f>COUNTIF(Atleti!E:E,A970)</f>
        <v>0</v>
      </c>
      <c r="D970" s="7">
        <f>COUNTIF(Arrivi!F:F,B970)</f>
        <v>0</v>
      </c>
      <c r="H970" s="93" t="s">
        <v>255</v>
      </c>
    </row>
    <row r="971" spans="1:8">
      <c r="A971" s="3">
        <v>969</v>
      </c>
      <c r="B971" s="34" t="s">
        <v>2117</v>
      </c>
      <c r="C971" s="7">
        <f>COUNTIF(Atleti!E:E,A971)</f>
        <v>0</v>
      </c>
      <c r="D971" s="7">
        <f>COUNTIF(Arrivi!F:F,B971)</f>
        <v>0</v>
      </c>
      <c r="H971" s="93" t="s">
        <v>255</v>
      </c>
    </row>
    <row r="972" spans="1:8">
      <c r="A972" s="3">
        <v>970</v>
      </c>
      <c r="B972" s="34" t="s">
        <v>2118</v>
      </c>
      <c r="C972" s="7">
        <f>COUNTIF(Atleti!E:E,A972)</f>
        <v>0</v>
      </c>
      <c r="D972" s="7">
        <f>COUNTIF(Arrivi!F:F,B972)</f>
        <v>0</v>
      </c>
      <c r="H972" s="93" t="s">
        <v>255</v>
      </c>
    </row>
    <row r="973" spans="1:8">
      <c r="A973" s="3">
        <v>971</v>
      </c>
      <c r="B973" s="34" t="s">
        <v>2119</v>
      </c>
      <c r="C973" s="7">
        <f>COUNTIF(Atleti!E:E,A973)</f>
        <v>0</v>
      </c>
      <c r="D973" s="7">
        <f>COUNTIF(Arrivi!F:F,B973)</f>
        <v>0</v>
      </c>
      <c r="H973" s="93" t="s">
        <v>255</v>
      </c>
    </row>
    <row r="974" spans="1:8">
      <c r="A974" s="3">
        <v>972</v>
      </c>
      <c r="B974" s="34" t="s">
        <v>2120</v>
      </c>
      <c r="C974" s="7">
        <f>COUNTIF(Atleti!E:E,A974)</f>
        <v>0</v>
      </c>
      <c r="D974" s="7">
        <f>COUNTIF(Arrivi!F:F,B974)</f>
        <v>0</v>
      </c>
      <c r="H974" s="93" t="s">
        <v>255</v>
      </c>
    </row>
    <row r="975" spans="1:8">
      <c r="A975" s="3">
        <v>973</v>
      </c>
      <c r="B975" s="34" t="s">
        <v>2121</v>
      </c>
      <c r="C975" s="7">
        <f>COUNTIF(Atleti!E:E,A975)</f>
        <v>0</v>
      </c>
      <c r="D975" s="7">
        <f>COUNTIF(Arrivi!F:F,B975)</f>
        <v>0</v>
      </c>
      <c r="H975" s="93" t="s">
        <v>255</v>
      </c>
    </row>
    <row r="976" spans="1:8">
      <c r="A976" s="3">
        <v>974</v>
      </c>
      <c r="B976" s="34" t="s">
        <v>2122</v>
      </c>
      <c r="C976" s="7">
        <f>COUNTIF(Atleti!E:E,A976)</f>
        <v>0</v>
      </c>
      <c r="D976" s="7">
        <f>COUNTIF(Arrivi!F:F,B976)</f>
        <v>0</v>
      </c>
      <c r="H976" s="93" t="s">
        <v>255</v>
      </c>
    </row>
    <row r="977" spans="1:8">
      <c r="A977" s="3">
        <v>975</v>
      </c>
      <c r="B977" s="34" t="s">
        <v>2123</v>
      </c>
      <c r="C977" s="7">
        <f>COUNTIF(Atleti!E:E,A977)</f>
        <v>0</v>
      </c>
      <c r="D977" s="7">
        <f>COUNTIF(Arrivi!F:F,B977)</f>
        <v>0</v>
      </c>
      <c r="H977" s="93" t="s">
        <v>255</v>
      </c>
    </row>
    <row r="978" spans="1:8">
      <c r="A978" s="3">
        <v>976</v>
      </c>
      <c r="B978" s="34" t="s">
        <v>2124</v>
      </c>
      <c r="C978" s="7">
        <f>COUNTIF(Atleti!E:E,A978)</f>
        <v>0</v>
      </c>
      <c r="D978" s="7">
        <f>COUNTIF(Arrivi!F:F,B978)</f>
        <v>0</v>
      </c>
      <c r="H978" s="93" t="s">
        <v>255</v>
      </c>
    </row>
    <row r="979" spans="1:8">
      <c r="A979" s="3">
        <v>977</v>
      </c>
      <c r="B979" s="34" t="s">
        <v>2125</v>
      </c>
      <c r="C979" s="7">
        <f>COUNTIF(Atleti!E:E,A979)</f>
        <v>0</v>
      </c>
      <c r="D979" s="7">
        <f>COUNTIF(Arrivi!F:F,B979)</f>
        <v>0</v>
      </c>
      <c r="H979" s="93" t="s">
        <v>255</v>
      </c>
    </row>
    <row r="980" spans="1:8">
      <c r="A980" s="3">
        <v>978</v>
      </c>
      <c r="B980" s="34" t="s">
        <v>2126</v>
      </c>
      <c r="C980" s="7">
        <f>COUNTIF(Atleti!E:E,A980)</f>
        <v>0</v>
      </c>
      <c r="D980" s="7">
        <f>COUNTIF(Arrivi!F:F,B980)</f>
        <v>0</v>
      </c>
      <c r="H980" s="93" t="s">
        <v>255</v>
      </c>
    </row>
    <row r="981" spans="1:8">
      <c r="A981" s="3">
        <v>979</v>
      </c>
      <c r="B981" s="34" t="s">
        <v>2127</v>
      </c>
      <c r="C981" s="7">
        <f>COUNTIF(Atleti!E:E,A981)</f>
        <v>0</v>
      </c>
      <c r="D981" s="7">
        <f>COUNTIF(Arrivi!F:F,B981)</f>
        <v>0</v>
      </c>
      <c r="H981" s="93" t="s">
        <v>255</v>
      </c>
    </row>
    <row r="982" spans="1:8">
      <c r="A982" s="3">
        <v>980</v>
      </c>
      <c r="B982" s="34" t="s">
        <v>2128</v>
      </c>
      <c r="C982" s="7">
        <f>COUNTIF(Atleti!E:E,A982)</f>
        <v>0</v>
      </c>
      <c r="D982" s="7">
        <f>COUNTIF(Arrivi!F:F,B982)</f>
        <v>0</v>
      </c>
      <c r="H982" s="93" t="s">
        <v>255</v>
      </c>
    </row>
    <row r="983" spans="1:8">
      <c r="A983" s="3">
        <v>981</v>
      </c>
      <c r="B983" s="34" t="s">
        <v>2129</v>
      </c>
      <c r="C983" s="7">
        <f>COUNTIF(Atleti!E:E,A983)</f>
        <v>0</v>
      </c>
      <c r="D983" s="7">
        <f>COUNTIF(Arrivi!F:F,B983)</f>
        <v>0</v>
      </c>
      <c r="G983" s="7" t="s">
        <v>2130</v>
      </c>
      <c r="H983" s="93" t="s">
        <v>2131</v>
      </c>
    </row>
    <row r="984" spans="1:8">
      <c r="A984" s="3">
        <v>982</v>
      </c>
      <c r="B984" s="34" t="s">
        <v>2132</v>
      </c>
      <c r="C984" s="7">
        <f>COUNTIF(Atleti!E:E,A984)</f>
        <v>0</v>
      </c>
      <c r="D984" s="7">
        <f>COUNTIF(Arrivi!F:F,B984)</f>
        <v>0</v>
      </c>
      <c r="H984" s="93" t="s">
        <v>255</v>
      </c>
    </row>
    <row r="985" spans="1:8">
      <c r="A985" s="3">
        <v>983</v>
      </c>
      <c r="B985" s="34" t="s">
        <v>2133</v>
      </c>
      <c r="C985" s="7">
        <f>COUNTIF(Atleti!E:E,A985)</f>
        <v>0</v>
      </c>
      <c r="D985" s="7">
        <f>COUNTIF(Arrivi!F:F,B985)</f>
        <v>0</v>
      </c>
      <c r="H985" s="93" t="s">
        <v>255</v>
      </c>
    </row>
    <row r="986" spans="1:8">
      <c r="A986" s="3">
        <v>984</v>
      </c>
      <c r="B986" s="34" t="s">
        <v>2134</v>
      </c>
      <c r="C986" s="7">
        <f>COUNTIF(Atleti!E:E,A986)</f>
        <v>0</v>
      </c>
      <c r="D986" s="7">
        <f>COUNTIF(Arrivi!F:F,B986)</f>
        <v>0</v>
      </c>
      <c r="H986" s="93" t="s">
        <v>255</v>
      </c>
    </row>
    <row r="987" spans="1:8">
      <c r="A987" s="3">
        <v>985</v>
      </c>
      <c r="B987" s="34" t="s">
        <v>2135</v>
      </c>
      <c r="C987" s="7">
        <f>COUNTIF(Atleti!E:E,A987)</f>
        <v>0</v>
      </c>
      <c r="D987" s="7">
        <f>COUNTIF(Arrivi!F:F,B987)</f>
        <v>0</v>
      </c>
      <c r="H987" s="93" t="s">
        <v>255</v>
      </c>
    </row>
    <row r="988" spans="1:8">
      <c r="A988" s="3">
        <v>986</v>
      </c>
      <c r="B988" s="34" t="s">
        <v>2136</v>
      </c>
      <c r="C988" s="7">
        <f>COUNTIF(Atleti!E:E,A988)</f>
        <v>0</v>
      </c>
      <c r="D988" s="7">
        <f>COUNTIF(Arrivi!F:F,B988)</f>
        <v>0</v>
      </c>
      <c r="H988" s="93" t="s">
        <v>255</v>
      </c>
    </row>
    <row r="989" spans="1:8">
      <c r="A989" s="3">
        <v>987</v>
      </c>
      <c r="B989" s="34" t="s">
        <v>2137</v>
      </c>
      <c r="C989" s="7">
        <f>COUNTIF(Atleti!E:E,A989)</f>
        <v>0</v>
      </c>
      <c r="D989" s="7">
        <f>COUNTIF(Arrivi!F:F,B989)</f>
        <v>0</v>
      </c>
      <c r="H989" s="93" t="s">
        <v>255</v>
      </c>
    </row>
    <row r="990" spans="1:8">
      <c r="A990" s="3">
        <v>988</v>
      </c>
      <c r="B990" s="34" t="s">
        <v>2138</v>
      </c>
      <c r="C990" s="7">
        <f>COUNTIF(Atleti!E:E,A990)</f>
        <v>0</v>
      </c>
      <c r="D990" s="7">
        <f>COUNTIF(Arrivi!F:F,B990)</f>
        <v>0</v>
      </c>
      <c r="H990" s="93" t="s">
        <v>255</v>
      </c>
    </row>
    <row r="991" spans="1:8">
      <c r="A991" s="3">
        <v>989</v>
      </c>
      <c r="B991" s="34" t="s">
        <v>2139</v>
      </c>
      <c r="C991" s="7">
        <f>COUNTIF(Atleti!E:E,A991)</f>
        <v>0</v>
      </c>
      <c r="D991" s="7">
        <f>COUNTIF(Arrivi!F:F,B991)</f>
        <v>0</v>
      </c>
      <c r="H991" s="93" t="s">
        <v>255</v>
      </c>
    </row>
    <row r="992" spans="1:8">
      <c r="A992" s="3">
        <v>990</v>
      </c>
      <c r="B992" s="34" t="s">
        <v>2140</v>
      </c>
      <c r="C992" s="7">
        <f>COUNTIF(Atleti!E:E,A992)</f>
        <v>0</v>
      </c>
      <c r="D992" s="7">
        <f>COUNTIF(Arrivi!F:F,B992)</f>
        <v>0</v>
      </c>
      <c r="H992" s="93" t="s">
        <v>255</v>
      </c>
    </row>
    <row r="993" spans="1:8">
      <c r="A993" s="3">
        <v>991</v>
      </c>
      <c r="B993" s="34" t="s">
        <v>2141</v>
      </c>
      <c r="C993" s="7">
        <f>COUNTIF(Atleti!E:E,A993)</f>
        <v>0</v>
      </c>
      <c r="D993" s="7">
        <f>COUNTIF(Arrivi!F:F,B993)</f>
        <v>0</v>
      </c>
      <c r="H993" s="93" t="s">
        <v>255</v>
      </c>
    </row>
    <row r="994" spans="1:8">
      <c r="A994" s="3">
        <v>992</v>
      </c>
      <c r="B994" s="34" t="s">
        <v>2142</v>
      </c>
      <c r="C994" s="7">
        <f>COUNTIF(Atleti!E:E,A994)</f>
        <v>0</v>
      </c>
      <c r="D994" s="7">
        <f>COUNTIF(Arrivi!F:F,B994)</f>
        <v>0</v>
      </c>
      <c r="H994" s="93" t="s">
        <v>255</v>
      </c>
    </row>
    <row r="995" spans="1:8">
      <c r="A995" s="3">
        <v>993</v>
      </c>
      <c r="B995" s="34" t="s">
        <v>2143</v>
      </c>
      <c r="C995" s="7">
        <f>COUNTIF(Atleti!E:E,A995)</f>
        <v>0</v>
      </c>
      <c r="D995" s="7">
        <f>COUNTIF(Arrivi!F:F,B995)</f>
        <v>0</v>
      </c>
      <c r="H995" s="93" t="s">
        <v>255</v>
      </c>
    </row>
    <row r="996" spans="1:8">
      <c r="A996" s="3">
        <v>994</v>
      </c>
      <c r="B996" s="34" t="s">
        <v>2144</v>
      </c>
      <c r="C996" s="7">
        <f>COUNTIF(Atleti!E:E,A996)</f>
        <v>0</v>
      </c>
      <c r="D996" s="7">
        <f>COUNTIF(Arrivi!F:F,B996)</f>
        <v>0</v>
      </c>
      <c r="H996" s="93" t="s">
        <v>255</v>
      </c>
    </row>
    <row r="997" spans="1:8">
      <c r="A997" s="3">
        <v>995</v>
      </c>
      <c r="B997" s="34" t="s">
        <v>2145</v>
      </c>
      <c r="C997" s="7">
        <f>COUNTIF(Atleti!E:E,A997)</f>
        <v>0</v>
      </c>
      <c r="D997" s="7">
        <f>COUNTIF(Arrivi!F:F,B997)</f>
        <v>0</v>
      </c>
      <c r="H997" s="93" t="s">
        <v>255</v>
      </c>
    </row>
    <row r="998" spans="1:8">
      <c r="A998" s="3">
        <v>996</v>
      </c>
      <c r="B998" s="34" t="s">
        <v>2146</v>
      </c>
      <c r="C998" s="7">
        <f>COUNTIF(Atleti!E:E,A998)</f>
        <v>0</v>
      </c>
      <c r="D998" s="7">
        <f>COUNTIF(Arrivi!F:F,B998)</f>
        <v>0</v>
      </c>
      <c r="G998" s="7" t="s">
        <v>2147</v>
      </c>
      <c r="H998" s="93" t="s">
        <v>2148</v>
      </c>
    </row>
    <row r="999" spans="1:8">
      <c r="A999" s="3">
        <v>997</v>
      </c>
      <c r="B999" s="34" t="s">
        <v>2149</v>
      </c>
      <c r="C999" s="7">
        <f>COUNTIF(Atleti!E:E,A999)</f>
        <v>0</v>
      </c>
      <c r="D999" s="7">
        <f>COUNTIF(Arrivi!F:F,B999)</f>
        <v>0</v>
      </c>
      <c r="H999" s="93" t="s">
        <v>255</v>
      </c>
    </row>
    <row r="1000" spans="1:8">
      <c r="A1000" s="3">
        <v>998</v>
      </c>
      <c r="B1000" s="34" t="s">
        <v>2150</v>
      </c>
      <c r="C1000" s="7">
        <f>COUNTIF(Atleti!E:E,A1000)</f>
        <v>0</v>
      </c>
      <c r="D1000" s="7">
        <f>COUNTIF(Arrivi!F:F,B1000)</f>
        <v>0</v>
      </c>
      <c r="H1000" s="93" t="s">
        <v>255</v>
      </c>
    </row>
    <row r="1001" spans="1:8">
      <c r="A1001" s="3">
        <v>999</v>
      </c>
      <c r="B1001" s="34" t="s">
        <v>2151</v>
      </c>
      <c r="C1001" s="7">
        <f>COUNTIF(Atleti!E:E,A1001)</f>
        <v>0</v>
      </c>
      <c r="D1001" s="7">
        <f>COUNTIF(Arrivi!F:F,B1001)</f>
        <v>0</v>
      </c>
      <c r="G1001" s="7" t="s">
        <v>2152</v>
      </c>
      <c r="H1001" s="93" t="s">
        <v>2153</v>
      </c>
    </row>
    <row r="1002" spans="1:8">
      <c r="A1002" s="3">
        <v>1000</v>
      </c>
      <c r="B1002" s="34" t="s">
        <v>2154</v>
      </c>
      <c r="C1002" s="7">
        <f>COUNTIF(Atleti!E:E,A1002)</f>
        <v>0</v>
      </c>
      <c r="D1002" s="7">
        <f>COUNTIF(Arrivi!F:F,B1002)</f>
        <v>0</v>
      </c>
      <c r="H1002" s="93" t="s">
        <v>255</v>
      </c>
    </row>
    <row r="1003" spans="1:8">
      <c r="A1003" s="3">
        <v>1001</v>
      </c>
      <c r="B1003" s="34" t="s">
        <v>2155</v>
      </c>
      <c r="C1003" s="7">
        <f>COUNTIF(Atleti!E:E,A1003)</f>
        <v>0</v>
      </c>
      <c r="D1003" s="7">
        <f>COUNTIF(Arrivi!F:F,B1003)</f>
        <v>0</v>
      </c>
      <c r="H1003" s="93" t="s">
        <v>255</v>
      </c>
    </row>
    <row r="1004" spans="1:8">
      <c r="A1004" s="3">
        <v>1002</v>
      </c>
      <c r="B1004" s="34" t="s">
        <v>2156</v>
      </c>
      <c r="C1004" s="7">
        <f>COUNTIF(Atleti!E:E,A1004)</f>
        <v>0</v>
      </c>
      <c r="D1004" s="7">
        <f>COUNTIF(Arrivi!F:F,B1004)</f>
        <v>0</v>
      </c>
      <c r="H1004" s="93" t="s">
        <v>255</v>
      </c>
    </row>
    <row r="1005" spans="1:8">
      <c r="A1005" s="3">
        <v>1003</v>
      </c>
      <c r="B1005" s="34" t="s">
        <v>2157</v>
      </c>
      <c r="C1005" s="7">
        <f>COUNTIF(Atleti!E:E,A1005)</f>
        <v>0</v>
      </c>
      <c r="D1005" s="7">
        <f>COUNTIF(Arrivi!F:F,B1005)</f>
        <v>0</v>
      </c>
      <c r="G1005" s="7" t="s">
        <v>2158</v>
      </c>
      <c r="H1005" s="93" t="s">
        <v>2159</v>
      </c>
    </row>
    <row r="1006" spans="1:8">
      <c r="A1006" s="3">
        <v>1004</v>
      </c>
      <c r="B1006" s="34" t="s">
        <v>2160</v>
      </c>
      <c r="C1006" s="7">
        <f>COUNTIF(Atleti!E:E,A1006)</f>
        <v>0</v>
      </c>
      <c r="D1006" s="7">
        <f>COUNTIF(Arrivi!F:F,B1006)</f>
        <v>0</v>
      </c>
      <c r="H1006" s="93" t="s">
        <v>255</v>
      </c>
    </row>
    <row r="1007" spans="1:8">
      <c r="A1007" s="3">
        <v>1005</v>
      </c>
      <c r="B1007" s="34" t="s">
        <v>2161</v>
      </c>
      <c r="C1007" s="7">
        <f>COUNTIF(Atleti!E:E,A1007)</f>
        <v>0</v>
      </c>
      <c r="D1007" s="7">
        <f>COUNTIF(Arrivi!F:F,B1007)</f>
        <v>0</v>
      </c>
      <c r="H1007" s="93" t="s">
        <v>255</v>
      </c>
    </row>
    <row r="1008" spans="1:8">
      <c r="A1008" s="3">
        <v>1006</v>
      </c>
      <c r="B1008" s="34" t="s">
        <v>2162</v>
      </c>
      <c r="C1008" s="7">
        <f>COUNTIF(Atleti!E:E,A1008)</f>
        <v>0</v>
      </c>
      <c r="D1008" s="7">
        <f>COUNTIF(Arrivi!F:F,B1008)</f>
        <v>0</v>
      </c>
      <c r="H1008" s="93" t="s">
        <v>255</v>
      </c>
    </row>
    <row r="1009" spans="1:8">
      <c r="A1009" s="3">
        <v>1007</v>
      </c>
      <c r="B1009" s="34" t="s">
        <v>2163</v>
      </c>
      <c r="C1009" s="7">
        <f>COUNTIF(Atleti!E:E,A1009)</f>
        <v>0</v>
      </c>
      <c r="D1009" s="7">
        <f>COUNTIF(Arrivi!F:F,B1009)</f>
        <v>0</v>
      </c>
      <c r="H1009" s="93" t="s">
        <v>255</v>
      </c>
    </row>
    <row r="1010" spans="1:8">
      <c r="A1010" s="3">
        <v>1008</v>
      </c>
      <c r="B1010" s="34" t="s">
        <v>2164</v>
      </c>
      <c r="C1010" s="7">
        <f>COUNTIF(Atleti!E:E,A1010)</f>
        <v>0</v>
      </c>
      <c r="D1010" s="7">
        <f>COUNTIF(Arrivi!F:F,B1010)</f>
        <v>0</v>
      </c>
      <c r="G1010" s="7" t="s">
        <v>2165</v>
      </c>
      <c r="H1010" s="93" t="s">
        <v>2166</v>
      </c>
    </row>
    <row r="1011" spans="1:8">
      <c r="A1011" s="3">
        <v>1009</v>
      </c>
      <c r="B1011" s="34" t="s">
        <v>2167</v>
      </c>
      <c r="C1011" s="7">
        <f>COUNTIF(Atleti!E:E,A1011)</f>
        <v>0</v>
      </c>
      <c r="D1011" s="7">
        <f>COUNTIF(Arrivi!F:F,B1011)</f>
        <v>0</v>
      </c>
      <c r="H1011" s="93" t="s">
        <v>255</v>
      </c>
    </row>
    <row r="1012" spans="1:8">
      <c r="A1012" s="3">
        <v>1010</v>
      </c>
      <c r="B1012" s="34" t="s">
        <v>2168</v>
      </c>
      <c r="C1012" s="7">
        <f>COUNTIF(Atleti!E:E,A1012)</f>
        <v>0</v>
      </c>
      <c r="D1012" s="7">
        <f>COUNTIF(Arrivi!F:F,B1012)</f>
        <v>0</v>
      </c>
      <c r="G1012" s="7" t="s">
        <v>2169</v>
      </c>
      <c r="H1012" s="93" t="s">
        <v>2170</v>
      </c>
    </row>
    <row r="1013" spans="1:8">
      <c r="A1013" s="3">
        <v>1011</v>
      </c>
      <c r="B1013" s="34" t="s">
        <v>2171</v>
      </c>
      <c r="C1013" s="7">
        <f>COUNTIF(Atleti!E:E,A1013)</f>
        <v>0</v>
      </c>
      <c r="D1013" s="7">
        <f>COUNTIF(Arrivi!F:F,B1013)</f>
        <v>0</v>
      </c>
      <c r="H1013" s="93" t="s">
        <v>255</v>
      </c>
    </row>
    <row r="1014" spans="1:8">
      <c r="A1014" s="3">
        <v>1012</v>
      </c>
      <c r="B1014" s="34" t="s">
        <v>2172</v>
      </c>
      <c r="C1014" s="7">
        <f>COUNTIF(Atleti!E:E,A1014)</f>
        <v>0</v>
      </c>
      <c r="D1014" s="7">
        <f>COUNTIF(Arrivi!F:F,B1014)</f>
        <v>0</v>
      </c>
      <c r="H1014" s="93" t="s">
        <v>255</v>
      </c>
    </row>
    <row r="1015" spans="1:8">
      <c r="A1015" s="3">
        <v>1013</v>
      </c>
      <c r="B1015" s="34" t="s">
        <v>2173</v>
      </c>
      <c r="C1015" s="7">
        <f>COUNTIF(Atleti!E:E,A1015)</f>
        <v>0</v>
      </c>
      <c r="D1015" s="7">
        <f>COUNTIF(Arrivi!F:F,B1015)</f>
        <v>0</v>
      </c>
      <c r="H1015" s="93" t="s">
        <v>255</v>
      </c>
    </row>
    <row r="1016" spans="1:8">
      <c r="A1016" s="3">
        <v>1014</v>
      </c>
      <c r="B1016" s="34" t="s">
        <v>2174</v>
      </c>
      <c r="C1016" s="7">
        <f>COUNTIF(Atleti!E:E,A1016)</f>
        <v>0</v>
      </c>
      <c r="D1016" s="7">
        <f>COUNTIF(Arrivi!F:F,B1016)</f>
        <v>0</v>
      </c>
      <c r="H1016" s="93" t="s">
        <v>255</v>
      </c>
    </row>
    <row r="1017" spans="1:8">
      <c r="A1017" s="3">
        <v>1015</v>
      </c>
      <c r="B1017" s="34" t="s">
        <v>2175</v>
      </c>
      <c r="C1017" s="7">
        <f>COUNTIF(Atleti!E:E,A1017)</f>
        <v>0</v>
      </c>
      <c r="D1017" s="7">
        <f>COUNTIF(Arrivi!F:F,B1017)</f>
        <v>0</v>
      </c>
      <c r="H1017" s="93" t="s">
        <v>255</v>
      </c>
    </row>
    <row r="1018" spans="1:8">
      <c r="A1018" s="3">
        <v>1016</v>
      </c>
      <c r="B1018" s="34" t="s">
        <v>2176</v>
      </c>
      <c r="C1018" s="7">
        <f>COUNTIF(Atleti!E:E,A1018)</f>
        <v>0</v>
      </c>
      <c r="D1018" s="7">
        <f>COUNTIF(Arrivi!F:F,B1018)</f>
        <v>0</v>
      </c>
      <c r="H1018" s="93" t="s">
        <v>255</v>
      </c>
    </row>
    <row r="1019" spans="1:8">
      <c r="A1019" s="3">
        <v>1017</v>
      </c>
      <c r="B1019" s="34" t="s">
        <v>2177</v>
      </c>
      <c r="C1019" s="7">
        <f>COUNTIF(Atleti!E:E,A1019)</f>
        <v>0</v>
      </c>
      <c r="D1019" s="7">
        <f>COUNTIF(Arrivi!F:F,B1019)</f>
        <v>0</v>
      </c>
      <c r="H1019" s="93" t="s">
        <v>255</v>
      </c>
    </row>
    <row r="1020" spans="1:8">
      <c r="A1020" s="3">
        <v>1018</v>
      </c>
      <c r="B1020" s="34" t="s">
        <v>2178</v>
      </c>
      <c r="C1020" s="7">
        <f>COUNTIF(Atleti!E:E,A1020)</f>
        <v>0</v>
      </c>
      <c r="D1020" s="7">
        <f>COUNTIF(Arrivi!F:F,B1020)</f>
        <v>0</v>
      </c>
      <c r="H1020" s="93" t="s">
        <v>255</v>
      </c>
    </row>
    <row r="1021" spans="1:8">
      <c r="A1021" s="3">
        <v>1019</v>
      </c>
      <c r="B1021" s="34" t="s">
        <v>2179</v>
      </c>
      <c r="C1021" s="7">
        <f>COUNTIF(Atleti!E:E,A1021)</f>
        <v>0</v>
      </c>
      <c r="D1021" s="7">
        <f>COUNTIF(Arrivi!F:F,B1021)</f>
        <v>0</v>
      </c>
      <c r="H1021" s="93" t="s">
        <v>255</v>
      </c>
    </row>
    <row r="1022" spans="1:8">
      <c r="A1022" s="3">
        <v>1020</v>
      </c>
      <c r="B1022" s="34" t="s">
        <v>2180</v>
      </c>
      <c r="C1022" s="7">
        <f>COUNTIF(Atleti!E:E,A1022)</f>
        <v>0</v>
      </c>
      <c r="D1022" s="7">
        <f>COUNTIF(Arrivi!F:F,B1022)</f>
        <v>0</v>
      </c>
      <c r="H1022" s="93" t="s">
        <v>255</v>
      </c>
    </row>
    <row r="1023" spans="1:8">
      <c r="A1023" s="3">
        <v>1021</v>
      </c>
      <c r="B1023" s="34" t="s">
        <v>2181</v>
      </c>
      <c r="C1023" s="7">
        <f>COUNTIF(Atleti!E:E,A1023)</f>
        <v>0</v>
      </c>
      <c r="D1023" s="7">
        <f>COUNTIF(Arrivi!F:F,B1023)</f>
        <v>0</v>
      </c>
      <c r="H1023" s="93" t="s">
        <v>255</v>
      </c>
    </row>
    <row r="1024" spans="1:8">
      <c r="A1024" s="3">
        <v>1022</v>
      </c>
      <c r="B1024" s="34" t="s">
        <v>2182</v>
      </c>
      <c r="C1024" s="7">
        <f>COUNTIF(Atleti!E:E,A1024)</f>
        <v>0</v>
      </c>
      <c r="D1024" s="7">
        <f>COUNTIF(Arrivi!F:F,B1024)</f>
        <v>0</v>
      </c>
      <c r="H1024" s="93" t="s">
        <v>255</v>
      </c>
    </row>
    <row r="1025" spans="1:8">
      <c r="A1025" s="3">
        <v>1023</v>
      </c>
      <c r="B1025" s="34" t="s">
        <v>2183</v>
      </c>
      <c r="C1025" s="7">
        <f>COUNTIF(Atleti!E:E,A1025)</f>
        <v>0</v>
      </c>
      <c r="D1025" s="7">
        <f>COUNTIF(Arrivi!F:F,B1025)</f>
        <v>0</v>
      </c>
      <c r="G1025" s="7" t="s">
        <v>2184</v>
      </c>
      <c r="H1025" s="93" t="s">
        <v>2185</v>
      </c>
    </row>
    <row r="1026" spans="1:8">
      <c r="A1026" s="3">
        <v>1024</v>
      </c>
      <c r="B1026" s="34" t="s">
        <v>2186</v>
      </c>
      <c r="C1026" s="7">
        <f>COUNTIF(Atleti!E:E,A1026)</f>
        <v>0</v>
      </c>
      <c r="D1026" s="7">
        <f>COUNTIF(Arrivi!F:F,B1026)</f>
        <v>0</v>
      </c>
      <c r="H1026" s="93" t="s">
        <v>255</v>
      </c>
    </row>
    <row r="1027" spans="1:8">
      <c r="A1027" s="3">
        <v>1025</v>
      </c>
      <c r="B1027" s="34" t="s">
        <v>2187</v>
      </c>
      <c r="C1027" s="7">
        <f>COUNTIF(Atleti!E:E,A1027)</f>
        <v>0</v>
      </c>
      <c r="D1027" s="7">
        <f>COUNTIF(Arrivi!F:F,B1027)</f>
        <v>0</v>
      </c>
      <c r="H1027" s="93" t="s">
        <v>255</v>
      </c>
    </row>
    <row r="1028" spans="1:8">
      <c r="A1028" s="3">
        <v>1026</v>
      </c>
      <c r="B1028" s="34" t="s">
        <v>2188</v>
      </c>
      <c r="C1028" s="7">
        <f>COUNTIF(Atleti!E:E,A1028)</f>
        <v>0</v>
      </c>
      <c r="D1028" s="7">
        <f>COUNTIF(Arrivi!F:F,B1028)</f>
        <v>0</v>
      </c>
      <c r="G1028" s="7" t="s">
        <v>2189</v>
      </c>
      <c r="H1028" s="93" t="s">
        <v>2190</v>
      </c>
    </row>
    <row r="1029" spans="1:8">
      <c r="A1029" s="3">
        <v>1027</v>
      </c>
      <c r="B1029" s="34" t="s">
        <v>2191</v>
      </c>
      <c r="C1029" s="7">
        <f>COUNTIF(Atleti!E:E,A1029)</f>
        <v>0</v>
      </c>
      <c r="D1029" s="7">
        <f>COUNTIF(Arrivi!F:F,B1029)</f>
        <v>0</v>
      </c>
      <c r="H1029" s="93" t="s">
        <v>255</v>
      </c>
    </row>
    <row r="1030" spans="1:8">
      <c r="A1030" s="3">
        <v>1028</v>
      </c>
      <c r="B1030" s="34" t="s">
        <v>2192</v>
      </c>
      <c r="C1030" s="7">
        <f>COUNTIF(Atleti!E:E,A1030)</f>
        <v>0</v>
      </c>
      <c r="D1030" s="7">
        <f>COUNTIF(Arrivi!F:F,B1030)</f>
        <v>0</v>
      </c>
      <c r="H1030" s="93" t="s">
        <v>255</v>
      </c>
    </row>
    <row r="1031" spans="1:8">
      <c r="A1031" s="3">
        <v>1029</v>
      </c>
      <c r="B1031" s="34" t="s">
        <v>2193</v>
      </c>
      <c r="C1031" s="7">
        <f>COUNTIF(Atleti!E:E,A1031)</f>
        <v>0</v>
      </c>
      <c r="D1031" s="7">
        <f>COUNTIF(Arrivi!F:F,B1031)</f>
        <v>0</v>
      </c>
      <c r="H1031" s="93" t="s">
        <v>255</v>
      </c>
    </row>
    <row r="1032" spans="1:8">
      <c r="A1032" s="3">
        <v>1030</v>
      </c>
      <c r="B1032" s="34" t="s">
        <v>2194</v>
      </c>
      <c r="C1032" s="7">
        <f>COUNTIF(Atleti!E:E,A1032)</f>
        <v>0</v>
      </c>
      <c r="D1032" s="7">
        <f>COUNTIF(Arrivi!F:F,B1032)</f>
        <v>0</v>
      </c>
      <c r="H1032" s="93" t="s">
        <v>255</v>
      </c>
    </row>
    <row r="1033" spans="1:8">
      <c r="A1033" s="3">
        <v>1031</v>
      </c>
      <c r="B1033" s="34" t="s">
        <v>2195</v>
      </c>
      <c r="C1033" s="7">
        <f>COUNTIF(Atleti!E:E,A1033)</f>
        <v>0</v>
      </c>
      <c r="D1033" s="7">
        <f>COUNTIF(Arrivi!F:F,B1033)</f>
        <v>0</v>
      </c>
      <c r="H1033" s="93" t="s">
        <v>255</v>
      </c>
    </row>
    <row r="1034" spans="1:8">
      <c r="A1034" s="3">
        <v>1032</v>
      </c>
      <c r="B1034" s="34" t="s">
        <v>2196</v>
      </c>
      <c r="C1034" s="7">
        <f>COUNTIF(Atleti!E:E,A1034)</f>
        <v>0</v>
      </c>
      <c r="D1034" s="7">
        <f>COUNTIF(Arrivi!F:F,B1034)</f>
        <v>0</v>
      </c>
      <c r="H1034" s="93" t="s">
        <v>255</v>
      </c>
    </row>
    <row r="1035" spans="1:8">
      <c r="A1035" s="3">
        <v>1033</v>
      </c>
      <c r="B1035" s="34" t="s">
        <v>2197</v>
      </c>
      <c r="C1035" s="7">
        <f>COUNTIF(Atleti!E:E,A1035)</f>
        <v>0</v>
      </c>
      <c r="D1035" s="7">
        <f>COUNTIF(Arrivi!F:F,B1035)</f>
        <v>0</v>
      </c>
      <c r="G1035" s="7" t="s">
        <v>2198</v>
      </c>
      <c r="H1035" s="93" t="s">
        <v>2199</v>
      </c>
    </row>
    <row r="1036" spans="1:8">
      <c r="A1036" s="3">
        <v>1034</v>
      </c>
      <c r="B1036" s="34" t="s">
        <v>2200</v>
      </c>
      <c r="C1036" s="7">
        <f>COUNTIF(Atleti!E:E,A1036)</f>
        <v>0</v>
      </c>
      <c r="D1036" s="7">
        <f>COUNTIF(Arrivi!F:F,B1036)</f>
        <v>0</v>
      </c>
      <c r="G1036" s="7" t="s">
        <v>2201</v>
      </c>
      <c r="H1036" s="93" t="s">
        <v>2202</v>
      </c>
    </row>
    <row r="1037" spans="1:8">
      <c r="A1037" s="3">
        <v>1035</v>
      </c>
      <c r="B1037" s="34" t="s">
        <v>2203</v>
      </c>
      <c r="C1037" s="7">
        <f>COUNTIF(Atleti!E:E,A1037)</f>
        <v>0</v>
      </c>
      <c r="D1037" s="7">
        <f>COUNTIF(Arrivi!F:F,B1037)</f>
        <v>0</v>
      </c>
      <c r="H1037" s="93" t="s">
        <v>255</v>
      </c>
    </row>
    <row r="1038" spans="1:8">
      <c r="A1038" s="3">
        <v>1036</v>
      </c>
      <c r="B1038" s="34" t="s">
        <v>2204</v>
      </c>
      <c r="C1038" s="7">
        <f>COUNTIF(Atleti!E:E,A1038)</f>
        <v>0</v>
      </c>
      <c r="D1038" s="7">
        <f>COUNTIF(Arrivi!F:F,B1038)</f>
        <v>0</v>
      </c>
      <c r="H1038" s="93" t="s">
        <v>255</v>
      </c>
    </row>
    <row r="1039" spans="1:8">
      <c r="A1039" s="3">
        <v>1037</v>
      </c>
      <c r="B1039" s="34" t="s">
        <v>2205</v>
      </c>
      <c r="C1039" s="7">
        <f>COUNTIF(Atleti!E:E,A1039)</f>
        <v>0</v>
      </c>
      <c r="D1039" s="7">
        <f>COUNTIF(Arrivi!F:F,B1039)</f>
        <v>0</v>
      </c>
      <c r="H1039" s="93" t="s">
        <v>255</v>
      </c>
    </row>
    <row r="1040" spans="1:8">
      <c r="A1040" s="3">
        <v>1038</v>
      </c>
      <c r="B1040" s="34" t="s">
        <v>2206</v>
      </c>
      <c r="C1040" s="7">
        <f>COUNTIF(Atleti!E:E,A1040)</f>
        <v>0</v>
      </c>
      <c r="D1040" s="7">
        <f>COUNTIF(Arrivi!F:F,B1040)</f>
        <v>0</v>
      </c>
      <c r="H1040" s="93" t="s">
        <v>255</v>
      </c>
    </row>
    <row r="1041" spans="1:8">
      <c r="A1041" s="3">
        <v>1039</v>
      </c>
      <c r="B1041" s="34" t="s">
        <v>2207</v>
      </c>
      <c r="C1041" s="7">
        <f>COUNTIF(Atleti!E:E,A1041)</f>
        <v>0</v>
      </c>
      <c r="D1041" s="7">
        <f>COUNTIF(Arrivi!F:F,B1041)</f>
        <v>0</v>
      </c>
      <c r="H1041" s="93" t="s">
        <v>255</v>
      </c>
    </row>
    <row r="1042" spans="1:8">
      <c r="A1042" s="3">
        <v>1040</v>
      </c>
      <c r="B1042" s="34" t="s">
        <v>2208</v>
      </c>
      <c r="C1042" s="7">
        <f>COUNTIF(Atleti!E:E,A1042)</f>
        <v>0</v>
      </c>
      <c r="D1042" s="7">
        <f>COUNTIF(Arrivi!F:F,B1042)</f>
        <v>0</v>
      </c>
      <c r="G1042" s="7" t="s">
        <v>2209</v>
      </c>
      <c r="H1042" s="93" t="s">
        <v>255</v>
      </c>
    </row>
    <row r="1043" spans="1:8">
      <c r="A1043" s="3">
        <v>1041</v>
      </c>
      <c r="B1043" s="34" t="s">
        <v>2210</v>
      </c>
      <c r="C1043" s="7">
        <f>COUNTIF(Atleti!E:E,A1043)</f>
        <v>0</v>
      </c>
      <c r="D1043" s="7">
        <f>COUNTIF(Arrivi!F:F,B1043)</f>
        <v>0</v>
      </c>
      <c r="G1043" s="7" t="s">
        <v>2211</v>
      </c>
      <c r="H1043" s="93" t="s">
        <v>2212</v>
      </c>
    </row>
    <row r="1044" spans="1:8">
      <c r="A1044" s="3">
        <v>1042</v>
      </c>
      <c r="B1044" s="34" t="s">
        <v>2213</v>
      </c>
      <c r="C1044" s="7">
        <f>COUNTIF(Atleti!E:E,A1044)</f>
        <v>0</v>
      </c>
      <c r="D1044" s="7">
        <f>COUNTIF(Arrivi!F:F,B1044)</f>
        <v>0</v>
      </c>
      <c r="H1044" s="93" t="s">
        <v>255</v>
      </c>
    </row>
    <row r="1045" spans="1:8">
      <c r="A1045" s="3">
        <v>1043</v>
      </c>
      <c r="B1045" s="34" t="s">
        <v>2214</v>
      </c>
      <c r="C1045" s="7">
        <f>COUNTIF(Atleti!E:E,A1045)</f>
        <v>0</v>
      </c>
      <c r="D1045" s="7">
        <f>COUNTIF(Arrivi!F:F,B1045)</f>
        <v>0</v>
      </c>
      <c r="H1045" s="93" t="s">
        <v>255</v>
      </c>
    </row>
    <row r="1046" spans="1:8">
      <c r="A1046" s="3">
        <v>1044</v>
      </c>
      <c r="B1046" s="34" t="s">
        <v>2215</v>
      </c>
      <c r="C1046" s="7">
        <f>COUNTIF(Atleti!E:E,A1046)</f>
        <v>0</v>
      </c>
      <c r="D1046" s="7">
        <f>COUNTIF(Arrivi!F:F,B1046)</f>
        <v>0</v>
      </c>
      <c r="G1046" s="7" t="s">
        <v>2216</v>
      </c>
      <c r="H1046" s="93" t="s">
        <v>2217</v>
      </c>
    </row>
    <row r="1047" spans="1:8">
      <c r="A1047" s="3">
        <v>1045</v>
      </c>
      <c r="B1047" s="34" t="s">
        <v>2218</v>
      </c>
      <c r="C1047" s="7">
        <f>COUNTIF(Atleti!E:E,A1047)</f>
        <v>0</v>
      </c>
      <c r="D1047" s="7">
        <f>COUNTIF(Arrivi!F:F,B1047)</f>
        <v>0</v>
      </c>
      <c r="G1047" s="7" t="s">
        <v>2219</v>
      </c>
      <c r="H1047" s="93" t="s">
        <v>2220</v>
      </c>
    </row>
    <row r="1048" spans="1:8">
      <c r="A1048" s="3">
        <v>1046</v>
      </c>
      <c r="B1048" s="34" t="s">
        <v>2221</v>
      </c>
      <c r="C1048" s="7">
        <f>COUNTIF(Atleti!E:E,A1048)</f>
        <v>0</v>
      </c>
      <c r="D1048" s="7">
        <f>COUNTIF(Arrivi!F:F,B1048)</f>
        <v>0</v>
      </c>
      <c r="G1048" s="7" t="s">
        <v>2222</v>
      </c>
      <c r="H1048" s="93" t="s">
        <v>2223</v>
      </c>
    </row>
    <row r="1049" spans="1:8">
      <c r="A1049" s="3">
        <v>1047</v>
      </c>
      <c r="B1049" s="34" t="s">
        <v>2224</v>
      </c>
      <c r="C1049" s="7">
        <f>COUNTIF(Atleti!E:E,A1049)</f>
        <v>0</v>
      </c>
      <c r="D1049" s="7">
        <f>COUNTIF(Arrivi!F:F,B1049)</f>
        <v>0</v>
      </c>
      <c r="G1049" s="7" t="s">
        <v>2225</v>
      </c>
      <c r="H1049" s="93" t="s">
        <v>2226</v>
      </c>
    </row>
    <row r="1050" spans="1:8">
      <c r="A1050" s="3">
        <v>1048</v>
      </c>
      <c r="B1050" s="34" t="s">
        <v>2227</v>
      </c>
      <c r="C1050" s="7">
        <f>COUNTIF(Atleti!E:E,A1050)</f>
        <v>0</v>
      </c>
      <c r="D1050" s="7">
        <f>COUNTIF(Arrivi!F:F,B1050)</f>
        <v>0</v>
      </c>
      <c r="G1050" s="7" t="s">
        <v>2228</v>
      </c>
      <c r="H1050" s="93" t="s">
        <v>2229</v>
      </c>
    </row>
    <row r="1051" spans="1:8">
      <c r="A1051" s="3">
        <v>1049</v>
      </c>
      <c r="B1051" s="34" t="s">
        <v>2230</v>
      </c>
      <c r="C1051" s="7">
        <f>COUNTIF(Atleti!E:E,A1051)</f>
        <v>0</v>
      </c>
      <c r="D1051" s="7">
        <f>COUNTIF(Arrivi!F:F,B1051)</f>
        <v>0</v>
      </c>
      <c r="G1051" s="7" t="s">
        <v>2231</v>
      </c>
      <c r="H1051" s="93" t="s">
        <v>2232</v>
      </c>
    </row>
    <row r="1052" spans="1:8">
      <c r="A1052" s="3">
        <v>1050</v>
      </c>
      <c r="B1052" s="34" t="s">
        <v>2233</v>
      </c>
      <c r="C1052" s="7">
        <f>COUNTIF(Atleti!E:E,A1052)</f>
        <v>3</v>
      </c>
      <c r="D1052" s="7">
        <f>COUNTIF(Arrivi!F:F,B1052)</f>
        <v>2</v>
      </c>
      <c r="G1052" s="7" t="s">
        <v>2234</v>
      </c>
      <c r="H1052" s="93" t="s">
        <v>2235</v>
      </c>
    </row>
    <row r="1053" spans="1:8">
      <c r="A1053" s="3">
        <v>1051</v>
      </c>
      <c r="B1053" s="34" t="s">
        <v>2236</v>
      </c>
      <c r="C1053" s="7">
        <f>COUNTIF(Atleti!E:E,A1053)</f>
        <v>0</v>
      </c>
      <c r="D1053" s="7">
        <f>COUNTIF(Arrivi!F:F,B1053)</f>
        <v>0</v>
      </c>
      <c r="H1053" s="93" t="s">
        <v>255</v>
      </c>
    </row>
    <row r="1054" spans="1:8">
      <c r="A1054" s="3">
        <v>1052</v>
      </c>
      <c r="B1054" s="34" t="s">
        <v>2237</v>
      </c>
      <c r="C1054" s="7">
        <f>COUNTIF(Atleti!E:E,A1054)</f>
        <v>0</v>
      </c>
      <c r="D1054" s="7">
        <f>COUNTIF(Arrivi!F:F,B1054)</f>
        <v>0</v>
      </c>
      <c r="H1054" s="93" t="s">
        <v>255</v>
      </c>
    </row>
    <row r="1055" spans="1:8">
      <c r="A1055" s="3">
        <v>1053</v>
      </c>
      <c r="B1055" s="34" t="s">
        <v>2238</v>
      </c>
      <c r="C1055" s="7">
        <f>COUNTIF(Atleti!E:E,A1055)</f>
        <v>0</v>
      </c>
      <c r="D1055" s="7">
        <f>COUNTIF(Arrivi!F:F,B1055)</f>
        <v>0</v>
      </c>
      <c r="H1055" s="93" t="s">
        <v>255</v>
      </c>
    </row>
    <row r="1056" spans="1:8">
      <c r="A1056" s="3">
        <v>1054</v>
      </c>
      <c r="B1056" s="34" t="s">
        <v>2239</v>
      </c>
      <c r="C1056" s="7">
        <f>COUNTIF(Atleti!E:E,A1056)</f>
        <v>0</v>
      </c>
      <c r="D1056" s="7">
        <f>COUNTIF(Arrivi!F:F,B1056)</f>
        <v>0</v>
      </c>
      <c r="H1056" s="93" t="s">
        <v>255</v>
      </c>
    </row>
    <row r="1057" spans="1:8">
      <c r="A1057" s="3">
        <v>1055</v>
      </c>
      <c r="B1057" s="34" t="s">
        <v>2240</v>
      </c>
      <c r="C1057" s="7">
        <f>COUNTIF(Atleti!E:E,A1057)</f>
        <v>0</v>
      </c>
      <c r="D1057" s="7">
        <f>COUNTIF(Arrivi!F:F,B1057)</f>
        <v>0</v>
      </c>
      <c r="H1057" s="93" t="s">
        <v>255</v>
      </c>
    </row>
    <row r="1058" spans="1:8">
      <c r="A1058" s="3">
        <v>1056</v>
      </c>
      <c r="B1058" s="34" t="s">
        <v>2241</v>
      </c>
      <c r="C1058" s="7">
        <f>COUNTIF(Atleti!E:E,A1058)</f>
        <v>0</v>
      </c>
      <c r="D1058" s="7">
        <f>COUNTIF(Arrivi!F:F,B1058)</f>
        <v>0</v>
      </c>
      <c r="H1058" s="93" t="s">
        <v>255</v>
      </c>
    </row>
    <row r="1059" spans="1:8">
      <c r="A1059" s="3">
        <v>1057</v>
      </c>
      <c r="B1059" s="34" t="s">
        <v>2242</v>
      </c>
      <c r="C1059" s="7">
        <f>COUNTIF(Atleti!E:E,A1059)</f>
        <v>0</v>
      </c>
      <c r="D1059" s="7">
        <f>COUNTIF(Arrivi!F:F,B1059)</f>
        <v>0</v>
      </c>
      <c r="H1059" s="93" t="s">
        <v>255</v>
      </c>
    </row>
    <row r="1060" spans="1:8">
      <c r="A1060" s="3">
        <v>1058</v>
      </c>
      <c r="B1060" s="34" t="s">
        <v>2243</v>
      </c>
      <c r="C1060" s="7">
        <f>COUNTIF(Atleti!E:E,A1060)</f>
        <v>0</v>
      </c>
      <c r="D1060" s="7">
        <f>COUNTIF(Arrivi!F:F,B1060)</f>
        <v>0</v>
      </c>
      <c r="H1060" s="93" t="s">
        <v>255</v>
      </c>
    </row>
    <row r="1061" spans="1:8">
      <c r="A1061" s="3">
        <v>1059</v>
      </c>
      <c r="B1061" s="34" t="s">
        <v>2244</v>
      </c>
      <c r="C1061" s="7">
        <f>COUNTIF(Atleti!E:E,A1061)</f>
        <v>0</v>
      </c>
      <c r="D1061" s="7">
        <f>COUNTIF(Arrivi!F:F,B1061)</f>
        <v>0</v>
      </c>
      <c r="H1061" s="93" t="s">
        <v>255</v>
      </c>
    </row>
    <row r="1062" spans="1:8">
      <c r="A1062" s="3">
        <v>1060</v>
      </c>
      <c r="B1062" s="34" t="s">
        <v>2245</v>
      </c>
      <c r="C1062" s="7">
        <f>COUNTIF(Atleti!E:E,A1062)</f>
        <v>0</v>
      </c>
      <c r="D1062" s="7">
        <f>COUNTIF(Arrivi!F:F,B1062)</f>
        <v>0</v>
      </c>
      <c r="H1062" s="93" t="s">
        <v>255</v>
      </c>
    </row>
    <row r="1063" spans="1:8">
      <c r="A1063" s="3">
        <v>1061</v>
      </c>
      <c r="B1063" s="34" t="s">
        <v>2246</v>
      </c>
      <c r="C1063" s="7">
        <f>COUNTIF(Atleti!E:E,A1063)</f>
        <v>0</v>
      </c>
      <c r="D1063" s="7">
        <f>COUNTIF(Arrivi!F:F,B1063)</f>
        <v>0</v>
      </c>
      <c r="H1063" s="93" t="s">
        <v>255</v>
      </c>
    </row>
    <row r="1064" spans="1:8">
      <c r="A1064" s="3">
        <v>1062</v>
      </c>
      <c r="B1064" s="34" t="s">
        <v>2247</v>
      </c>
      <c r="C1064" s="7">
        <f>COUNTIF(Atleti!E:E,A1064)</f>
        <v>0</v>
      </c>
      <c r="D1064" s="7">
        <f>COUNTIF(Arrivi!F:F,B1064)</f>
        <v>0</v>
      </c>
      <c r="H1064" s="93" t="s">
        <v>255</v>
      </c>
    </row>
    <row r="1065" spans="1:8">
      <c r="A1065" s="3">
        <v>1063</v>
      </c>
      <c r="B1065" s="34" t="s">
        <v>2248</v>
      </c>
      <c r="C1065" s="7">
        <f>COUNTIF(Atleti!E:E,A1065)</f>
        <v>0</v>
      </c>
      <c r="D1065" s="7">
        <f>COUNTIF(Arrivi!F:F,B1065)</f>
        <v>0</v>
      </c>
      <c r="H1065" s="93" t="s">
        <v>255</v>
      </c>
    </row>
    <row r="1066" spans="1:8">
      <c r="A1066" s="3">
        <v>1064</v>
      </c>
      <c r="B1066" s="34" t="s">
        <v>2249</v>
      </c>
      <c r="C1066" s="7">
        <f>COUNTIF(Atleti!E:E,A1066)</f>
        <v>0</v>
      </c>
      <c r="D1066" s="7">
        <f>COUNTIF(Arrivi!F:F,B1066)</f>
        <v>0</v>
      </c>
      <c r="G1066" s="7" t="s">
        <v>2250</v>
      </c>
      <c r="H1066" s="93" t="s">
        <v>2251</v>
      </c>
    </row>
    <row r="1067" spans="1:8">
      <c r="A1067" s="3">
        <v>1065</v>
      </c>
      <c r="B1067" s="34" t="s">
        <v>2252</v>
      </c>
      <c r="C1067" s="7">
        <f>COUNTIF(Atleti!E:E,A1067)</f>
        <v>0</v>
      </c>
      <c r="D1067" s="7">
        <f>COUNTIF(Arrivi!F:F,B1067)</f>
        <v>0</v>
      </c>
      <c r="H1067" s="93" t="s">
        <v>255</v>
      </c>
    </row>
    <row r="1068" spans="1:8">
      <c r="A1068" s="3">
        <v>1066</v>
      </c>
      <c r="B1068" s="34" t="s">
        <v>2253</v>
      </c>
      <c r="C1068" s="7">
        <f>COUNTIF(Atleti!E:E,A1068)</f>
        <v>0</v>
      </c>
      <c r="D1068" s="7">
        <f>COUNTIF(Arrivi!F:F,B1068)</f>
        <v>0</v>
      </c>
      <c r="G1068" s="7" t="s">
        <v>2254</v>
      </c>
      <c r="H1068" s="93" t="s">
        <v>2255</v>
      </c>
    </row>
    <row r="1069" spans="1:8">
      <c r="A1069" s="3">
        <v>1067</v>
      </c>
      <c r="B1069" s="34" t="s">
        <v>2256</v>
      </c>
      <c r="C1069" s="7">
        <f>COUNTIF(Atleti!E:E,A1069)</f>
        <v>0</v>
      </c>
      <c r="D1069" s="7">
        <f>COUNTIF(Arrivi!F:F,B1069)</f>
        <v>0</v>
      </c>
      <c r="H1069" s="93" t="s">
        <v>255</v>
      </c>
    </row>
    <row r="1070" spans="1:8">
      <c r="A1070" s="3">
        <v>1068</v>
      </c>
      <c r="B1070" s="34" t="s">
        <v>2257</v>
      </c>
      <c r="C1070" s="7">
        <f>COUNTIF(Atleti!E:E,A1070)</f>
        <v>0</v>
      </c>
      <c r="D1070" s="7">
        <f>COUNTIF(Arrivi!F:F,B1070)</f>
        <v>0</v>
      </c>
      <c r="H1070" s="93" t="s">
        <v>255</v>
      </c>
    </row>
    <row r="1071" spans="1:8">
      <c r="A1071" s="3">
        <v>1069</v>
      </c>
      <c r="B1071" s="34" t="s">
        <v>2258</v>
      </c>
      <c r="C1071" s="7">
        <f>COUNTIF(Atleti!E:E,A1071)</f>
        <v>0</v>
      </c>
      <c r="D1071" s="7">
        <f>COUNTIF(Arrivi!F:F,B1071)</f>
        <v>0</v>
      </c>
      <c r="G1071" s="7" t="s">
        <v>2259</v>
      </c>
      <c r="H1071" s="93" t="s">
        <v>2260</v>
      </c>
    </row>
    <row r="1072" spans="1:8">
      <c r="A1072" s="3">
        <v>1070</v>
      </c>
      <c r="B1072" s="34" t="s">
        <v>2261</v>
      </c>
      <c r="C1072" s="7">
        <f>COUNTIF(Atleti!E:E,A1072)</f>
        <v>0</v>
      </c>
      <c r="D1072" s="7">
        <f>COUNTIF(Arrivi!F:F,B1072)</f>
        <v>0</v>
      </c>
      <c r="G1072" s="7" t="s">
        <v>2262</v>
      </c>
      <c r="H1072" s="93" t="s">
        <v>2263</v>
      </c>
    </row>
    <row r="1073" spans="1:8">
      <c r="A1073" s="3">
        <v>1071</v>
      </c>
      <c r="B1073" s="34" t="s">
        <v>2264</v>
      </c>
      <c r="C1073" s="7">
        <f>COUNTIF(Atleti!E:E,A1073)</f>
        <v>0</v>
      </c>
      <c r="D1073" s="7">
        <f>COUNTIF(Arrivi!F:F,B1073)</f>
        <v>0</v>
      </c>
      <c r="H1073" s="93" t="s">
        <v>255</v>
      </c>
    </row>
    <row r="1074" spans="1:8">
      <c r="A1074" s="3">
        <v>1072</v>
      </c>
      <c r="B1074" s="34" t="s">
        <v>2265</v>
      </c>
      <c r="C1074" s="7">
        <f>COUNTIF(Atleti!E:E,A1074)</f>
        <v>0</v>
      </c>
      <c r="D1074" s="7">
        <f>COUNTIF(Arrivi!F:F,B1074)</f>
        <v>0</v>
      </c>
      <c r="G1074" s="7" t="s">
        <v>2266</v>
      </c>
      <c r="H1074" s="93" t="s">
        <v>2267</v>
      </c>
    </row>
    <row r="1075" spans="1:8">
      <c r="A1075" s="3">
        <v>1073</v>
      </c>
      <c r="B1075" s="34" t="s">
        <v>2268</v>
      </c>
      <c r="C1075" s="7">
        <f>COUNTIF(Atleti!E:E,A1075)</f>
        <v>0</v>
      </c>
      <c r="D1075" s="7">
        <f>COUNTIF(Arrivi!F:F,B1075)</f>
        <v>0</v>
      </c>
      <c r="G1075" s="7" t="s">
        <v>2269</v>
      </c>
      <c r="H1075" s="93" t="s">
        <v>2270</v>
      </c>
    </row>
    <row r="1076" spans="1:8">
      <c r="A1076" s="3">
        <v>1074</v>
      </c>
      <c r="B1076" s="34" t="s">
        <v>2271</v>
      </c>
      <c r="C1076" s="7">
        <f>COUNTIF(Atleti!E:E,A1076)</f>
        <v>0</v>
      </c>
      <c r="D1076" s="7">
        <f>COUNTIF(Arrivi!F:F,B1076)</f>
        <v>0</v>
      </c>
      <c r="H1076" s="93" t="s">
        <v>255</v>
      </c>
    </row>
    <row r="1077" spans="1:8">
      <c r="A1077" s="3">
        <v>1075</v>
      </c>
      <c r="B1077" s="34" t="s">
        <v>2272</v>
      </c>
      <c r="C1077" s="7">
        <f>COUNTIF(Atleti!E:E,A1077)</f>
        <v>0</v>
      </c>
      <c r="D1077" s="7">
        <f>COUNTIF(Arrivi!F:F,B1077)</f>
        <v>0</v>
      </c>
      <c r="H1077" s="93" t="s">
        <v>255</v>
      </c>
    </row>
    <row r="1078" spans="1:8">
      <c r="A1078" s="3">
        <v>1076</v>
      </c>
      <c r="B1078" s="34" t="s">
        <v>2273</v>
      </c>
      <c r="C1078" s="7">
        <f>COUNTIF(Atleti!E:E,A1078)</f>
        <v>0</v>
      </c>
      <c r="D1078" s="7">
        <f>COUNTIF(Arrivi!F:F,B1078)</f>
        <v>0</v>
      </c>
      <c r="H1078" s="93" t="s">
        <v>255</v>
      </c>
    </row>
    <row r="1079" spans="1:8">
      <c r="A1079" s="3">
        <v>1077</v>
      </c>
      <c r="B1079" s="34" t="s">
        <v>2274</v>
      </c>
      <c r="C1079" s="7">
        <f>COUNTIF(Atleti!E:E,A1079)</f>
        <v>0</v>
      </c>
      <c r="D1079" s="7">
        <f>COUNTIF(Arrivi!F:F,B1079)</f>
        <v>0</v>
      </c>
      <c r="H1079" s="93" t="s">
        <v>255</v>
      </c>
    </row>
    <row r="1080" spans="1:8">
      <c r="A1080" s="3">
        <v>1078</v>
      </c>
      <c r="B1080" s="34" t="s">
        <v>2275</v>
      </c>
      <c r="C1080" s="7">
        <f>COUNTIF(Atleti!E:E,A1080)</f>
        <v>0</v>
      </c>
      <c r="D1080" s="7">
        <f>COUNTIF(Arrivi!F:F,B1080)</f>
        <v>0</v>
      </c>
      <c r="H1080" s="93" t="s">
        <v>255</v>
      </c>
    </row>
    <row r="1081" spans="1:8">
      <c r="A1081" s="3">
        <v>1079</v>
      </c>
      <c r="B1081" s="34" t="s">
        <v>2276</v>
      </c>
      <c r="C1081" s="7">
        <f>COUNTIF(Atleti!E:E,A1081)</f>
        <v>0</v>
      </c>
      <c r="D1081" s="7">
        <f>COUNTIF(Arrivi!F:F,B1081)</f>
        <v>0</v>
      </c>
      <c r="H1081" s="93" t="s">
        <v>255</v>
      </c>
    </row>
    <row r="1082" spans="1:8">
      <c r="A1082" s="3">
        <v>1080</v>
      </c>
      <c r="B1082" s="34" t="s">
        <v>2277</v>
      </c>
      <c r="C1082" s="7">
        <f>COUNTIF(Atleti!E:E,A1082)</f>
        <v>0</v>
      </c>
      <c r="D1082" s="7">
        <f>COUNTIF(Arrivi!F:F,B1082)</f>
        <v>0</v>
      </c>
      <c r="H1082" s="93" t="s">
        <v>255</v>
      </c>
    </row>
    <row r="1083" spans="1:8">
      <c r="A1083" s="3">
        <v>1081</v>
      </c>
      <c r="B1083" s="34" t="s">
        <v>2278</v>
      </c>
      <c r="C1083" s="7">
        <f>COUNTIF(Atleti!E:E,A1083)</f>
        <v>0</v>
      </c>
      <c r="D1083" s="7">
        <f>COUNTIF(Arrivi!F:F,B1083)</f>
        <v>0</v>
      </c>
      <c r="H1083" s="93" t="s">
        <v>255</v>
      </c>
    </row>
    <row r="1084" spans="1:8">
      <c r="A1084" s="3">
        <v>1082</v>
      </c>
      <c r="B1084" s="34" t="s">
        <v>2279</v>
      </c>
      <c r="C1084" s="7">
        <f>COUNTIF(Atleti!E:E,A1084)</f>
        <v>0</v>
      </c>
      <c r="D1084" s="7">
        <f>COUNTIF(Arrivi!F:F,B1084)</f>
        <v>0</v>
      </c>
      <c r="G1084" s="7" t="s">
        <v>2280</v>
      </c>
      <c r="H1084" s="93" t="s">
        <v>2281</v>
      </c>
    </row>
    <row r="1085" spans="1:8">
      <c r="A1085" s="3">
        <v>1083</v>
      </c>
      <c r="B1085" s="34" t="s">
        <v>2282</v>
      </c>
      <c r="C1085" s="7">
        <f>COUNTIF(Atleti!E:E,A1085)</f>
        <v>0</v>
      </c>
      <c r="D1085" s="7">
        <f>COUNTIF(Arrivi!F:F,B1085)</f>
        <v>0</v>
      </c>
      <c r="H1085" s="93" t="s">
        <v>255</v>
      </c>
    </row>
    <row r="1086" spans="1:8">
      <c r="A1086" s="3">
        <v>1084</v>
      </c>
      <c r="B1086" s="34" t="s">
        <v>2283</v>
      </c>
      <c r="C1086" s="7">
        <f>COUNTIF(Atleti!E:E,A1086)</f>
        <v>0</v>
      </c>
      <c r="D1086" s="7">
        <f>COUNTIF(Arrivi!F:F,B1086)</f>
        <v>0</v>
      </c>
      <c r="G1086" s="7" t="s">
        <v>2284</v>
      </c>
      <c r="H1086" s="93" t="s">
        <v>2285</v>
      </c>
    </row>
    <row r="1087" spans="1:8">
      <c r="A1087" s="3">
        <v>1085</v>
      </c>
      <c r="B1087" s="34" t="s">
        <v>2286</v>
      </c>
      <c r="C1087" s="7">
        <f>COUNTIF(Atleti!E:E,A1087)</f>
        <v>0</v>
      </c>
      <c r="D1087" s="7">
        <f>COUNTIF(Arrivi!F:F,B1087)</f>
        <v>0</v>
      </c>
      <c r="H1087" s="93" t="s">
        <v>255</v>
      </c>
    </row>
    <row r="1088" spans="1:8">
      <c r="A1088" s="3">
        <v>1086</v>
      </c>
      <c r="B1088" s="34" t="s">
        <v>2287</v>
      </c>
      <c r="C1088" s="7">
        <f>COUNTIF(Atleti!E:E,A1088)</f>
        <v>0</v>
      </c>
      <c r="D1088" s="7">
        <f>COUNTIF(Arrivi!F:F,B1088)</f>
        <v>0</v>
      </c>
      <c r="H1088" s="93" t="s">
        <v>255</v>
      </c>
    </row>
    <row r="1089" spans="1:8">
      <c r="A1089" s="3">
        <v>1087</v>
      </c>
      <c r="B1089" s="34" t="s">
        <v>2288</v>
      </c>
      <c r="C1089" s="7">
        <f>COUNTIF(Atleti!E:E,A1089)</f>
        <v>0</v>
      </c>
      <c r="D1089" s="7">
        <f>COUNTIF(Arrivi!F:F,B1089)</f>
        <v>0</v>
      </c>
      <c r="H1089" s="93" t="s">
        <v>255</v>
      </c>
    </row>
    <row r="1090" spans="1:8">
      <c r="A1090" s="3">
        <v>1088</v>
      </c>
      <c r="B1090" s="34" t="s">
        <v>2289</v>
      </c>
      <c r="C1090" s="7">
        <f>COUNTIF(Atleti!E:E,A1090)</f>
        <v>0</v>
      </c>
      <c r="D1090" s="7">
        <f>COUNTIF(Arrivi!F:F,B1090)</f>
        <v>0</v>
      </c>
      <c r="H1090" s="93" t="s">
        <v>255</v>
      </c>
    </row>
    <row r="1091" spans="1:8">
      <c r="A1091" s="3">
        <v>1089</v>
      </c>
      <c r="B1091" s="34" t="s">
        <v>2290</v>
      </c>
      <c r="C1091" s="7">
        <f>COUNTIF(Atleti!E:E,A1091)</f>
        <v>0</v>
      </c>
      <c r="D1091" s="7">
        <f>COUNTIF(Arrivi!F:F,B1091)</f>
        <v>0</v>
      </c>
      <c r="H1091" s="93" t="s">
        <v>255</v>
      </c>
    </row>
    <row r="1092" spans="1:8">
      <c r="A1092" s="3">
        <v>1090</v>
      </c>
      <c r="B1092" s="34" t="s">
        <v>2291</v>
      </c>
      <c r="C1092" s="7">
        <f>COUNTIF(Atleti!E:E,A1092)</f>
        <v>0</v>
      </c>
      <c r="D1092" s="7">
        <f>COUNTIF(Arrivi!F:F,B1092)</f>
        <v>0</v>
      </c>
      <c r="H1092" s="93" t="s">
        <v>255</v>
      </c>
    </row>
    <row r="1093" spans="1:8">
      <c r="A1093" s="3">
        <v>1091</v>
      </c>
      <c r="B1093" s="34" t="s">
        <v>2292</v>
      </c>
      <c r="C1093" s="7">
        <f>COUNTIF(Atleti!E:E,A1093)</f>
        <v>0</v>
      </c>
      <c r="D1093" s="7">
        <f>COUNTIF(Arrivi!F:F,B1093)</f>
        <v>0</v>
      </c>
      <c r="G1093" s="7" t="s">
        <v>2293</v>
      </c>
      <c r="H1093" s="93" t="s">
        <v>2294</v>
      </c>
    </row>
    <row r="1094" spans="1:8">
      <c r="A1094" s="3">
        <v>1092</v>
      </c>
      <c r="B1094" s="34" t="s">
        <v>2295</v>
      </c>
      <c r="C1094" s="7">
        <f>COUNTIF(Atleti!E:E,A1094)</f>
        <v>0</v>
      </c>
      <c r="D1094" s="7">
        <f>COUNTIF(Arrivi!F:F,B1094)</f>
        <v>0</v>
      </c>
      <c r="H1094" s="93" t="s">
        <v>255</v>
      </c>
    </row>
    <row r="1095" spans="1:8">
      <c r="A1095" s="3">
        <v>1093</v>
      </c>
      <c r="B1095" s="34" t="s">
        <v>2296</v>
      </c>
      <c r="C1095" s="7">
        <f>COUNTIF(Atleti!E:E,A1095)</f>
        <v>0</v>
      </c>
      <c r="D1095" s="7">
        <f>COUNTIF(Arrivi!F:F,B1095)</f>
        <v>0</v>
      </c>
      <c r="H1095" s="93" t="s">
        <v>255</v>
      </c>
    </row>
    <row r="1096" spans="1:8">
      <c r="A1096" s="3">
        <v>1094</v>
      </c>
      <c r="B1096" s="34" t="s">
        <v>2297</v>
      </c>
      <c r="C1096" s="7">
        <f>COUNTIF(Atleti!E:E,A1096)</f>
        <v>0</v>
      </c>
      <c r="D1096" s="7">
        <f>COUNTIF(Arrivi!F:F,B1096)</f>
        <v>0</v>
      </c>
      <c r="H1096" s="93" t="s">
        <v>255</v>
      </c>
    </row>
    <row r="1097" spans="1:8">
      <c r="A1097" s="3">
        <v>1095</v>
      </c>
      <c r="B1097" s="34" t="s">
        <v>2298</v>
      </c>
      <c r="C1097" s="7">
        <f>COUNTIF(Atleti!E:E,A1097)</f>
        <v>0</v>
      </c>
      <c r="D1097" s="7">
        <f>COUNTIF(Arrivi!F:F,B1097)</f>
        <v>0</v>
      </c>
      <c r="H1097" s="93" t="s">
        <v>255</v>
      </c>
    </row>
    <row r="1098" spans="1:8">
      <c r="A1098" s="3">
        <v>1096</v>
      </c>
      <c r="B1098" s="34" t="s">
        <v>2299</v>
      </c>
      <c r="C1098" s="7">
        <f>COUNTIF(Atleti!E:E,A1098)</f>
        <v>0</v>
      </c>
      <c r="D1098" s="7">
        <f>COUNTIF(Arrivi!F:F,B1098)</f>
        <v>0</v>
      </c>
      <c r="G1098" s="7" t="s">
        <v>2300</v>
      </c>
      <c r="H1098" s="93" t="s">
        <v>2301</v>
      </c>
    </row>
    <row r="1099" spans="1:8">
      <c r="A1099" s="3">
        <v>1097</v>
      </c>
      <c r="B1099" s="34" t="s">
        <v>2302</v>
      </c>
      <c r="C1099" s="7">
        <f>COUNTIF(Atleti!E:E,A1099)</f>
        <v>0</v>
      </c>
      <c r="D1099" s="7">
        <f>COUNTIF(Arrivi!F:F,B1099)</f>
        <v>0</v>
      </c>
      <c r="H1099" s="93" t="s">
        <v>255</v>
      </c>
    </row>
    <row r="1100" spans="1:8">
      <c r="A1100" s="3">
        <v>1098</v>
      </c>
      <c r="B1100" s="34" t="s">
        <v>2303</v>
      </c>
      <c r="C1100" s="7">
        <f>COUNTIF(Atleti!E:E,A1100)</f>
        <v>0</v>
      </c>
      <c r="D1100" s="7">
        <f>COUNTIF(Arrivi!F:F,B1100)</f>
        <v>0</v>
      </c>
      <c r="G1100" s="7" t="s">
        <v>2304</v>
      </c>
      <c r="H1100" s="93" t="s">
        <v>2305</v>
      </c>
    </row>
    <row r="1101" spans="1:8">
      <c r="A1101" s="3">
        <v>1099</v>
      </c>
      <c r="B1101" s="34" t="s">
        <v>2306</v>
      </c>
      <c r="C1101" s="7">
        <f>COUNTIF(Atleti!E:E,A1101)</f>
        <v>0</v>
      </c>
      <c r="D1101" s="7">
        <f>COUNTIF(Arrivi!F:F,B1101)</f>
        <v>0</v>
      </c>
      <c r="H1101" s="93" t="s">
        <v>255</v>
      </c>
    </row>
    <row r="1102" spans="1:8">
      <c r="A1102" s="3">
        <v>1100</v>
      </c>
      <c r="B1102" s="34" t="s">
        <v>2307</v>
      </c>
      <c r="C1102" s="7">
        <f>COUNTIF(Atleti!E:E,A1102)</f>
        <v>0</v>
      </c>
      <c r="D1102" s="7">
        <f>COUNTIF(Arrivi!F:F,B1102)</f>
        <v>0</v>
      </c>
      <c r="G1102" s="7" t="s">
        <v>2308</v>
      </c>
      <c r="H1102" s="93" t="s">
        <v>2309</v>
      </c>
    </row>
    <row r="1103" spans="1:8">
      <c r="A1103" s="3">
        <v>1101</v>
      </c>
      <c r="B1103" s="34" t="s">
        <v>2310</v>
      </c>
      <c r="C1103" s="7">
        <f>COUNTIF(Atleti!E:E,A1103)</f>
        <v>0</v>
      </c>
      <c r="D1103" s="7">
        <f>COUNTIF(Arrivi!F:F,B1103)</f>
        <v>0</v>
      </c>
      <c r="H1103" s="93" t="s">
        <v>255</v>
      </c>
    </row>
    <row r="1104" spans="1:8">
      <c r="A1104" s="3">
        <v>1102</v>
      </c>
      <c r="B1104" s="34" t="s">
        <v>2311</v>
      </c>
      <c r="C1104" s="7">
        <f>COUNTIF(Atleti!E:E,A1104)</f>
        <v>0</v>
      </c>
      <c r="D1104" s="7">
        <f>COUNTIF(Arrivi!F:F,B1104)</f>
        <v>0</v>
      </c>
      <c r="G1104" s="7" t="s">
        <v>2312</v>
      </c>
      <c r="H1104" s="93" t="s">
        <v>2313</v>
      </c>
    </row>
    <row r="1105" spans="1:8">
      <c r="A1105" s="3">
        <v>1103</v>
      </c>
      <c r="B1105" s="34" t="s">
        <v>2314</v>
      </c>
      <c r="C1105" s="7">
        <f>COUNTIF(Atleti!E:E,A1105)</f>
        <v>0</v>
      </c>
      <c r="D1105" s="7">
        <f>COUNTIF(Arrivi!F:F,B1105)</f>
        <v>0</v>
      </c>
      <c r="H1105" s="93" t="s">
        <v>255</v>
      </c>
    </row>
    <row r="1106" spans="1:8">
      <c r="A1106" s="3">
        <v>1104</v>
      </c>
      <c r="B1106" s="34" t="s">
        <v>2315</v>
      </c>
      <c r="C1106" s="7">
        <f>COUNTIF(Atleti!E:E,A1106)</f>
        <v>0</v>
      </c>
      <c r="D1106" s="7">
        <f>COUNTIF(Arrivi!F:F,B1106)</f>
        <v>0</v>
      </c>
      <c r="H1106" s="93" t="s">
        <v>255</v>
      </c>
    </row>
    <row r="1107" spans="1:8">
      <c r="A1107" s="3">
        <v>1105</v>
      </c>
      <c r="B1107" s="34" t="s">
        <v>2316</v>
      </c>
      <c r="C1107" s="7">
        <f>COUNTIF(Atleti!E:E,A1107)</f>
        <v>0</v>
      </c>
      <c r="D1107" s="7">
        <f>COUNTIF(Arrivi!F:F,B1107)</f>
        <v>0</v>
      </c>
      <c r="H1107" s="93" t="s">
        <v>255</v>
      </c>
    </row>
    <row r="1108" spans="1:8">
      <c r="A1108" s="3">
        <v>1106</v>
      </c>
      <c r="B1108" s="34" t="s">
        <v>2317</v>
      </c>
      <c r="C1108" s="7">
        <f>COUNTIF(Atleti!E:E,A1108)</f>
        <v>0</v>
      </c>
      <c r="D1108" s="7">
        <f>COUNTIF(Arrivi!F:F,B1108)</f>
        <v>0</v>
      </c>
      <c r="H1108" s="93" t="s">
        <v>255</v>
      </c>
    </row>
    <row r="1109" spans="1:8">
      <c r="A1109" s="3">
        <v>1107</v>
      </c>
      <c r="B1109" s="34" t="s">
        <v>2318</v>
      </c>
      <c r="C1109" s="7">
        <f>COUNTIF(Atleti!E:E,A1109)</f>
        <v>0</v>
      </c>
      <c r="D1109" s="7">
        <f>COUNTIF(Arrivi!F:F,B1109)</f>
        <v>0</v>
      </c>
      <c r="H1109" s="93" t="s">
        <v>255</v>
      </c>
    </row>
    <row r="1110" spans="1:8">
      <c r="A1110" s="3">
        <v>1108</v>
      </c>
      <c r="B1110" s="34" t="s">
        <v>2319</v>
      </c>
      <c r="C1110" s="7">
        <f>COUNTIF(Atleti!E:E,A1110)</f>
        <v>0</v>
      </c>
      <c r="D1110" s="7">
        <f>COUNTIF(Arrivi!F:F,B1110)</f>
        <v>0</v>
      </c>
      <c r="H1110" s="93" t="s">
        <v>255</v>
      </c>
    </row>
    <row r="1111" spans="1:8">
      <c r="A1111" s="3">
        <v>1109</v>
      </c>
      <c r="B1111" s="34" t="s">
        <v>2320</v>
      </c>
      <c r="C1111" s="7">
        <f>COUNTIF(Atleti!E:E,A1111)</f>
        <v>0</v>
      </c>
      <c r="D1111" s="7">
        <f>COUNTIF(Arrivi!F:F,B1111)</f>
        <v>0</v>
      </c>
      <c r="H1111" s="93" t="s">
        <v>255</v>
      </c>
    </row>
    <row r="1112" spans="1:8">
      <c r="A1112" s="3">
        <v>1110</v>
      </c>
      <c r="B1112" s="34" t="s">
        <v>2321</v>
      </c>
      <c r="C1112" s="7">
        <f>COUNTIF(Atleti!E:E,A1112)</f>
        <v>0</v>
      </c>
      <c r="D1112" s="7">
        <f>COUNTIF(Arrivi!F:F,B1112)</f>
        <v>0</v>
      </c>
      <c r="H1112" s="93" t="s">
        <v>255</v>
      </c>
    </row>
    <row r="1113" spans="1:8">
      <c r="A1113" s="3">
        <v>1111</v>
      </c>
      <c r="B1113" s="34" t="s">
        <v>2322</v>
      </c>
      <c r="C1113" s="7">
        <f>COUNTIF(Atleti!E:E,A1113)</f>
        <v>0</v>
      </c>
      <c r="D1113" s="7">
        <f>COUNTIF(Arrivi!F:F,B1113)</f>
        <v>0</v>
      </c>
      <c r="G1113" s="7" t="s">
        <v>2323</v>
      </c>
      <c r="H1113" s="93" t="s">
        <v>2324</v>
      </c>
    </row>
    <row r="1114" spans="1:8">
      <c r="A1114" s="3">
        <v>1112</v>
      </c>
      <c r="B1114" s="34" t="s">
        <v>2325</v>
      </c>
      <c r="C1114" s="7">
        <f>COUNTIF(Atleti!E:E,A1114)</f>
        <v>0</v>
      </c>
      <c r="D1114" s="7">
        <f>COUNTIF(Arrivi!F:F,B1114)</f>
        <v>0</v>
      </c>
      <c r="H1114" s="93" t="s">
        <v>255</v>
      </c>
    </row>
    <row r="1115" spans="1:8">
      <c r="A1115" s="3">
        <v>1113</v>
      </c>
      <c r="B1115" s="34" t="s">
        <v>2326</v>
      </c>
      <c r="C1115" s="7">
        <f>COUNTIF(Atleti!E:E,A1115)</f>
        <v>0</v>
      </c>
      <c r="D1115" s="7">
        <f>COUNTIF(Arrivi!F:F,B1115)</f>
        <v>0</v>
      </c>
      <c r="H1115" s="93" t="s">
        <v>255</v>
      </c>
    </row>
    <row r="1116" spans="1:8">
      <c r="A1116" s="3">
        <v>1114</v>
      </c>
      <c r="B1116" s="34" t="s">
        <v>2327</v>
      </c>
      <c r="C1116" s="7">
        <f>COUNTIF(Atleti!E:E,A1116)</f>
        <v>0</v>
      </c>
      <c r="D1116" s="7">
        <f>COUNTIF(Arrivi!F:F,B1116)</f>
        <v>0</v>
      </c>
      <c r="H1116" s="93" t="s">
        <v>255</v>
      </c>
    </row>
    <row r="1117" spans="1:8">
      <c r="A1117" s="3">
        <v>1115</v>
      </c>
      <c r="B1117" s="34" t="s">
        <v>2328</v>
      </c>
      <c r="C1117" s="7">
        <f>COUNTIF(Atleti!E:E,A1117)</f>
        <v>0</v>
      </c>
      <c r="D1117" s="7">
        <f>COUNTIF(Arrivi!F:F,B1117)</f>
        <v>0</v>
      </c>
      <c r="H1117" s="93" t="s">
        <v>255</v>
      </c>
    </row>
    <row r="1118" spans="1:8">
      <c r="A1118" s="3">
        <v>1116</v>
      </c>
      <c r="B1118" s="34" t="s">
        <v>2329</v>
      </c>
      <c r="C1118" s="7">
        <f>COUNTIF(Atleti!E:E,A1118)</f>
        <v>0</v>
      </c>
      <c r="D1118" s="7">
        <f>COUNTIF(Arrivi!F:F,B1118)</f>
        <v>0</v>
      </c>
      <c r="H1118" s="93" t="s">
        <v>255</v>
      </c>
    </row>
    <row r="1119" spans="1:8">
      <c r="A1119" s="3">
        <v>1117</v>
      </c>
      <c r="B1119" s="34" t="s">
        <v>2330</v>
      </c>
      <c r="C1119" s="7">
        <f>COUNTIF(Atleti!E:E,A1119)</f>
        <v>0</v>
      </c>
      <c r="D1119" s="7">
        <f>COUNTIF(Arrivi!F:F,B1119)</f>
        <v>0</v>
      </c>
      <c r="H1119" s="93" t="s">
        <v>255</v>
      </c>
    </row>
    <row r="1120" spans="1:8">
      <c r="A1120" s="3">
        <v>1118</v>
      </c>
      <c r="B1120" s="34" t="s">
        <v>2331</v>
      </c>
      <c r="C1120" s="7">
        <f>COUNTIF(Atleti!E:E,A1120)</f>
        <v>0</v>
      </c>
      <c r="D1120" s="7">
        <f>COUNTIF(Arrivi!F:F,B1120)</f>
        <v>0</v>
      </c>
      <c r="H1120" s="93" t="s">
        <v>255</v>
      </c>
    </row>
    <row r="1121" spans="1:8">
      <c r="A1121" s="3">
        <v>1119</v>
      </c>
      <c r="B1121" s="34" t="s">
        <v>2332</v>
      </c>
      <c r="C1121" s="7">
        <f>COUNTIF(Atleti!E:E,A1121)</f>
        <v>0</v>
      </c>
      <c r="D1121" s="7">
        <f>COUNTIF(Arrivi!F:F,B1121)</f>
        <v>0</v>
      </c>
      <c r="H1121" s="93" t="s">
        <v>255</v>
      </c>
    </row>
    <row r="1122" spans="1:8">
      <c r="A1122" s="3">
        <v>1120</v>
      </c>
      <c r="B1122" s="34" t="s">
        <v>2333</v>
      </c>
      <c r="C1122" s="7">
        <f>COUNTIF(Atleti!E:E,A1122)</f>
        <v>0</v>
      </c>
      <c r="D1122" s="7">
        <f>COUNTIF(Arrivi!F:F,B1122)</f>
        <v>0</v>
      </c>
      <c r="H1122" s="93" t="s">
        <v>255</v>
      </c>
    </row>
    <row r="1123" spans="1:8">
      <c r="A1123" s="3">
        <v>1121</v>
      </c>
      <c r="B1123" s="34" t="s">
        <v>2334</v>
      </c>
      <c r="C1123" s="7">
        <f>COUNTIF(Atleti!E:E,A1123)</f>
        <v>0</v>
      </c>
      <c r="D1123" s="7">
        <f>COUNTIF(Arrivi!F:F,B1123)</f>
        <v>0</v>
      </c>
      <c r="G1123" s="7" t="s">
        <v>2335</v>
      </c>
      <c r="H1123" s="93" t="s">
        <v>2336</v>
      </c>
    </row>
    <row r="1124" spans="1:8">
      <c r="A1124" s="3">
        <v>1122</v>
      </c>
      <c r="B1124" s="34" t="s">
        <v>2337</v>
      </c>
      <c r="C1124" s="7">
        <f>COUNTIF(Atleti!E:E,A1124)</f>
        <v>0</v>
      </c>
      <c r="D1124" s="7">
        <f>COUNTIF(Arrivi!F:F,B1124)</f>
        <v>0</v>
      </c>
      <c r="H1124" s="93" t="s">
        <v>255</v>
      </c>
    </row>
    <row r="1125" spans="1:8">
      <c r="A1125" s="3">
        <v>1123</v>
      </c>
      <c r="B1125" s="34" t="s">
        <v>2338</v>
      </c>
      <c r="C1125" s="7">
        <f>COUNTIF(Atleti!E:E,A1125)</f>
        <v>0</v>
      </c>
      <c r="D1125" s="7">
        <f>COUNTIF(Arrivi!F:F,B1125)</f>
        <v>0</v>
      </c>
      <c r="G1125" s="7" t="s">
        <v>2339</v>
      </c>
      <c r="H1125" s="93" t="s">
        <v>2340</v>
      </c>
    </row>
    <row r="1126" spans="1:8">
      <c r="A1126" s="3">
        <v>1124</v>
      </c>
      <c r="B1126" s="34" t="s">
        <v>2341</v>
      </c>
      <c r="C1126" s="7">
        <f>COUNTIF(Atleti!E:E,A1126)</f>
        <v>0</v>
      </c>
      <c r="D1126" s="7">
        <f>COUNTIF(Arrivi!F:F,B1126)</f>
        <v>0</v>
      </c>
      <c r="G1126" s="7" t="s">
        <v>2342</v>
      </c>
      <c r="H1126" s="93" t="s">
        <v>2343</v>
      </c>
    </row>
    <row r="1127" spans="1:8">
      <c r="A1127" s="3">
        <v>1125</v>
      </c>
      <c r="B1127" s="34" t="s">
        <v>2344</v>
      </c>
      <c r="C1127" s="7">
        <f>COUNTIF(Atleti!E:E,A1127)</f>
        <v>0</v>
      </c>
      <c r="D1127" s="7">
        <f>COUNTIF(Arrivi!F:F,B1127)</f>
        <v>0</v>
      </c>
      <c r="H1127" s="93" t="s">
        <v>255</v>
      </c>
    </row>
    <row r="1128" spans="1:8">
      <c r="A1128" s="3">
        <v>1126</v>
      </c>
      <c r="B1128" s="34" t="s">
        <v>2345</v>
      </c>
      <c r="C1128" s="7">
        <f>COUNTIF(Atleti!E:E,A1128)</f>
        <v>0</v>
      </c>
      <c r="D1128" s="7">
        <f>COUNTIF(Arrivi!F:F,B1128)</f>
        <v>0</v>
      </c>
      <c r="G1128" s="7" t="s">
        <v>2346</v>
      </c>
      <c r="H1128" s="93" t="s">
        <v>2347</v>
      </c>
    </row>
    <row r="1129" spans="1:8">
      <c r="A1129" s="3">
        <v>1127</v>
      </c>
      <c r="B1129" s="34" t="s">
        <v>2348</v>
      </c>
      <c r="C1129" s="7">
        <f>COUNTIF(Atleti!E:E,A1129)</f>
        <v>0</v>
      </c>
      <c r="D1129" s="7">
        <f>COUNTIF(Arrivi!F:F,B1129)</f>
        <v>0</v>
      </c>
      <c r="H1129" s="93" t="s">
        <v>255</v>
      </c>
    </row>
    <row r="1130" spans="1:8">
      <c r="A1130" s="3">
        <v>1128</v>
      </c>
      <c r="B1130" s="34" t="s">
        <v>2349</v>
      </c>
      <c r="C1130" s="7">
        <f>COUNTIF(Atleti!E:E,A1130)</f>
        <v>0</v>
      </c>
      <c r="D1130" s="7">
        <f>COUNTIF(Arrivi!F:F,B1130)</f>
        <v>0</v>
      </c>
      <c r="H1130" s="93" t="s">
        <v>255</v>
      </c>
    </row>
    <row r="1131" spans="1:8">
      <c r="A1131" s="3">
        <v>1129</v>
      </c>
      <c r="B1131" s="34" t="s">
        <v>2350</v>
      </c>
      <c r="C1131" s="7">
        <f>COUNTIF(Atleti!E:E,A1131)</f>
        <v>0</v>
      </c>
      <c r="D1131" s="7">
        <f>COUNTIF(Arrivi!F:F,B1131)</f>
        <v>0</v>
      </c>
      <c r="H1131" s="93" t="s">
        <v>255</v>
      </c>
    </row>
    <row r="1132" spans="1:8">
      <c r="A1132" s="3">
        <v>1130</v>
      </c>
      <c r="B1132" s="34" t="s">
        <v>2351</v>
      </c>
      <c r="C1132" s="7">
        <f>COUNTIF(Atleti!E:E,A1132)</f>
        <v>0</v>
      </c>
      <c r="D1132" s="7">
        <f>COUNTIF(Arrivi!F:F,B1132)</f>
        <v>0</v>
      </c>
      <c r="H1132" s="93" t="s">
        <v>255</v>
      </c>
    </row>
    <row r="1133" spans="1:8">
      <c r="A1133" s="3">
        <v>1131</v>
      </c>
      <c r="B1133" s="34" t="s">
        <v>2352</v>
      </c>
      <c r="C1133" s="7">
        <f>COUNTIF(Atleti!E:E,A1133)</f>
        <v>0</v>
      </c>
      <c r="D1133" s="7">
        <f>COUNTIF(Arrivi!F:F,B1133)</f>
        <v>0</v>
      </c>
      <c r="H1133" s="93" t="s">
        <v>255</v>
      </c>
    </row>
    <row r="1134" spans="1:8">
      <c r="A1134" s="3">
        <v>1132</v>
      </c>
      <c r="B1134" s="34" t="s">
        <v>2353</v>
      </c>
      <c r="C1134" s="7">
        <f>COUNTIF(Atleti!E:E,A1134)</f>
        <v>0</v>
      </c>
      <c r="D1134" s="7">
        <f>COUNTIF(Arrivi!F:F,B1134)</f>
        <v>0</v>
      </c>
      <c r="G1134" s="7" t="s">
        <v>2354</v>
      </c>
      <c r="H1134" s="93" t="s">
        <v>2355</v>
      </c>
    </row>
    <row r="1135" spans="1:8">
      <c r="A1135" s="3">
        <v>1133</v>
      </c>
      <c r="B1135" s="34" t="s">
        <v>2356</v>
      </c>
      <c r="C1135" s="7">
        <f>COUNTIF(Atleti!E:E,A1135)</f>
        <v>0</v>
      </c>
      <c r="D1135" s="7">
        <f>COUNTIF(Arrivi!F:F,B1135)</f>
        <v>0</v>
      </c>
      <c r="H1135" s="93" t="s">
        <v>255</v>
      </c>
    </row>
    <row r="1136" spans="1:8">
      <c r="A1136" s="3">
        <v>1134</v>
      </c>
      <c r="B1136" s="34" t="s">
        <v>2357</v>
      </c>
      <c r="C1136" s="7">
        <f>COUNTIF(Atleti!E:E,A1136)</f>
        <v>0</v>
      </c>
      <c r="D1136" s="7">
        <f>COUNTIF(Arrivi!F:F,B1136)</f>
        <v>0</v>
      </c>
      <c r="G1136" s="7" t="s">
        <v>2358</v>
      </c>
      <c r="H1136" s="93" t="s">
        <v>2359</v>
      </c>
    </row>
    <row r="1137" spans="1:8">
      <c r="A1137" s="3">
        <v>1135</v>
      </c>
      <c r="B1137" s="34" t="s">
        <v>2360</v>
      </c>
      <c r="C1137" s="7">
        <f>COUNTIF(Atleti!E:E,A1137)</f>
        <v>0</v>
      </c>
      <c r="D1137" s="7">
        <f>COUNTIF(Arrivi!F:F,B1137)</f>
        <v>0</v>
      </c>
      <c r="H1137" s="93" t="s">
        <v>255</v>
      </c>
    </row>
    <row r="1138" spans="1:8">
      <c r="A1138" s="3">
        <v>1136</v>
      </c>
      <c r="B1138" s="34" t="s">
        <v>2361</v>
      </c>
      <c r="C1138" s="7">
        <f>COUNTIF(Atleti!E:E,A1138)</f>
        <v>0</v>
      </c>
      <c r="D1138" s="7">
        <f>COUNTIF(Arrivi!F:F,B1138)</f>
        <v>0</v>
      </c>
      <c r="G1138" s="7" t="s">
        <v>2362</v>
      </c>
      <c r="H1138" s="93" t="s">
        <v>2363</v>
      </c>
    </row>
    <row r="1139" spans="1:8">
      <c r="A1139" s="3">
        <v>1137</v>
      </c>
      <c r="B1139" s="34" t="s">
        <v>2364</v>
      </c>
      <c r="C1139" s="7">
        <f>COUNTIF(Atleti!E:E,A1139)</f>
        <v>0</v>
      </c>
      <c r="D1139" s="7">
        <f>COUNTIF(Arrivi!F:F,B1139)</f>
        <v>0</v>
      </c>
      <c r="H1139" s="93" t="s">
        <v>255</v>
      </c>
    </row>
    <row r="1140" spans="1:8">
      <c r="A1140" s="3">
        <v>1138</v>
      </c>
      <c r="B1140" s="34" t="s">
        <v>2365</v>
      </c>
      <c r="C1140" s="7">
        <f>COUNTIF(Atleti!E:E,A1140)</f>
        <v>0</v>
      </c>
      <c r="D1140" s="7">
        <f>COUNTIF(Arrivi!F:F,B1140)</f>
        <v>0</v>
      </c>
      <c r="H1140" s="93" t="s">
        <v>255</v>
      </c>
    </row>
    <row r="1141" spans="1:8">
      <c r="A1141" s="3">
        <v>1139</v>
      </c>
      <c r="B1141" s="34" t="s">
        <v>2366</v>
      </c>
      <c r="C1141" s="7">
        <f>COUNTIF(Atleti!E:E,A1141)</f>
        <v>0</v>
      </c>
      <c r="D1141" s="7">
        <f>COUNTIF(Arrivi!F:F,B1141)</f>
        <v>0</v>
      </c>
      <c r="H1141" s="93" t="s">
        <v>255</v>
      </c>
    </row>
    <row r="1142" spans="1:8">
      <c r="A1142" s="3">
        <v>1140</v>
      </c>
      <c r="B1142" s="34" t="s">
        <v>2367</v>
      </c>
      <c r="C1142" s="7">
        <f>COUNTIF(Atleti!E:E,A1142)</f>
        <v>0</v>
      </c>
      <c r="D1142" s="7">
        <f>COUNTIF(Arrivi!F:F,B1142)</f>
        <v>0</v>
      </c>
      <c r="H1142" s="93" t="s">
        <v>255</v>
      </c>
    </row>
    <row r="1143" spans="1:8">
      <c r="A1143" s="3">
        <v>1141</v>
      </c>
      <c r="B1143" s="34" t="s">
        <v>2368</v>
      </c>
      <c r="C1143" s="7">
        <f>COUNTIF(Atleti!E:E,A1143)</f>
        <v>0</v>
      </c>
      <c r="D1143" s="7">
        <f>COUNTIF(Arrivi!F:F,B1143)</f>
        <v>0</v>
      </c>
      <c r="G1143" s="7" t="s">
        <v>2369</v>
      </c>
      <c r="H1143" s="93" t="s">
        <v>2370</v>
      </c>
    </row>
    <row r="1144" spans="1:8">
      <c r="A1144" s="3">
        <v>1142</v>
      </c>
      <c r="B1144" s="34" t="s">
        <v>2371</v>
      </c>
      <c r="C1144" s="7">
        <f>COUNTIF(Atleti!E:E,A1144)</f>
        <v>0</v>
      </c>
      <c r="D1144" s="7">
        <f>COUNTIF(Arrivi!F:F,B1144)</f>
        <v>0</v>
      </c>
      <c r="H1144" s="93" t="s">
        <v>255</v>
      </c>
    </row>
    <row r="1145" spans="1:8">
      <c r="A1145" s="3">
        <v>1143</v>
      </c>
      <c r="B1145" s="34" t="s">
        <v>2372</v>
      </c>
      <c r="C1145" s="7">
        <f>COUNTIF(Atleti!E:E,A1145)</f>
        <v>0</v>
      </c>
      <c r="D1145" s="7">
        <f>COUNTIF(Arrivi!F:F,B1145)</f>
        <v>0</v>
      </c>
      <c r="H1145" s="93" t="s">
        <v>255</v>
      </c>
    </row>
    <row r="1146" spans="1:8">
      <c r="A1146" s="3">
        <v>1144</v>
      </c>
      <c r="B1146" s="34" t="s">
        <v>2373</v>
      </c>
      <c r="C1146" s="7">
        <f>COUNTIF(Atleti!E:E,A1146)</f>
        <v>0</v>
      </c>
      <c r="D1146" s="7">
        <f>COUNTIF(Arrivi!F:F,B1146)</f>
        <v>0</v>
      </c>
      <c r="H1146" s="93" t="s">
        <v>255</v>
      </c>
    </row>
    <row r="1147" spans="1:8">
      <c r="A1147" s="3">
        <v>1145</v>
      </c>
      <c r="B1147" s="34" t="s">
        <v>2374</v>
      </c>
      <c r="C1147" s="7">
        <f>COUNTIF(Atleti!E:E,A1147)</f>
        <v>0</v>
      </c>
      <c r="D1147" s="7">
        <f>COUNTIF(Arrivi!F:F,B1147)</f>
        <v>0</v>
      </c>
      <c r="G1147" s="7" t="s">
        <v>2375</v>
      </c>
      <c r="H1147" s="93" t="s">
        <v>2376</v>
      </c>
    </row>
    <row r="1148" spans="1:8">
      <c r="A1148" s="3">
        <v>1146</v>
      </c>
      <c r="B1148" s="34" t="s">
        <v>2377</v>
      </c>
      <c r="C1148" s="7">
        <f>COUNTIF(Atleti!E:E,A1148)</f>
        <v>0</v>
      </c>
      <c r="D1148" s="7">
        <f>COUNTIF(Arrivi!F:F,B1148)</f>
        <v>0</v>
      </c>
      <c r="H1148" s="93" t="s">
        <v>255</v>
      </c>
    </row>
    <row r="1149" spans="1:8">
      <c r="A1149" s="3">
        <v>1147</v>
      </c>
      <c r="B1149" s="34" t="s">
        <v>2378</v>
      </c>
      <c r="C1149" s="7">
        <f>COUNTIF(Atleti!E:E,A1149)</f>
        <v>0</v>
      </c>
      <c r="D1149" s="7">
        <f>COUNTIF(Arrivi!F:F,B1149)</f>
        <v>0</v>
      </c>
      <c r="H1149" s="93" t="s">
        <v>255</v>
      </c>
    </row>
    <row r="1150" spans="1:8">
      <c r="A1150" s="3">
        <v>1148</v>
      </c>
      <c r="B1150" s="34" t="s">
        <v>2379</v>
      </c>
      <c r="C1150" s="7">
        <f>COUNTIF(Atleti!E:E,A1150)</f>
        <v>0</v>
      </c>
      <c r="D1150" s="7">
        <f>COUNTIF(Arrivi!F:F,B1150)</f>
        <v>0</v>
      </c>
      <c r="H1150" s="93" t="s">
        <v>255</v>
      </c>
    </row>
    <row r="1151" spans="1:8">
      <c r="A1151" s="3">
        <v>1149</v>
      </c>
      <c r="B1151" s="34" t="s">
        <v>2380</v>
      </c>
      <c r="C1151" s="7">
        <f>COUNTIF(Atleti!E:E,A1151)</f>
        <v>0</v>
      </c>
      <c r="D1151" s="7">
        <f>COUNTIF(Arrivi!F:F,B1151)</f>
        <v>0</v>
      </c>
      <c r="H1151" s="93" t="s">
        <v>255</v>
      </c>
    </row>
    <row r="1152" spans="1:8">
      <c r="A1152" s="3">
        <v>1150</v>
      </c>
      <c r="B1152" s="34" t="s">
        <v>2381</v>
      </c>
      <c r="C1152" s="7">
        <f>COUNTIF(Atleti!E:E,A1152)</f>
        <v>0</v>
      </c>
      <c r="D1152" s="7">
        <f>COUNTIF(Arrivi!F:F,B1152)</f>
        <v>0</v>
      </c>
      <c r="H1152" s="93" t="s">
        <v>255</v>
      </c>
    </row>
    <row r="1153" spans="1:8">
      <c r="A1153" s="3">
        <v>1151</v>
      </c>
      <c r="B1153" s="34" t="s">
        <v>2382</v>
      </c>
      <c r="C1153" s="7">
        <f>COUNTIF(Atleti!E:E,A1153)</f>
        <v>0</v>
      </c>
      <c r="D1153" s="7">
        <f>COUNTIF(Arrivi!F:F,B1153)</f>
        <v>0</v>
      </c>
      <c r="H1153" s="93" t="s">
        <v>255</v>
      </c>
    </row>
    <row r="1154" spans="1:8">
      <c r="A1154" s="3">
        <v>1152</v>
      </c>
      <c r="B1154" s="34" t="s">
        <v>2383</v>
      </c>
      <c r="C1154" s="7">
        <f>COUNTIF(Atleti!E:E,A1154)</f>
        <v>0</v>
      </c>
      <c r="D1154" s="7">
        <f>COUNTIF(Arrivi!F:F,B1154)</f>
        <v>0</v>
      </c>
      <c r="H1154" s="93" t="s">
        <v>255</v>
      </c>
    </row>
    <row r="1155" spans="1:8">
      <c r="A1155" s="3">
        <v>1153</v>
      </c>
      <c r="B1155" s="34" t="s">
        <v>2384</v>
      </c>
      <c r="C1155" s="7">
        <f>COUNTIF(Atleti!E:E,A1155)</f>
        <v>0</v>
      </c>
      <c r="D1155" s="7">
        <f>COUNTIF(Arrivi!F:F,B1155)</f>
        <v>0</v>
      </c>
      <c r="H1155" s="93" t="s">
        <v>255</v>
      </c>
    </row>
    <row r="1156" spans="1:8">
      <c r="A1156" s="3">
        <v>1154</v>
      </c>
      <c r="B1156" s="34" t="s">
        <v>2385</v>
      </c>
      <c r="C1156" s="7">
        <f>COUNTIF(Atleti!E:E,A1156)</f>
        <v>0</v>
      </c>
      <c r="D1156" s="7">
        <f>COUNTIF(Arrivi!F:F,B1156)</f>
        <v>0</v>
      </c>
      <c r="H1156" s="93" t="s">
        <v>255</v>
      </c>
    </row>
    <row r="1157" spans="1:8">
      <c r="A1157" s="3">
        <v>1155</v>
      </c>
      <c r="B1157" s="34" t="s">
        <v>2386</v>
      </c>
      <c r="C1157" s="7">
        <f>COUNTIF(Atleti!E:E,A1157)</f>
        <v>0</v>
      </c>
      <c r="D1157" s="7">
        <f>COUNTIF(Arrivi!F:F,B1157)</f>
        <v>0</v>
      </c>
      <c r="H1157" s="93" t="s">
        <v>255</v>
      </c>
    </row>
    <row r="1158" spans="1:8">
      <c r="A1158" s="3">
        <v>1156</v>
      </c>
      <c r="B1158" s="34" t="s">
        <v>2387</v>
      </c>
      <c r="C1158" s="7">
        <f>COUNTIF(Atleti!E:E,A1158)</f>
        <v>0</v>
      </c>
      <c r="D1158" s="7">
        <f>COUNTIF(Arrivi!F:F,B1158)</f>
        <v>0</v>
      </c>
      <c r="H1158" s="93" t="s">
        <v>255</v>
      </c>
    </row>
    <row r="1159" spans="1:8">
      <c r="A1159" s="3">
        <v>1157</v>
      </c>
      <c r="B1159" s="34" t="s">
        <v>2388</v>
      </c>
      <c r="C1159" s="7">
        <f>COUNTIF(Atleti!E:E,A1159)</f>
        <v>0</v>
      </c>
      <c r="D1159" s="7">
        <f>COUNTIF(Arrivi!F:F,B1159)</f>
        <v>0</v>
      </c>
      <c r="H1159" s="93" t="s">
        <v>255</v>
      </c>
    </row>
    <row r="1160" spans="1:8">
      <c r="A1160" s="3">
        <v>1158</v>
      </c>
      <c r="B1160" s="34" t="s">
        <v>2389</v>
      </c>
      <c r="C1160" s="7">
        <f>COUNTIF(Atleti!E:E,A1160)</f>
        <v>0</v>
      </c>
      <c r="D1160" s="7">
        <f>COUNTIF(Arrivi!F:F,B1160)</f>
        <v>0</v>
      </c>
      <c r="H1160" s="93" t="s">
        <v>255</v>
      </c>
    </row>
    <row r="1161" spans="1:8">
      <c r="A1161" s="3">
        <v>1159</v>
      </c>
      <c r="B1161" s="34" t="s">
        <v>2390</v>
      </c>
      <c r="C1161" s="7">
        <f>COUNTIF(Atleti!E:E,A1161)</f>
        <v>0</v>
      </c>
      <c r="D1161" s="7">
        <f>COUNTIF(Arrivi!F:F,B1161)</f>
        <v>0</v>
      </c>
      <c r="H1161" s="93" t="s">
        <v>255</v>
      </c>
    </row>
    <row r="1162" spans="1:8">
      <c r="A1162" s="3">
        <v>1160</v>
      </c>
      <c r="B1162" s="34" t="s">
        <v>2391</v>
      </c>
      <c r="C1162" s="7">
        <f>COUNTIF(Atleti!E:E,A1162)</f>
        <v>0</v>
      </c>
      <c r="D1162" s="7">
        <f>COUNTIF(Arrivi!F:F,B1162)</f>
        <v>0</v>
      </c>
      <c r="H1162" s="93" t="s">
        <v>255</v>
      </c>
    </row>
    <row r="1163" spans="1:8">
      <c r="A1163" s="3">
        <v>1161</v>
      </c>
      <c r="B1163" s="34" t="s">
        <v>2392</v>
      </c>
      <c r="C1163" s="7">
        <f>COUNTIF(Atleti!E:E,A1163)</f>
        <v>0</v>
      </c>
      <c r="D1163" s="7">
        <f>COUNTIF(Arrivi!F:F,B1163)</f>
        <v>0</v>
      </c>
      <c r="G1163" s="7" t="s">
        <v>2393</v>
      </c>
      <c r="H1163" s="93" t="s">
        <v>2394</v>
      </c>
    </row>
    <row r="1164" spans="1:8">
      <c r="A1164" s="3">
        <v>1162</v>
      </c>
      <c r="B1164" s="34" t="s">
        <v>2395</v>
      </c>
      <c r="C1164" s="7">
        <f>COUNTIF(Atleti!E:E,A1164)</f>
        <v>0</v>
      </c>
      <c r="D1164" s="7">
        <f>COUNTIF(Arrivi!F:F,B1164)</f>
        <v>0</v>
      </c>
      <c r="H1164" s="93" t="s">
        <v>255</v>
      </c>
    </row>
    <row r="1165" spans="1:8">
      <c r="A1165" s="3">
        <v>1163</v>
      </c>
      <c r="B1165" s="34" t="s">
        <v>2396</v>
      </c>
      <c r="C1165" s="7">
        <f>COUNTIF(Atleti!E:E,A1165)</f>
        <v>0</v>
      </c>
      <c r="D1165" s="7">
        <f>COUNTIF(Arrivi!F:F,B1165)</f>
        <v>0</v>
      </c>
      <c r="G1165" s="7" t="s">
        <v>2397</v>
      </c>
      <c r="H1165" s="93" t="s">
        <v>2398</v>
      </c>
    </row>
    <row r="1166" spans="1:8">
      <c r="A1166" s="3">
        <v>1164</v>
      </c>
      <c r="B1166" s="34" t="s">
        <v>2399</v>
      </c>
      <c r="C1166" s="7">
        <f>COUNTIF(Atleti!E:E,A1166)</f>
        <v>0</v>
      </c>
      <c r="D1166" s="7">
        <f>COUNTIF(Arrivi!F:F,B1166)</f>
        <v>0</v>
      </c>
      <c r="H1166" s="93" t="s">
        <v>255</v>
      </c>
    </row>
    <row r="1167" spans="1:8">
      <c r="A1167" s="3">
        <v>1165</v>
      </c>
      <c r="B1167" s="34" t="s">
        <v>2400</v>
      </c>
      <c r="C1167" s="7">
        <f>COUNTIF(Atleti!E:E,A1167)</f>
        <v>0</v>
      </c>
      <c r="D1167" s="7">
        <f>COUNTIF(Arrivi!F:F,B1167)</f>
        <v>0</v>
      </c>
      <c r="H1167" s="93" t="s">
        <v>255</v>
      </c>
    </row>
    <row r="1168" spans="1:8">
      <c r="A1168" s="3">
        <v>1166</v>
      </c>
      <c r="B1168" s="34" t="s">
        <v>2401</v>
      </c>
      <c r="C1168" s="7">
        <f>COUNTIF(Atleti!E:E,A1168)</f>
        <v>0</v>
      </c>
      <c r="D1168" s="7">
        <f>COUNTIF(Arrivi!F:F,B1168)</f>
        <v>0</v>
      </c>
      <c r="H1168" s="93" t="s">
        <v>255</v>
      </c>
    </row>
    <row r="1169" spans="1:8">
      <c r="A1169" s="3">
        <v>1167</v>
      </c>
      <c r="B1169" s="34" t="s">
        <v>2402</v>
      </c>
      <c r="C1169" s="7">
        <f>COUNTIF(Atleti!E:E,A1169)</f>
        <v>0</v>
      </c>
      <c r="D1169" s="7">
        <f>COUNTIF(Arrivi!F:F,B1169)</f>
        <v>0</v>
      </c>
      <c r="H1169" s="93" t="s">
        <v>255</v>
      </c>
    </row>
    <row r="1170" spans="1:8">
      <c r="A1170" s="3">
        <v>1168</v>
      </c>
      <c r="B1170" s="34" t="s">
        <v>2403</v>
      </c>
      <c r="C1170" s="7">
        <f>COUNTIF(Atleti!E:E,A1170)</f>
        <v>0</v>
      </c>
      <c r="D1170" s="7">
        <f>COUNTIF(Arrivi!F:F,B1170)</f>
        <v>0</v>
      </c>
      <c r="G1170" s="7" t="s">
        <v>2404</v>
      </c>
      <c r="H1170" s="93" t="s">
        <v>2405</v>
      </c>
    </row>
    <row r="1171" spans="1:8">
      <c r="A1171" s="3">
        <v>1169</v>
      </c>
      <c r="B1171" s="34" t="s">
        <v>2406</v>
      </c>
      <c r="C1171" s="7">
        <f>COUNTIF(Atleti!E:E,A1171)</f>
        <v>0</v>
      </c>
      <c r="D1171" s="7">
        <f>COUNTIF(Arrivi!F:F,B1171)</f>
        <v>0</v>
      </c>
      <c r="H1171" s="93" t="s">
        <v>255</v>
      </c>
    </row>
    <row r="1172" spans="1:8">
      <c r="A1172" s="3">
        <v>1170</v>
      </c>
      <c r="B1172" s="34" t="s">
        <v>2407</v>
      </c>
      <c r="C1172" s="7">
        <f>COUNTIF(Atleti!E:E,A1172)</f>
        <v>0</v>
      </c>
      <c r="D1172" s="7">
        <f>COUNTIF(Arrivi!F:F,B1172)</f>
        <v>0</v>
      </c>
      <c r="H1172" s="93" t="s">
        <v>255</v>
      </c>
    </row>
    <row r="1173" spans="1:8">
      <c r="A1173" s="3">
        <v>1171</v>
      </c>
      <c r="B1173" s="34" t="s">
        <v>2408</v>
      </c>
      <c r="C1173" s="7">
        <f>COUNTIF(Atleti!E:E,A1173)</f>
        <v>0</v>
      </c>
      <c r="D1173" s="7">
        <f>COUNTIF(Arrivi!F:F,B1173)</f>
        <v>0</v>
      </c>
      <c r="H1173" s="93" t="s">
        <v>255</v>
      </c>
    </row>
    <row r="1174" spans="1:8">
      <c r="A1174" s="3">
        <v>1172</v>
      </c>
      <c r="B1174" s="34" t="s">
        <v>2409</v>
      </c>
      <c r="C1174" s="7">
        <f>COUNTIF(Atleti!E:E,A1174)</f>
        <v>0</v>
      </c>
      <c r="D1174" s="7">
        <f>COUNTIF(Arrivi!F:F,B1174)</f>
        <v>0</v>
      </c>
      <c r="G1174" s="7" t="s">
        <v>2410</v>
      </c>
      <c r="H1174" s="93" t="s">
        <v>2411</v>
      </c>
    </row>
    <row r="1175" spans="1:8">
      <c r="A1175" s="3">
        <v>1173</v>
      </c>
      <c r="B1175" s="34" t="s">
        <v>2412</v>
      </c>
      <c r="C1175" s="7">
        <f>COUNTIF(Atleti!E:E,A1175)</f>
        <v>0</v>
      </c>
      <c r="D1175" s="7">
        <f>COUNTIF(Arrivi!F:F,B1175)</f>
        <v>0</v>
      </c>
      <c r="H1175" s="93" t="s">
        <v>255</v>
      </c>
    </row>
    <row r="1176" spans="1:8">
      <c r="A1176" s="3">
        <v>1174</v>
      </c>
      <c r="B1176" s="34" t="s">
        <v>2413</v>
      </c>
      <c r="C1176" s="7">
        <f>COUNTIF(Atleti!E:E,A1176)</f>
        <v>0</v>
      </c>
      <c r="D1176" s="7">
        <f>COUNTIF(Arrivi!F:F,B1176)</f>
        <v>0</v>
      </c>
      <c r="H1176" s="93" t="s">
        <v>255</v>
      </c>
    </row>
    <row r="1177" spans="1:8">
      <c r="A1177" s="3">
        <v>1175</v>
      </c>
      <c r="B1177" s="34" t="s">
        <v>2414</v>
      </c>
      <c r="C1177" s="7">
        <f>COUNTIF(Atleti!E:E,A1177)</f>
        <v>0</v>
      </c>
      <c r="D1177" s="7">
        <f>COUNTIF(Arrivi!F:F,B1177)</f>
        <v>0</v>
      </c>
      <c r="H1177" s="93" t="s">
        <v>255</v>
      </c>
    </row>
    <row r="1178" spans="1:8">
      <c r="A1178" s="3">
        <v>1176</v>
      </c>
      <c r="B1178" s="34" t="s">
        <v>2415</v>
      </c>
      <c r="C1178" s="7">
        <f>COUNTIF(Atleti!E:E,A1178)</f>
        <v>0</v>
      </c>
      <c r="D1178" s="7">
        <f>COUNTIF(Arrivi!F:F,B1178)</f>
        <v>0</v>
      </c>
      <c r="H1178" s="93" t="s">
        <v>255</v>
      </c>
    </row>
    <row r="1179" spans="1:8">
      <c r="A1179" s="3">
        <v>1177</v>
      </c>
      <c r="B1179" s="34" t="s">
        <v>2416</v>
      </c>
      <c r="C1179" s="7">
        <f>COUNTIF(Atleti!E:E,A1179)</f>
        <v>0</v>
      </c>
      <c r="D1179" s="7">
        <f>COUNTIF(Arrivi!F:F,B1179)</f>
        <v>0</v>
      </c>
      <c r="H1179" s="93" t="s">
        <v>255</v>
      </c>
    </row>
    <row r="1180" spans="1:8">
      <c r="A1180" s="3">
        <v>1178</v>
      </c>
      <c r="B1180" s="34" t="s">
        <v>2417</v>
      </c>
      <c r="C1180" s="7">
        <f>COUNTIF(Atleti!E:E,A1180)</f>
        <v>0</v>
      </c>
      <c r="D1180" s="7">
        <f>COUNTIF(Arrivi!F:F,B1180)</f>
        <v>0</v>
      </c>
      <c r="H1180" s="93" t="s">
        <v>255</v>
      </c>
    </row>
    <row r="1181" spans="1:8">
      <c r="A1181" s="3">
        <v>1179</v>
      </c>
      <c r="B1181" s="34" t="s">
        <v>2418</v>
      </c>
      <c r="C1181" s="7">
        <f>COUNTIF(Atleti!E:E,A1181)</f>
        <v>0</v>
      </c>
      <c r="D1181" s="7">
        <f>COUNTIF(Arrivi!F:F,B1181)</f>
        <v>0</v>
      </c>
      <c r="H1181" s="93" t="s">
        <v>255</v>
      </c>
    </row>
    <row r="1182" spans="1:8">
      <c r="A1182" s="3">
        <v>1180</v>
      </c>
      <c r="B1182" s="34" t="s">
        <v>2419</v>
      </c>
      <c r="C1182" s="7">
        <f>COUNTIF(Atleti!E:E,A1182)</f>
        <v>0</v>
      </c>
      <c r="D1182" s="7">
        <f>COUNTIF(Arrivi!F:F,B1182)</f>
        <v>0</v>
      </c>
      <c r="H1182" s="93" t="s">
        <v>255</v>
      </c>
    </row>
    <row r="1183" spans="1:8">
      <c r="A1183" s="3">
        <v>1181</v>
      </c>
      <c r="B1183" s="34" t="s">
        <v>2420</v>
      </c>
      <c r="C1183" s="7">
        <f>COUNTIF(Atleti!E:E,A1183)</f>
        <v>0</v>
      </c>
      <c r="D1183" s="7">
        <f>COUNTIF(Arrivi!F:F,B1183)</f>
        <v>0</v>
      </c>
      <c r="H1183" s="93" t="s">
        <v>255</v>
      </c>
    </row>
    <row r="1184" spans="1:8">
      <c r="A1184" s="3">
        <v>1182</v>
      </c>
      <c r="B1184" s="34" t="s">
        <v>2421</v>
      </c>
      <c r="C1184" s="7">
        <f>COUNTIF(Atleti!E:E,A1184)</f>
        <v>0</v>
      </c>
      <c r="D1184" s="7">
        <f>COUNTIF(Arrivi!F:F,B1184)</f>
        <v>0</v>
      </c>
      <c r="H1184" s="93" t="s">
        <v>255</v>
      </c>
    </row>
    <row r="1185" spans="1:8">
      <c r="A1185" s="3">
        <v>1183</v>
      </c>
      <c r="B1185" s="34" t="s">
        <v>2422</v>
      </c>
      <c r="C1185" s="7">
        <f>COUNTIF(Atleti!E:E,A1185)</f>
        <v>0</v>
      </c>
      <c r="D1185" s="7">
        <f>COUNTIF(Arrivi!F:F,B1185)</f>
        <v>0</v>
      </c>
      <c r="H1185" s="93" t="s">
        <v>255</v>
      </c>
    </row>
    <row r="1186" spans="1:8">
      <c r="A1186" s="3">
        <v>1184</v>
      </c>
      <c r="B1186" s="34" t="s">
        <v>2423</v>
      </c>
      <c r="C1186" s="7">
        <f>COUNTIF(Atleti!E:E,A1186)</f>
        <v>0</v>
      </c>
      <c r="D1186" s="7">
        <f>COUNTIF(Arrivi!F:F,B1186)</f>
        <v>0</v>
      </c>
      <c r="H1186" s="93" t="s">
        <v>255</v>
      </c>
    </row>
    <row r="1187" spans="1:8">
      <c r="A1187" s="3">
        <v>1185</v>
      </c>
      <c r="B1187" s="34" t="s">
        <v>2424</v>
      </c>
      <c r="C1187" s="7">
        <f>COUNTIF(Atleti!E:E,A1187)</f>
        <v>0</v>
      </c>
      <c r="D1187" s="7">
        <f>COUNTIF(Arrivi!F:F,B1187)</f>
        <v>0</v>
      </c>
      <c r="H1187" s="93" t="s">
        <v>255</v>
      </c>
    </row>
    <row r="1188" spans="1:8">
      <c r="A1188" s="3">
        <v>1186</v>
      </c>
      <c r="B1188" s="34" t="s">
        <v>2425</v>
      </c>
      <c r="C1188" s="7">
        <f>COUNTIF(Atleti!E:E,A1188)</f>
        <v>0</v>
      </c>
      <c r="D1188" s="7">
        <f>COUNTIF(Arrivi!F:F,B1188)</f>
        <v>0</v>
      </c>
      <c r="H1188" s="93" t="s">
        <v>255</v>
      </c>
    </row>
    <row r="1189" spans="1:8">
      <c r="A1189" s="3">
        <v>1187</v>
      </c>
      <c r="B1189" s="34" t="s">
        <v>2426</v>
      </c>
      <c r="C1189" s="7">
        <f>COUNTIF(Atleti!E:E,A1189)</f>
        <v>0</v>
      </c>
      <c r="D1189" s="7">
        <f>COUNTIF(Arrivi!F:F,B1189)</f>
        <v>0</v>
      </c>
      <c r="H1189" s="93" t="s">
        <v>255</v>
      </c>
    </row>
    <row r="1190" spans="1:8">
      <c r="A1190" s="3">
        <v>1188</v>
      </c>
      <c r="B1190" s="34" t="s">
        <v>2427</v>
      </c>
      <c r="C1190" s="7">
        <f>COUNTIF(Atleti!E:E,A1190)</f>
        <v>0</v>
      </c>
      <c r="D1190" s="7">
        <f>COUNTIF(Arrivi!F:F,B1190)</f>
        <v>0</v>
      </c>
      <c r="H1190" s="93" t="s">
        <v>255</v>
      </c>
    </row>
    <row r="1191" spans="1:8">
      <c r="A1191" s="3">
        <v>1189</v>
      </c>
      <c r="B1191" s="34" t="s">
        <v>2428</v>
      </c>
      <c r="C1191" s="7">
        <f>COUNTIF(Atleti!E:E,A1191)</f>
        <v>0</v>
      </c>
      <c r="D1191" s="7">
        <f>COUNTIF(Arrivi!F:F,B1191)</f>
        <v>0</v>
      </c>
      <c r="H1191" s="93" t="s">
        <v>255</v>
      </c>
    </row>
    <row r="1192" spans="1:8">
      <c r="A1192" s="3">
        <v>1190</v>
      </c>
      <c r="B1192" s="34" t="s">
        <v>2429</v>
      </c>
      <c r="C1192" s="7">
        <f>COUNTIF(Atleti!E:E,A1192)</f>
        <v>0</v>
      </c>
      <c r="D1192" s="7">
        <f>COUNTIF(Arrivi!F:F,B1192)</f>
        <v>0</v>
      </c>
      <c r="H1192" s="93" t="s">
        <v>255</v>
      </c>
    </row>
    <row r="1193" spans="1:8">
      <c r="A1193" s="3">
        <v>1191</v>
      </c>
      <c r="B1193" s="34" t="s">
        <v>2430</v>
      </c>
      <c r="C1193" s="7">
        <f>COUNTIF(Atleti!E:E,A1193)</f>
        <v>0</v>
      </c>
      <c r="D1193" s="7">
        <f>COUNTIF(Arrivi!F:F,B1193)</f>
        <v>0</v>
      </c>
      <c r="H1193" s="93" t="s">
        <v>255</v>
      </c>
    </row>
    <row r="1194" spans="1:8">
      <c r="A1194" s="3">
        <v>1192</v>
      </c>
      <c r="B1194" s="34" t="s">
        <v>2431</v>
      </c>
      <c r="C1194" s="7">
        <f>COUNTIF(Atleti!E:E,A1194)</f>
        <v>0</v>
      </c>
      <c r="D1194" s="7">
        <f>COUNTIF(Arrivi!F:F,B1194)</f>
        <v>0</v>
      </c>
      <c r="H1194" s="93" t="s">
        <v>255</v>
      </c>
    </row>
    <row r="1195" spans="1:8">
      <c r="A1195" s="3">
        <v>1193</v>
      </c>
      <c r="B1195" s="34" t="s">
        <v>2432</v>
      </c>
      <c r="C1195" s="7">
        <f>COUNTIF(Atleti!E:E,A1195)</f>
        <v>0</v>
      </c>
      <c r="D1195" s="7">
        <f>COUNTIF(Arrivi!F:F,B1195)</f>
        <v>0</v>
      </c>
      <c r="H1195" s="93" t="s">
        <v>255</v>
      </c>
    </row>
    <row r="1196" spans="1:8">
      <c r="A1196" s="3">
        <v>1194</v>
      </c>
      <c r="B1196" s="34" t="s">
        <v>2433</v>
      </c>
      <c r="C1196" s="7">
        <f>COUNTIF(Atleti!E:E,A1196)</f>
        <v>0</v>
      </c>
      <c r="D1196" s="7">
        <f>COUNTIF(Arrivi!F:F,B1196)</f>
        <v>0</v>
      </c>
      <c r="H1196" s="93" t="s">
        <v>255</v>
      </c>
    </row>
    <row r="1197" spans="1:8">
      <c r="A1197" s="3">
        <v>1195</v>
      </c>
      <c r="B1197" s="34" t="s">
        <v>2434</v>
      </c>
      <c r="C1197" s="7">
        <f>COUNTIF(Atleti!E:E,A1197)</f>
        <v>0</v>
      </c>
      <c r="D1197" s="7">
        <f>COUNTIF(Arrivi!F:F,B1197)</f>
        <v>0</v>
      </c>
      <c r="G1197" s="7" t="s">
        <v>2435</v>
      </c>
      <c r="H1197" s="93" t="s">
        <v>2436</v>
      </c>
    </row>
    <row r="1198" spans="1:8">
      <c r="A1198" s="3">
        <v>1196</v>
      </c>
      <c r="B1198" s="34" t="s">
        <v>2437</v>
      </c>
      <c r="C1198" s="7">
        <f>COUNTIF(Atleti!E:E,A1198)</f>
        <v>0</v>
      </c>
      <c r="D1198" s="7">
        <f>COUNTIF(Arrivi!F:F,B1198)</f>
        <v>0</v>
      </c>
      <c r="H1198" s="93" t="s">
        <v>255</v>
      </c>
    </row>
    <row r="1199" spans="1:8">
      <c r="A1199" s="3">
        <v>1197</v>
      </c>
      <c r="B1199" s="34" t="s">
        <v>2438</v>
      </c>
      <c r="C1199" s="7">
        <f>COUNTIF(Atleti!E:E,A1199)</f>
        <v>0</v>
      </c>
      <c r="D1199" s="7">
        <f>COUNTIF(Arrivi!F:F,B1199)</f>
        <v>0</v>
      </c>
      <c r="H1199" s="93" t="s">
        <v>255</v>
      </c>
    </row>
    <row r="1200" spans="1:8">
      <c r="A1200" s="3">
        <v>1198</v>
      </c>
      <c r="B1200" s="34" t="s">
        <v>2439</v>
      </c>
      <c r="C1200" s="7">
        <f>COUNTIF(Atleti!E:E,A1200)</f>
        <v>0</v>
      </c>
      <c r="D1200" s="7">
        <f>COUNTIF(Arrivi!F:F,B1200)</f>
        <v>0</v>
      </c>
      <c r="H1200" s="93" t="s">
        <v>255</v>
      </c>
    </row>
    <row r="1201" spans="1:8">
      <c r="A1201" s="3">
        <v>1199</v>
      </c>
      <c r="B1201" s="34" t="s">
        <v>2440</v>
      </c>
      <c r="C1201" s="7">
        <f>COUNTIF(Atleti!E:E,A1201)</f>
        <v>0</v>
      </c>
      <c r="D1201" s="7">
        <f>COUNTIF(Arrivi!F:F,B1201)</f>
        <v>0</v>
      </c>
      <c r="H1201" s="93" t="s">
        <v>255</v>
      </c>
    </row>
    <row r="1202" spans="1:8">
      <c r="A1202" s="3">
        <v>1200</v>
      </c>
      <c r="B1202" s="34" t="s">
        <v>2441</v>
      </c>
      <c r="C1202" s="7">
        <f>COUNTIF(Atleti!E:E,A1202)</f>
        <v>0</v>
      </c>
      <c r="D1202" s="7">
        <f>COUNTIF(Arrivi!F:F,B1202)</f>
        <v>0</v>
      </c>
      <c r="H1202" s="93" t="s">
        <v>255</v>
      </c>
    </row>
    <row r="1203" spans="1:8">
      <c r="A1203" s="3">
        <v>1201</v>
      </c>
      <c r="B1203" s="34" t="s">
        <v>2442</v>
      </c>
      <c r="C1203" s="7">
        <f>COUNTIF(Atleti!E:E,A1203)</f>
        <v>0</v>
      </c>
      <c r="D1203" s="7">
        <f>COUNTIF(Arrivi!F:F,B1203)</f>
        <v>0</v>
      </c>
      <c r="G1203" s="7" t="s">
        <v>2443</v>
      </c>
      <c r="H1203" s="93" t="s">
        <v>2444</v>
      </c>
    </row>
    <row r="1204" spans="1:8">
      <c r="A1204" s="3">
        <v>1202</v>
      </c>
      <c r="B1204" s="34" t="s">
        <v>2445</v>
      </c>
      <c r="C1204" s="7">
        <f>COUNTIF(Atleti!E:E,A1204)</f>
        <v>0</v>
      </c>
      <c r="D1204" s="7">
        <f>COUNTIF(Arrivi!F:F,B1204)</f>
        <v>0</v>
      </c>
      <c r="H1204" s="93" t="s">
        <v>255</v>
      </c>
    </row>
    <row r="1205" spans="1:8">
      <c r="A1205" s="3">
        <v>1203</v>
      </c>
      <c r="B1205" s="34" t="s">
        <v>2446</v>
      </c>
      <c r="C1205" s="7">
        <f>COUNTIF(Atleti!E:E,A1205)</f>
        <v>0</v>
      </c>
      <c r="D1205" s="7">
        <f>COUNTIF(Arrivi!F:F,B1205)</f>
        <v>0</v>
      </c>
      <c r="H1205" s="93" t="s">
        <v>255</v>
      </c>
    </row>
    <row r="1206" spans="1:8">
      <c r="A1206" s="3">
        <v>1204</v>
      </c>
      <c r="B1206" s="34" t="s">
        <v>2447</v>
      </c>
      <c r="C1206" s="7">
        <f>COUNTIF(Atleti!E:E,A1206)</f>
        <v>0</v>
      </c>
      <c r="D1206" s="7">
        <f>COUNTIF(Arrivi!F:F,B1206)</f>
        <v>0</v>
      </c>
      <c r="H1206" s="93" t="s">
        <v>255</v>
      </c>
    </row>
    <row r="1207" spans="1:8">
      <c r="A1207" s="3">
        <v>1205</v>
      </c>
      <c r="B1207" s="34" t="s">
        <v>2448</v>
      </c>
      <c r="C1207" s="7">
        <f>COUNTIF(Atleti!E:E,A1207)</f>
        <v>0</v>
      </c>
      <c r="D1207" s="7">
        <f>COUNTIF(Arrivi!F:F,B1207)</f>
        <v>0</v>
      </c>
      <c r="H1207" s="93" t="s">
        <v>255</v>
      </c>
    </row>
    <row r="1208" spans="1:8">
      <c r="A1208" s="3">
        <v>1206</v>
      </c>
      <c r="B1208" s="34" t="s">
        <v>2449</v>
      </c>
      <c r="C1208" s="7">
        <f>COUNTIF(Atleti!E:E,A1208)</f>
        <v>0</v>
      </c>
      <c r="D1208" s="7">
        <f>COUNTIF(Arrivi!F:F,B1208)</f>
        <v>0</v>
      </c>
      <c r="G1208" s="7" t="s">
        <v>2450</v>
      </c>
      <c r="H1208" s="93" t="s">
        <v>2451</v>
      </c>
    </row>
    <row r="1209" spans="1:8">
      <c r="A1209" s="3">
        <v>1207</v>
      </c>
      <c r="B1209" s="34" t="s">
        <v>2452</v>
      </c>
      <c r="C1209" s="7">
        <f>COUNTIF(Atleti!E:E,A1209)</f>
        <v>0</v>
      </c>
      <c r="D1209" s="7">
        <f>COUNTIF(Arrivi!F:F,B1209)</f>
        <v>0</v>
      </c>
      <c r="H1209" s="93" t="s">
        <v>255</v>
      </c>
    </row>
    <row r="1210" spans="1:8">
      <c r="A1210" s="3">
        <v>1208</v>
      </c>
      <c r="B1210" s="34" t="s">
        <v>2453</v>
      </c>
      <c r="C1210" s="7">
        <f>COUNTIF(Atleti!E:E,A1210)</f>
        <v>0</v>
      </c>
      <c r="D1210" s="7">
        <f>COUNTIF(Arrivi!F:F,B1210)</f>
        <v>0</v>
      </c>
      <c r="H1210" s="93" t="s">
        <v>255</v>
      </c>
    </row>
    <row r="1211" spans="1:8">
      <c r="A1211" s="3">
        <v>1209</v>
      </c>
      <c r="B1211" s="34" t="s">
        <v>2454</v>
      </c>
      <c r="C1211" s="7">
        <f>COUNTIF(Atleti!E:E,A1211)</f>
        <v>0</v>
      </c>
      <c r="D1211" s="7">
        <f>COUNTIF(Arrivi!F:F,B1211)</f>
        <v>0</v>
      </c>
      <c r="H1211" s="93" t="s">
        <v>255</v>
      </c>
    </row>
    <row r="1212" spans="1:8">
      <c r="A1212" s="3">
        <v>1210</v>
      </c>
      <c r="B1212" s="34" t="s">
        <v>2455</v>
      </c>
      <c r="C1212" s="7">
        <f>COUNTIF(Atleti!E:E,A1212)</f>
        <v>0</v>
      </c>
      <c r="D1212" s="7">
        <f>COUNTIF(Arrivi!F:F,B1212)</f>
        <v>0</v>
      </c>
      <c r="H1212" s="93" t="s">
        <v>255</v>
      </c>
    </row>
    <row r="1213" spans="1:8">
      <c r="A1213" s="3">
        <v>1211</v>
      </c>
      <c r="B1213" s="34" t="s">
        <v>2456</v>
      </c>
      <c r="C1213" s="7">
        <f>COUNTIF(Atleti!E:E,A1213)</f>
        <v>0</v>
      </c>
      <c r="D1213" s="7">
        <f>COUNTIF(Arrivi!F:F,B1213)</f>
        <v>0</v>
      </c>
      <c r="H1213" s="93" t="s">
        <v>255</v>
      </c>
    </row>
    <row r="1214" spans="1:8">
      <c r="A1214" s="3">
        <v>1212</v>
      </c>
      <c r="B1214" s="34" t="s">
        <v>2457</v>
      </c>
      <c r="C1214" s="7">
        <f>COUNTIF(Atleti!E:E,A1214)</f>
        <v>0</v>
      </c>
      <c r="D1214" s="7">
        <f>COUNTIF(Arrivi!F:F,B1214)</f>
        <v>0</v>
      </c>
      <c r="H1214" s="93" t="s">
        <v>255</v>
      </c>
    </row>
    <row r="1215" spans="1:8">
      <c r="A1215" s="3">
        <v>1213</v>
      </c>
      <c r="B1215" s="34" t="s">
        <v>2458</v>
      </c>
      <c r="C1215" s="7">
        <f>COUNTIF(Atleti!E:E,A1215)</f>
        <v>0</v>
      </c>
      <c r="D1215" s="7">
        <f>COUNTIF(Arrivi!F:F,B1215)</f>
        <v>0</v>
      </c>
      <c r="H1215" s="93" t="s">
        <v>255</v>
      </c>
    </row>
    <row r="1216" spans="1:8">
      <c r="A1216" s="3">
        <v>1214</v>
      </c>
      <c r="B1216" s="34" t="s">
        <v>2459</v>
      </c>
      <c r="C1216" s="7">
        <f>COUNTIF(Atleti!E:E,A1216)</f>
        <v>0</v>
      </c>
      <c r="D1216" s="7">
        <f>COUNTIF(Arrivi!F:F,B1216)</f>
        <v>0</v>
      </c>
      <c r="H1216" s="93" t="s">
        <v>255</v>
      </c>
    </row>
    <row r="1217" spans="1:8">
      <c r="A1217" s="3">
        <v>1215</v>
      </c>
      <c r="B1217" s="34" t="s">
        <v>2460</v>
      </c>
      <c r="C1217" s="7">
        <f>COUNTIF(Atleti!E:E,A1217)</f>
        <v>0</v>
      </c>
      <c r="D1217" s="7">
        <f>COUNTIF(Arrivi!F:F,B1217)</f>
        <v>0</v>
      </c>
      <c r="H1217" s="93" t="s">
        <v>255</v>
      </c>
    </row>
    <row r="1218" spans="1:8">
      <c r="A1218" s="3">
        <v>1216</v>
      </c>
      <c r="B1218" s="34" t="s">
        <v>2461</v>
      </c>
      <c r="C1218" s="7">
        <f>COUNTIF(Atleti!E:E,A1218)</f>
        <v>0</v>
      </c>
      <c r="D1218" s="7">
        <f>COUNTIF(Arrivi!F:F,B1218)</f>
        <v>0</v>
      </c>
      <c r="H1218" s="93" t="s">
        <v>255</v>
      </c>
    </row>
    <row r="1219" spans="1:8">
      <c r="A1219" s="3">
        <v>1217</v>
      </c>
      <c r="B1219" s="34" t="s">
        <v>2462</v>
      </c>
      <c r="C1219" s="7">
        <f>COUNTIF(Atleti!E:E,A1219)</f>
        <v>0</v>
      </c>
      <c r="D1219" s="7">
        <f>COUNTIF(Arrivi!F:F,B1219)</f>
        <v>0</v>
      </c>
      <c r="H1219" s="93" t="s">
        <v>255</v>
      </c>
    </row>
    <row r="1220" spans="1:8">
      <c r="A1220" s="3">
        <v>1218</v>
      </c>
      <c r="B1220" s="34" t="s">
        <v>2463</v>
      </c>
      <c r="C1220" s="7">
        <f>COUNTIF(Atleti!E:E,A1220)</f>
        <v>0</v>
      </c>
      <c r="D1220" s="7">
        <f>COUNTIF(Arrivi!F:F,B1220)</f>
        <v>0</v>
      </c>
      <c r="G1220" s="7" t="s">
        <v>2464</v>
      </c>
      <c r="H1220" s="93" t="s">
        <v>2465</v>
      </c>
    </row>
    <row r="1221" spans="1:8">
      <c r="A1221" s="3">
        <v>1219</v>
      </c>
      <c r="B1221" s="34" t="s">
        <v>2466</v>
      </c>
      <c r="C1221" s="7">
        <f>COUNTIF(Atleti!E:E,A1221)</f>
        <v>0</v>
      </c>
      <c r="D1221" s="7">
        <f>COUNTIF(Arrivi!F:F,B1221)</f>
        <v>0</v>
      </c>
      <c r="H1221" s="93" t="s">
        <v>255</v>
      </c>
    </row>
    <row r="1222" spans="1:8">
      <c r="A1222" s="3">
        <v>1220</v>
      </c>
      <c r="B1222" s="34" t="s">
        <v>2467</v>
      </c>
      <c r="C1222" s="7">
        <f>COUNTIF(Atleti!E:E,A1222)</f>
        <v>0</v>
      </c>
      <c r="D1222" s="7">
        <f>COUNTIF(Arrivi!F:F,B1222)</f>
        <v>0</v>
      </c>
      <c r="H1222" s="93" t="s">
        <v>255</v>
      </c>
    </row>
    <row r="1223" spans="1:8">
      <c r="A1223" s="3">
        <v>1221</v>
      </c>
      <c r="B1223" s="34" t="s">
        <v>2468</v>
      </c>
      <c r="C1223" s="7">
        <f>COUNTIF(Atleti!E:E,A1223)</f>
        <v>0</v>
      </c>
      <c r="D1223" s="7">
        <f>COUNTIF(Arrivi!F:F,B1223)</f>
        <v>0</v>
      </c>
      <c r="H1223" s="93" t="s">
        <v>255</v>
      </c>
    </row>
    <row r="1224" spans="1:8">
      <c r="A1224" s="3">
        <v>1222</v>
      </c>
      <c r="B1224" s="34" t="s">
        <v>2469</v>
      </c>
      <c r="C1224" s="7">
        <f>COUNTIF(Atleti!E:E,A1224)</f>
        <v>0</v>
      </c>
      <c r="D1224" s="7">
        <f>COUNTIF(Arrivi!F:F,B1224)</f>
        <v>0</v>
      </c>
      <c r="G1224" s="7" t="s">
        <v>2470</v>
      </c>
      <c r="H1224" s="93" t="s">
        <v>2471</v>
      </c>
    </row>
    <row r="1225" spans="1:8">
      <c r="A1225" s="3">
        <v>1223</v>
      </c>
      <c r="B1225" s="34" t="s">
        <v>2472</v>
      </c>
      <c r="C1225" s="7">
        <f>COUNTIF(Atleti!E:E,A1225)</f>
        <v>0</v>
      </c>
      <c r="D1225" s="7">
        <f>COUNTIF(Arrivi!F:F,B1225)</f>
        <v>0</v>
      </c>
      <c r="G1225" s="7" t="s">
        <v>2473</v>
      </c>
      <c r="H1225" s="93" t="s">
        <v>2474</v>
      </c>
    </row>
    <row r="1226" spans="1:8">
      <c r="A1226" s="3">
        <v>1224</v>
      </c>
      <c r="B1226" s="34" t="s">
        <v>2475</v>
      </c>
      <c r="C1226" s="7">
        <f>COUNTIF(Atleti!E:E,A1226)</f>
        <v>0</v>
      </c>
      <c r="D1226" s="7">
        <f>COUNTIF(Arrivi!F:F,B1226)</f>
        <v>0</v>
      </c>
      <c r="H1226" s="93" t="s">
        <v>255</v>
      </c>
    </row>
    <row r="1227" spans="1:8">
      <c r="A1227" s="3">
        <v>1225</v>
      </c>
      <c r="B1227" s="34" t="s">
        <v>2476</v>
      </c>
      <c r="C1227" s="7">
        <f>COUNTIF(Atleti!E:E,A1227)</f>
        <v>0</v>
      </c>
      <c r="D1227" s="7">
        <f>COUNTIF(Arrivi!F:F,B1227)</f>
        <v>0</v>
      </c>
      <c r="H1227" s="93" t="s">
        <v>255</v>
      </c>
    </row>
    <row r="1228" spans="1:8">
      <c r="A1228" s="3">
        <v>1226</v>
      </c>
      <c r="B1228" s="34" t="s">
        <v>2477</v>
      </c>
      <c r="C1228" s="7">
        <f>COUNTIF(Atleti!E:E,A1228)</f>
        <v>0</v>
      </c>
      <c r="D1228" s="7">
        <f>COUNTIF(Arrivi!F:F,B1228)</f>
        <v>0</v>
      </c>
      <c r="H1228" s="93" t="s">
        <v>255</v>
      </c>
    </row>
    <row r="1229" spans="1:8">
      <c r="A1229" s="3">
        <v>1227</v>
      </c>
      <c r="B1229" s="34" t="s">
        <v>2478</v>
      </c>
      <c r="C1229" s="7">
        <f>COUNTIF(Atleti!E:E,A1229)</f>
        <v>0</v>
      </c>
      <c r="D1229" s="7">
        <f>COUNTIF(Arrivi!F:F,B1229)</f>
        <v>0</v>
      </c>
      <c r="H1229" s="93" t="s">
        <v>255</v>
      </c>
    </row>
    <row r="1230" spans="1:8">
      <c r="A1230" s="3">
        <v>1228</v>
      </c>
      <c r="B1230" s="34" t="s">
        <v>2479</v>
      </c>
      <c r="C1230" s="7">
        <f>COUNTIF(Atleti!E:E,A1230)</f>
        <v>0</v>
      </c>
      <c r="D1230" s="7">
        <f>COUNTIF(Arrivi!F:F,B1230)</f>
        <v>0</v>
      </c>
      <c r="H1230" s="93" t="s">
        <v>255</v>
      </c>
    </row>
    <row r="1231" spans="1:8">
      <c r="A1231" s="3">
        <v>1229</v>
      </c>
      <c r="B1231" s="34" t="s">
        <v>2480</v>
      </c>
      <c r="C1231" s="7">
        <f>COUNTIF(Atleti!E:E,A1231)</f>
        <v>0</v>
      </c>
      <c r="D1231" s="7">
        <f>COUNTIF(Arrivi!F:F,B1231)</f>
        <v>0</v>
      </c>
      <c r="H1231" s="93" t="s">
        <v>255</v>
      </c>
    </row>
    <row r="1232" spans="1:8">
      <c r="A1232" s="3">
        <v>1230</v>
      </c>
      <c r="B1232" s="34" t="s">
        <v>2481</v>
      </c>
      <c r="C1232" s="7">
        <f>COUNTIF(Atleti!E:E,A1232)</f>
        <v>0</v>
      </c>
      <c r="D1232" s="7">
        <f>COUNTIF(Arrivi!F:F,B1232)</f>
        <v>0</v>
      </c>
      <c r="H1232" s="93" t="s">
        <v>255</v>
      </c>
    </row>
    <row r="1233" spans="1:8">
      <c r="A1233" s="3">
        <v>1231</v>
      </c>
      <c r="B1233" s="34" t="s">
        <v>2482</v>
      </c>
      <c r="C1233" s="7">
        <f>COUNTIF(Atleti!E:E,A1233)</f>
        <v>0</v>
      </c>
      <c r="D1233" s="7">
        <f>COUNTIF(Arrivi!F:F,B1233)</f>
        <v>0</v>
      </c>
      <c r="H1233" s="93" t="s">
        <v>255</v>
      </c>
    </row>
    <row r="1234" spans="1:8">
      <c r="A1234" s="3">
        <v>1232</v>
      </c>
      <c r="B1234" s="34" t="s">
        <v>2483</v>
      </c>
      <c r="C1234" s="7">
        <f>COUNTIF(Atleti!E:E,A1234)</f>
        <v>0</v>
      </c>
      <c r="D1234" s="7">
        <f>COUNTIF(Arrivi!F:F,B1234)</f>
        <v>0</v>
      </c>
      <c r="H1234" s="93" t="s">
        <v>255</v>
      </c>
    </row>
    <row r="1235" spans="1:8">
      <c r="A1235" s="3">
        <v>1233</v>
      </c>
      <c r="B1235" s="34" t="s">
        <v>2484</v>
      </c>
      <c r="C1235" s="7">
        <f>COUNTIF(Atleti!E:E,A1235)</f>
        <v>0</v>
      </c>
      <c r="D1235" s="7">
        <f>COUNTIF(Arrivi!F:F,B1235)</f>
        <v>0</v>
      </c>
      <c r="G1235" s="7" t="s">
        <v>2485</v>
      </c>
      <c r="H1235" s="93" t="s">
        <v>2486</v>
      </c>
    </row>
    <row r="1236" spans="1:8">
      <c r="A1236" s="3">
        <v>1234</v>
      </c>
      <c r="B1236" s="34" t="s">
        <v>2487</v>
      </c>
      <c r="C1236" s="7">
        <f>COUNTIF(Atleti!E:E,A1236)</f>
        <v>0</v>
      </c>
      <c r="D1236" s="7">
        <f>COUNTIF(Arrivi!F:F,B1236)</f>
        <v>0</v>
      </c>
      <c r="H1236" s="93" t="s">
        <v>255</v>
      </c>
    </row>
    <row r="1237" spans="1:8">
      <c r="A1237" s="3">
        <v>1235</v>
      </c>
      <c r="B1237" s="34" t="s">
        <v>2488</v>
      </c>
      <c r="C1237" s="7">
        <f>COUNTIF(Atleti!E:E,A1237)</f>
        <v>0</v>
      </c>
      <c r="D1237" s="7">
        <f>COUNTIF(Arrivi!F:F,B1237)</f>
        <v>0</v>
      </c>
      <c r="H1237" s="93" t="s">
        <v>255</v>
      </c>
    </row>
    <row r="1238" spans="1:8">
      <c r="A1238" s="3">
        <v>1236</v>
      </c>
      <c r="B1238" s="34" t="s">
        <v>2489</v>
      </c>
      <c r="C1238" s="7">
        <f>COUNTIF(Atleti!E:E,A1238)</f>
        <v>0</v>
      </c>
      <c r="D1238" s="7">
        <f>COUNTIF(Arrivi!F:F,B1238)</f>
        <v>0</v>
      </c>
      <c r="H1238" s="93" t="s">
        <v>255</v>
      </c>
    </row>
    <row r="1239" spans="1:8">
      <c r="A1239" s="3">
        <v>1237</v>
      </c>
      <c r="B1239" s="34" t="s">
        <v>2490</v>
      </c>
      <c r="C1239" s="7">
        <f>COUNTIF(Atleti!E:E,A1239)</f>
        <v>0</v>
      </c>
      <c r="D1239" s="7">
        <f>COUNTIF(Arrivi!F:F,B1239)</f>
        <v>0</v>
      </c>
      <c r="H1239" s="93" t="s">
        <v>255</v>
      </c>
    </row>
    <row r="1240" spans="1:8">
      <c r="A1240" s="3">
        <v>1238</v>
      </c>
      <c r="B1240" s="34" t="s">
        <v>2491</v>
      </c>
      <c r="C1240" s="7">
        <f>COUNTIF(Atleti!E:E,A1240)</f>
        <v>0</v>
      </c>
      <c r="D1240" s="7">
        <f>COUNTIF(Arrivi!F:F,B1240)</f>
        <v>0</v>
      </c>
      <c r="H1240" s="93" t="s">
        <v>255</v>
      </c>
    </row>
    <row r="1241" spans="1:8">
      <c r="A1241" s="3">
        <v>1239</v>
      </c>
      <c r="B1241" s="34" t="s">
        <v>2492</v>
      </c>
      <c r="C1241" s="7">
        <f>COUNTIF(Atleti!E:E,A1241)</f>
        <v>0</v>
      </c>
      <c r="D1241" s="7">
        <f>COUNTIF(Arrivi!F:F,B1241)</f>
        <v>0</v>
      </c>
      <c r="H1241" s="93" t="s">
        <v>255</v>
      </c>
    </row>
    <row r="1242" spans="1:8">
      <c r="A1242" s="3">
        <v>1240</v>
      </c>
      <c r="B1242" s="34" t="s">
        <v>2493</v>
      </c>
      <c r="C1242" s="7">
        <f>COUNTIF(Atleti!E:E,A1242)</f>
        <v>0</v>
      </c>
      <c r="D1242" s="7">
        <f>COUNTIF(Arrivi!F:F,B1242)</f>
        <v>0</v>
      </c>
      <c r="H1242" s="93" t="s">
        <v>255</v>
      </c>
    </row>
    <row r="1243" spans="1:8">
      <c r="A1243" s="3">
        <v>1241</v>
      </c>
      <c r="B1243" s="34" t="s">
        <v>2494</v>
      </c>
      <c r="C1243" s="7">
        <f>COUNTIF(Atleti!E:E,A1243)</f>
        <v>0</v>
      </c>
      <c r="D1243" s="7">
        <f>COUNTIF(Arrivi!F:F,B1243)</f>
        <v>0</v>
      </c>
      <c r="H1243" s="93" t="s">
        <v>255</v>
      </c>
    </row>
    <row r="1244" spans="1:8">
      <c r="A1244" s="3">
        <v>1242</v>
      </c>
      <c r="B1244" s="34" t="s">
        <v>2495</v>
      </c>
      <c r="C1244" s="7">
        <f>COUNTIF(Atleti!E:E,A1244)</f>
        <v>0</v>
      </c>
      <c r="D1244" s="7">
        <f>COUNTIF(Arrivi!F:F,B1244)</f>
        <v>0</v>
      </c>
      <c r="G1244" s="7" t="s">
        <v>2496</v>
      </c>
      <c r="H1244" s="93" t="s">
        <v>2497</v>
      </c>
    </row>
    <row r="1245" spans="1:8">
      <c r="A1245" s="3">
        <v>1243</v>
      </c>
      <c r="B1245" s="34" t="s">
        <v>2498</v>
      </c>
      <c r="C1245" s="7">
        <f>COUNTIF(Atleti!E:E,A1245)</f>
        <v>0</v>
      </c>
      <c r="D1245" s="7">
        <f>COUNTIF(Arrivi!F:F,B1245)</f>
        <v>0</v>
      </c>
      <c r="H1245" s="93" t="s">
        <v>255</v>
      </c>
    </row>
    <row r="1246" spans="1:8">
      <c r="A1246" s="3">
        <v>1244</v>
      </c>
      <c r="B1246" s="34" t="s">
        <v>2499</v>
      </c>
      <c r="C1246" s="7">
        <f>COUNTIF(Atleti!E:E,A1246)</f>
        <v>0</v>
      </c>
      <c r="D1246" s="7">
        <f>COUNTIF(Arrivi!F:F,B1246)</f>
        <v>0</v>
      </c>
      <c r="H1246" s="93" t="s">
        <v>255</v>
      </c>
    </row>
    <row r="1247" spans="1:8">
      <c r="A1247" s="3">
        <v>1245</v>
      </c>
      <c r="B1247" s="34" t="s">
        <v>2500</v>
      </c>
      <c r="C1247" s="7">
        <f>COUNTIF(Atleti!E:E,A1247)</f>
        <v>0</v>
      </c>
      <c r="D1247" s="7">
        <f>COUNTIF(Arrivi!F:F,B1247)</f>
        <v>0</v>
      </c>
      <c r="G1247" s="7" t="s">
        <v>2501</v>
      </c>
      <c r="H1247" s="93" t="s">
        <v>2502</v>
      </c>
    </row>
    <row r="1248" spans="1:8">
      <c r="A1248" s="3">
        <v>1246</v>
      </c>
      <c r="B1248" s="34" t="s">
        <v>2503</v>
      </c>
      <c r="C1248" s="7">
        <f>COUNTIF(Atleti!E:E,A1248)</f>
        <v>0</v>
      </c>
      <c r="D1248" s="7">
        <f>COUNTIF(Arrivi!F:F,B1248)</f>
        <v>0</v>
      </c>
      <c r="G1248" s="7" t="s">
        <v>2504</v>
      </c>
      <c r="H1248" s="93" t="s">
        <v>255</v>
      </c>
    </row>
    <row r="1249" spans="1:8">
      <c r="A1249" s="3">
        <v>1247</v>
      </c>
      <c r="B1249" s="34" t="s">
        <v>2505</v>
      </c>
      <c r="C1249" s="7">
        <f>COUNTIF(Atleti!E:E,A1249)</f>
        <v>0</v>
      </c>
      <c r="D1249" s="7">
        <f>COUNTIF(Arrivi!F:F,B1249)</f>
        <v>0</v>
      </c>
      <c r="H1249" s="93" t="s">
        <v>255</v>
      </c>
    </row>
    <row r="1250" spans="1:8">
      <c r="A1250" s="3">
        <v>1248</v>
      </c>
      <c r="B1250" s="34" t="s">
        <v>2506</v>
      </c>
      <c r="C1250" s="7">
        <f>COUNTIF(Atleti!E:E,A1250)</f>
        <v>0</v>
      </c>
      <c r="D1250" s="7">
        <f>COUNTIF(Arrivi!F:F,B1250)</f>
        <v>0</v>
      </c>
      <c r="G1250" s="7" t="s">
        <v>2507</v>
      </c>
      <c r="H1250" s="93" t="s">
        <v>2508</v>
      </c>
    </row>
    <row r="1251" spans="1:8">
      <c r="A1251" s="3">
        <v>1249</v>
      </c>
      <c r="B1251" s="34" t="s">
        <v>2509</v>
      </c>
      <c r="C1251" s="7">
        <f>COUNTIF(Atleti!E:E,A1251)</f>
        <v>0</v>
      </c>
      <c r="D1251" s="7">
        <f>COUNTIF(Arrivi!F:F,B1251)</f>
        <v>0</v>
      </c>
      <c r="H1251" s="93" t="s">
        <v>255</v>
      </c>
    </row>
    <row r="1252" spans="1:8">
      <c r="A1252" s="3">
        <v>1250</v>
      </c>
      <c r="B1252" s="34" t="s">
        <v>2510</v>
      </c>
      <c r="C1252" s="7">
        <f>COUNTIF(Atleti!E:E,A1252)</f>
        <v>0</v>
      </c>
      <c r="D1252" s="7">
        <f>COUNTIF(Arrivi!F:F,B1252)</f>
        <v>0</v>
      </c>
      <c r="H1252" s="93" t="s">
        <v>255</v>
      </c>
    </row>
    <row r="1253" spans="1:8">
      <c r="A1253" s="3">
        <v>1251</v>
      </c>
      <c r="B1253" s="34" t="s">
        <v>2511</v>
      </c>
      <c r="C1253" s="7">
        <f>COUNTIF(Atleti!E:E,A1253)</f>
        <v>7</v>
      </c>
      <c r="D1253" s="7">
        <f>COUNTIF(Arrivi!F:F,B1253)</f>
        <v>5</v>
      </c>
      <c r="H1253" s="93" t="s">
        <v>255</v>
      </c>
    </row>
    <row r="1254" spans="1:8">
      <c r="A1254" s="3">
        <v>1252</v>
      </c>
      <c r="B1254" s="34" t="s">
        <v>2512</v>
      </c>
      <c r="C1254" s="7">
        <f>COUNTIF(Atleti!E:E,A1254)</f>
        <v>0</v>
      </c>
      <c r="D1254" s="7">
        <f>COUNTIF(Arrivi!F:F,B1254)</f>
        <v>0</v>
      </c>
      <c r="H1254" s="93" t="s">
        <v>255</v>
      </c>
    </row>
    <row r="1255" spans="1:8">
      <c r="A1255" s="3">
        <v>1253</v>
      </c>
      <c r="B1255" s="34" t="s">
        <v>2513</v>
      </c>
      <c r="C1255" s="7">
        <f>COUNTIF(Atleti!E:E,A1255)</f>
        <v>0</v>
      </c>
      <c r="D1255" s="7">
        <f>COUNTIF(Arrivi!F:F,B1255)</f>
        <v>0</v>
      </c>
      <c r="H1255" s="93" t="s">
        <v>255</v>
      </c>
    </row>
    <row r="1256" spans="1:8">
      <c r="A1256" s="3">
        <v>1254</v>
      </c>
      <c r="B1256" s="34" t="s">
        <v>2514</v>
      </c>
      <c r="C1256" s="7">
        <f>COUNTIF(Atleti!E:E,A1256)</f>
        <v>0</v>
      </c>
      <c r="D1256" s="7">
        <f>COUNTIF(Arrivi!F:F,B1256)</f>
        <v>0</v>
      </c>
      <c r="H1256" s="93" t="s">
        <v>255</v>
      </c>
    </row>
    <row r="1257" spans="1:8">
      <c r="A1257" s="3">
        <v>1255</v>
      </c>
      <c r="B1257" s="34" t="s">
        <v>2515</v>
      </c>
      <c r="C1257" s="7">
        <f>COUNTIF(Atleti!E:E,A1257)</f>
        <v>0</v>
      </c>
      <c r="D1257" s="7">
        <f>COUNTIF(Arrivi!F:F,B1257)</f>
        <v>0</v>
      </c>
      <c r="G1257" s="7" t="s">
        <v>2516</v>
      </c>
      <c r="H1257" s="93" t="s">
        <v>2517</v>
      </c>
    </row>
    <row r="1258" spans="1:8">
      <c r="A1258" s="3">
        <v>1256</v>
      </c>
      <c r="B1258" s="34" t="s">
        <v>2518</v>
      </c>
      <c r="C1258" s="7">
        <f>COUNTIF(Atleti!E:E,A1258)</f>
        <v>0</v>
      </c>
      <c r="D1258" s="7">
        <f>COUNTIF(Arrivi!F:F,B1258)</f>
        <v>0</v>
      </c>
      <c r="G1258" s="7" t="s">
        <v>2519</v>
      </c>
      <c r="H1258" s="93" t="s">
        <v>2520</v>
      </c>
    </row>
    <row r="1259" spans="1:8">
      <c r="A1259" s="3">
        <v>1257</v>
      </c>
      <c r="B1259" s="34" t="s">
        <v>2521</v>
      </c>
      <c r="C1259" s="7">
        <f>COUNTIF(Atleti!E:E,A1259)</f>
        <v>0</v>
      </c>
      <c r="D1259" s="7">
        <f>COUNTIF(Arrivi!F:F,B1259)</f>
        <v>0</v>
      </c>
      <c r="H1259" s="93" t="s">
        <v>255</v>
      </c>
    </row>
    <row r="1260" spans="1:8">
      <c r="A1260" s="3">
        <v>1258</v>
      </c>
      <c r="B1260" s="34" t="s">
        <v>2522</v>
      </c>
      <c r="C1260" s="7">
        <f>COUNTIF(Atleti!E:E,A1260)</f>
        <v>0</v>
      </c>
      <c r="D1260" s="7">
        <f>COUNTIF(Arrivi!F:F,B1260)</f>
        <v>0</v>
      </c>
      <c r="H1260" s="93" t="s">
        <v>255</v>
      </c>
    </row>
    <row r="1261" spans="1:8">
      <c r="A1261" s="3">
        <v>1259</v>
      </c>
      <c r="B1261" s="34" t="s">
        <v>2523</v>
      </c>
      <c r="C1261" s="7">
        <f>COUNTIF(Atleti!E:E,A1261)</f>
        <v>0</v>
      </c>
      <c r="D1261" s="7">
        <f>COUNTIF(Arrivi!F:F,B1261)</f>
        <v>0</v>
      </c>
      <c r="H1261" s="93" t="s">
        <v>255</v>
      </c>
    </row>
    <row r="1262" spans="1:8">
      <c r="A1262" s="3">
        <v>1260</v>
      </c>
      <c r="B1262" s="34" t="s">
        <v>2524</v>
      </c>
      <c r="C1262" s="7">
        <f>COUNTIF(Atleti!E:E,A1262)</f>
        <v>0</v>
      </c>
      <c r="D1262" s="7">
        <f>COUNTIF(Arrivi!F:F,B1262)</f>
        <v>0</v>
      </c>
      <c r="H1262" s="93" t="s">
        <v>255</v>
      </c>
    </row>
    <row r="1263" spans="1:8">
      <c r="A1263" s="3">
        <v>1261</v>
      </c>
      <c r="B1263" s="34" t="s">
        <v>2525</v>
      </c>
      <c r="C1263" s="7">
        <f>COUNTIF(Atleti!E:E,A1263)</f>
        <v>0</v>
      </c>
      <c r="D1263" s="7">
        <f>COUNTIF(Arrivi!F:F,B1263)</f>
        <v>0</v>
      </c>
      <c r="H1263" s="93" t="s">
        <v>255</v>
      </c>
    </row>
    <row r="1264" spans="1:8">
      <c r="A1264" s="3">
        <v>1262</v>
      </c>
      <c r="B1264" s="34" t="s">
        <v>2526</v>
      </c>
      <c r="C1264" s="7">
        <f>COUNTIF(Atleti!E:E,A1264)</f>
        <v>0</v>
      </c>
      <c r="D1264" s="7">
        <f>COUNTIF(Arrivi!F:F,B1264)</f>
        <v>0</v>
      </c>
      <c r="G1264" s="7" t="s">
        <v>2527</v>
      </c>
      <c r="H1264" s="93" t="s">
        <v>2528</v>
      </c>
    </row>
    <row r="1265" spans="1:8">
      <c r="A1265" s="3">
        <v>1263</v>
      </c>
      <c r="B1265" s="34" t="s">
        <v>2529</v>
      </c>
      <c r="C1265" s="7">
        <f>COUNTIF(Atleti!E:E,A1265)</f>
        <v>0</v>
      </c>
      <c r="D1265" s="7">
        <f>COUNTIF(Arrivi!F:F,B1265)</f>
        <v>0</v>
      </c>
      <c r="H1265" s="93" t="s">
        <v>255</v>
      </c>
    </row>
    <row r="1266" spans="1:8">
      <c r="A1266" s="3">
        <v>1264</v>
      </c>
      <c r="B1266" s="34" t="s">
        <v>2530</v>
      </c>
      <c r="C1266" s="7">
        <f>COUNTIF(Atleti!E:E,A1266)</f>
        <v>0</v>
      </c>
      <c r="D1266" s="7">
        <f>COUNTIF(Arrivi!F:F,B1266)</f>
        <v>0</v>
      </c>
      <c r="H1266" s="93" t="s">
        <v>255</v>
      </c>
    </row>
    <row r="1267" spans="1:8">
      <c r="A1267" s="3">
        <v>1265</v>
      </c>
      <c r="B1267" s="34" t="s">
        <v>2531</v>
      </c>
      <c r="C1267" s="7">
        <f>COUNTIF(Atleti!E:E,A1267)</f>
        <v>0</v>
      </c>
      <c r="D1267" s="7">
        <f>COUNTIF(Arrivi!F:F,B1267)</f>
        <v>0</v>
      </c>
      <c r="H1267" s="93" t="s">
        <v>255</v>
      </c>
    </row>
    <row r="1268" spans="1:8">
      <c r="A1268" s="3">
        <v>1266</v>
      </c>
      <c r="B1268" s="34" t="s">
        <v>2532</v>
      </c>
      <c r="C1268" s="7">
        <f>COUNTIF(Atleti!E:E,A1268)</f>
        <v>0</v>
      </c>
      <c r="D1268" s="7">
        <f>COUNTIF(Arrivi!F:F,B1268)</f>
        <v>0</v>
      </c>
      <c r="G1268" s="7" t="s">
        <v>2533</v>
      </c>
      <c r="H1268" s="93" t="s">
        <v>2534</v>
      </c>
    </row>
    <row r="1269" spans="1:8">
      <c r="A1269" s="3">
        <v>1267</v>
      </c>
      <c r="B1269" s="34" t="s">
        <v>2535</v>
      </c>
      <c r="C1269" s="7">
        <f>COUNTIF(Atleti!E:E,A1269)</f>
        <v>0</v>
      </c>
      <c r="D1269" s="7">
        <f>COUNTIF(Arrivi!F:F,B1269)</f>
        <v>0</v>
      </c>
      <c r="H1269" s="93" t="s">
        <v>255</v>
      </c>
    </row>
    <row r="1270" spans="1:8">
      <c r="A1270" s="3">
        <v>1268</v>
      </c>
      <c r="B1270" s="34" t="s">
        <v>2536</v>
      </c>
      <c r="C1270" s="7">
        <f>COUNTIF(Atleti!E:E,A1270)</f>
        <v>0</v>
      </c>
      <c r="D1270" s="7">
        <f>COUNTIF(Arrivi!F:F,B1270)</f>
        <v>0</v>
      </c>
      <c r="H1270" s="93" t="s">
        <v>255</v>
      </c>
    </row>
    <row r="1271" spans="1:8">
      <c r="A1271" s="3">
        <v>1269</v>
      </c>
      <c r="B1271" s="34" t="s">
        <v>2537</v>
      </c>
      <c r="C1271" s="7">
        <f>COUNTIF(Atleti!E:E,A1271)</f>
        <v>0</v>
      </c>
      <c r="D1271" s="7">
        <f>COUNTIF(Arrivi!F:F,B1271)</f>
        <v>0</v>
      </c>
      <c r="H1271" s="93" t="s">
        <v>255</v>
      </c>
    </row>
    <row r="1272" spans="1:8">
      <c r="A1272" s="3">
        <v>1270</v>
      </c>
      <c r="B1272" s="34" t="s">
        <v>2538</v>
      </c>
      <c r="C1272" s="7">
        <f>COUNTIF(Atleti!E:E,A1272)</f>
        <v>0</v>
      </c>
      <c r="D1272" s="7">
        <f>COUNTIF(Arrivi!F:F,B1272)</f>
        <v>0</v>
      </c>
      <c r="H1272" s="93" t="s">
        <v>255</v>
      </c>
    </row>
    <row r="1273" spans="1:8">
      <c r="A1273" s="3">
        <v>1271</v>
      </c>
      <c r="B1273" s="34" t="s">
        <v>2539</v>
      </c>
      <c r="C1273" s="7">
        <f>COUNTIF(Atleti!E:E,A1273)</f>
        <v>0</v>
      </c>
      <c r="D1273" s="7">
        <f>COUNTIF(Arrivi!F:F,B1273)</f>
        <v>0</v>
      </c>
      <c r="H1273" s="93" t="s">
        <v>255</v>
      </c>
    </row>
    <row r="1274" spans="1:8">
      <c r="A1274" s="3">
        <v>1272</v>
      </c>
      <c r="B1274" s="34" t="s">
        <v>2540</v>
      </c>
      <c r="C1274" s="7">
        <f>COUNTIF(Atleti!E:E,A1274)</f>
        <v>0</v>
      </c>
      <c r="D1274" s="7">
        <f>COUNTIF(Arrivi!F:F,B1274)</f>
        <v>0</v>
      </c>
      <c r="H1274" s="93" t="s">
        <v>255</v>
      </c>
    </row>
    <row r="1275" spans="1:8">
      <c r="A1275" s="3">
        <v>1273</v>
      </c>
      <c r="B1275" s="34" t="s">
        <v>2541</v>
      </c>
      <c r="C1275" s="7">
        <f>COUNTIF(Atleti!E:E,A1275)</f>
        <v>0</v>
      </c>
      <c r="D1275" s="7">
        <f>COUNTIF(Arrivi!F:F,B1275)</f>
        <v>0</v>
      </c>
      <c r="H1275" s="93" t="s">
        <v>255</v>
      </c>
    </row>
    <row r="1276" spans="1:8">
      <c r="A1276" s="3">
        <v>1274</v>
      </c>
      <c r="B1276" s="34" t="s">
        <v>2542</v>
      </c>
      <c r="C1276" s="7">
        <f>COUNTIF(Atleti!E:E,A1276)</f>
        <v>0</v>
      </c>
      <c r="D1276" s="7">
        <f>COUNTIF(Arrivi!F:F,B1276)</f>
        <v>0</v>
      </c>
      <c r="H1276" s="93" t="s">
        <v>255</v>
      </c>
    </row>
    <row r="1277" spans="1:8">
      <c r="A1277" s="3">
        <v>1275</v>
      </c>
      <c r="B1277" s="34" t="s">
        <v>2543</v>
      </c>
      <c r="C1277" s="7">
        <f>COUNTIF(Atleti!E:E,A1277)</f>
        <v>0</v>
      </c>
      <c r="D1277" s="7">
        <f>COUNTIF(Arrivi!F:F,B1277)</f>
        <v>0</v>
      </c>
      <c r="H1277" s="93" t="s">
        <v>255</v>
      </c>
    </row>
    <row r="1278" spans="1:8">
      <c r="A1278" s="3">
        <v>1276</v>
      </c>
      <c r="B1278" s="34" t="s">
        <v>2544</v>
      </c>
      <c r="C1278" s="7">
        <f>COUNTIF(Atleti!E:E,A1278)</f>
        <v>0</v>
      </c>
      <c r="D1278" s="7">
        <f>COUNTIF(Arrivi!F:F,B1278)</f>
        <v>0</v>
      </c>
      <c r="H1278" s="93" t="s">
        <v>255</v>
      </c>
    </row>
    <row r="1279" spans="1:8">
      <c r="A1279" s="3">
        <v>1277</v>
      </c>
      <c r="B1279" s="34" t="s">
        <v>2545</v>
      </c>
      <c r="C1279" s="7">
        <f>COUNTIF(Atleti!E:E,A1279)</f>
        <v>0</v>
      </c>
      <c r="D1279" s="7">
        <f>COUNTIF(Arrivi!F:F,B1279)</f>
        <v>0</v>
      </c>
      <c r="H1279" s="93" t="s">
        <v>255</v>
      </c>
    </row>
    <row r="1280" spans="1:8">
      <c r="A1280" s="3">
        <v>1278</v>
      </c>
      <c r="B1280" s="34" t="s">
        <v>2546</v>
      </c>
      <c r="C1280" s="7">
        <f>COUNTIF(Atleti!E:E,A1280)</f>
        <v>0</v>
      </c>
      <c r="D1280" s="7">
        <f>COUNTIF(Arrivi!F:F,B1280)</f>
        <v>0</v>
      </c>
      <c r="H1280" s="93" t="s">
        <v>255</v>
      </c>
    </row>
    <row r="1281" spans="1:8">
      <c r="A1281" s="3">
        <v>1279</v>
      </c>
      <c r="B1281" s="34" t="s">
        <v>2547</v>
      </c>
      <c r="C1281" s="7">
        <f>COUNTIF(Atleti!E:E,A1281)</f>
        <v>0</v>
      </c>
      <c r="D1281" s="7">
        <f>COUNTIF(Arrivi!F:F,B1281)</f>
        <v>0</v>
      </c>
      <c r="H1281" s="93" t="s">
        <v>255</v>
      </c>
    </row>
    <row r="1282" spans="1:8">
      <c r="A1282" s="3">
        <v>1280</v>
      </c>
      <c r="B1282" s="34" t="s">
        <v>2548</v>
      </c>
      <c r="C1282" s="7">
        <f>COUNTIF(Atleti!E:E,A1282)</f>
        <v>0</v>
      </c>
      <c r="D1282" s="7">
        <f>COUNTIF(Arrivi!F:F,B1282)</f>
        <v>0</v>
      </c>
      <c r="G1282" s="7" t="s">
        <v>2549</v>
      </c>
      <c r="H1282" s="93" t="s">
        <v>2550</v>
      </c>
    </row>
    <row r="1283" spans="1:8">
      <c r="A1283" s="3">
        <v>1281</v>
      </c>
      <c r="B1283" s="34" t="s">
        <v>2551</v>
      </c>
      <c r="C1283" s="7">
        <f>COUNTIF(Atleti!E:E,A1283)</f>
        <v>0</v>
      </c>
      <c r="D1283" s="7">
        <f>COUNTIF(Arrivi!F:F,B1283)</f>
        <v>0</v>
      </c>
      <c r="H1283" s="93" t="s">
        <v>255</v>
      </c>
    </row>
    <row r="1284" spans="1:8">
      <c r="A1284" s="3">
        <v>1282</v>
      </c>
      <c r="B1284" s="34" t="s">
        <v>2552</v>
      </c>
      <c r="C1284" s="7">
        <f>COUNTIF(Atleti!E:E,A1284)</f>
        <v>0</v>
      </c>
      <c r="D1284" s="7">
        <f>COUNTIF(Arrivi!F:F,B1284)</f>
        <v>0</v>
      </c>
      <c r="H1284" s="93" t="s">
        <v>255</v>
      </c>
    </row>
    <row r="1285" spans="1:8">
      <c r="A1285" s="3">
        <v>1283</v>
      </c>
      <c r="B1285" s="34" t="s">
        <v>2553</v>
      </c>
      <c r="C1285" s="7">
        <f>COUNTIF(Atleti!E:E,A1285)</f>
        <v>0</v>
      </c>
      <c r="D1285" s="7">
        <f>COUNTIF(Arrivi!F:F,B1285)</f>
        <v>0</v>
      </c>
      <c r="H1285" s="93" t="s">
        <v>255</v>
      </c>
    </row>
    <row r="1286" spans="1:8">
      <c r="A1286" s="3">
        <v>1284</v>
      </c>
      <c r="B1286" s="34" t="s">
        <v>2554</v>
      </c>
      <c r="C1286" s="7">
        <f>COUNTIF(Atleti!E:E,A1286)</f>
        <v>0</v>
      </c>
      <c r="D1286" s="7">
        <f>COUNTIF(Arrivi!F:F,B1286)</f>
        <v>0</v>
      </c>
      <c r="G1286" s="7" t="s">
        <v>2555</v>
      </c>
      <c r="H1286" s="93" t="s">
        <v>2556</v>
      </c>
    </row>
    <row r="1287" spans="1:8">
      <c r="A1287" s="3">
        <v>1285</v>
      </c>
      <c r="B1287" s="34" t="s">
        <v>2557</v>
      </c>
      <c r="C1287" s="7">
        <f>COUNTIF(Atleti!E:E,A1287)</f>
        <v>0</v>
      </c>
      <c r="D1287" s="7">
        <f>COUNTIF(Arrivi!F:F,B1287)</f>
        <v>0</v>
      </c>
      <c r="G1287" s="7" t="s">
        <v>2558</v>
      </c>
      <c r="H1287" s="93" t="s">
        <v>2559</v>
      </c>
    </row>
    <row r="1288" spans="1:8">
      <c r="A1288" s="3">
        <v>1286</v>
      </c>
      <c r="B1288" s="34" t="s">
        <v>2560</v>
      </c>
      <c r="C1288" s="7">
        <f>COUNTIF(Atleti!E:E,A1288)</f>
        <v>0</v>
      </c>
      <c r="D1288" s="7">
        <f>COUNTIF(Arrivi!F:F,B1288)</f>
        <v>0</v>
      </c>
      <c r="H1288" s="93" t="s">
        <v>255</v>
      </c>
    </row>
    <row r="1289" spans="1:8">
      <c r="A1289" s="3">
        <v>1287</v>
      </c>
      <c r="B1289" s="34" t="s">
        <v>2561</v>
      </c>
      <c r="C1289" s="7">
        <f>COUNTIF(Atleti!E:E,A1289)</f>
        <v>0</v>
      </c>
      <c r="D1289" s="7">
        <f>COUNTIF(Arrivi!F:F,B1289)</f>
        <v>0</v>
      </c>
      <c r="H1289" s="93" t="s">
        <v>255</v>
      </c>
    </row>
    <row r="1290" spans="1:8">
      <c r="A1290" s="3">
        <v>1288</v>
      </c>
      <c r="B1290" s="34" t="s">
        <v>2562</v>
      </c>
      <c r="C1290" s="7">
        <f>COUNTIF(Atleti!E:E,A1290)</f>
        <v>0</v>
      </c>
      <c r="D1290" s="7">
        <f>COUNTIF(Arrivi!F:F,B1290)</f>
        <v>0</v>
      </c>
      <c r="H1290" s="93" t="s">
        <v>255</v>
      </c>
    </row>
    <row r="1291" spans="1:8">
      <c r="A1291" s="3">
        <v>1289</v>
      </c>
      <c r="B1291" s="34" t="s">
        <v>2563</v>
      </c>
      <c r="C1291" s="7">
        <f>COUNTIF(Atleti!E:E,A1291)</f>
        <v>0</v>
      </c>
      <c r="D1291" s="7">
        <f>COUNTIF(Arrivi!F:F,B1291)</f>
        <v>0</v>
      </c>
      <c r="G1291" s="7" t="s">
        <v>2564</v>
      </c>
      <c r="H1291" s="93" t="s">
        <v>2565</v>
      </c>
    </row>
    <row r="1292" spans="1:8">
      <c r="A1292" s="3">
        <v>1290</v>
      </c>
      <c r="B1292" s="34" t="s">
        <v>2566</v>
      </c>
      <c r="C1292" s="7">
        <f>COUNTIF(Atleti!E:E,A1292)</f>
        <v>0</v>
      </c>
      <c r="D1292" s="7">
        <f>COUNTIF(Arrivi!F:F,B1292)</f>
        <v>0</v>
      </c>
      <c r="H1292" s="93" t="s">
        <v>255</v>
      </c>
    </row>
    <row r="1293" spans="1:8">
      <c r="A1293" s="3">
        <v>1291</v>
      </c>
      <c r="B1293" s="34" t="s">
        <v>2567</v>
      </c>
      <c r="C1293" s="7">
        <f>COUNTIF(Atleti!E:E,A1293)</f>
        <v>0</v>
      </c>
      <c r="D1293" s="7">
        <f>COUNTIF(Arrivi!F:F,B1293)</f>
        <v>0</v>
      </c>
      <c r="G1293" s="7" t="s">
        <v>2568</v>
      </c>
      <c r="H1293" s="93" t="s">
        <v>2569</v>
      </c>
    </row>
    <row r="1294" spans="1:8">
      <c r="A1294" s="3">
        <v>1292</v>
      </c>
      <c r="B1294" s="34" t="s">
        <v>2570</v>
      </c>
      <c r="C1294" s="7">
        <f>COUNTIF(Atleti!E:E,A1294)</f>
        <v>0</v>
      </c>
      <c r="D1294" s="7">
        <f>COUNTIF(Arrivi!F:F,B1294)</f>
        <v>0</v>
      </c>
      <c r="G1294" s="7" t="s">
        <v>2571</v>
      </c>
      <c r="H1294" s="93" t="s">
        <v>2572</v>
      </c>
    </row>
    <row r="1295" spans="1:8">
      <c r="A1295" s="3">
        <v>1293</v>
      </c>
      <c r="B1295" s="34" t="s">
        <v>2573</v>
      </c>
      <c r="C1295" s="7">
        <f>COUNTIF(Atleti!E:E,A1295)</f>
        <v>0</v>
      </c>
      <c r="D1295" s="7">
        <f>COUNTIF(Arrivi!F:F,B1295)</f>
        <v>0</v>
      </c>
      <c r="G1295" s="7" t="s">
        <v>2574</v>
      </c>
      <c r="H1295" s="93" t="s">
        <v>2575</v>
      </c>
    </row>
    <row r="1296" spans="1:8">
      <c r="A1296" s="3">
        <v>1294</v>
      </c>
      <c r="B1296" s="34" t="s">
        <v>2576</v>
      </c>
      <c r="C1296" s="7">
        <f>COUNTIF(Atleti!E:E,A1296)</f>
        <v>0</v>
      </c>
      <c r="D1296" s="7">
        <f>COUNTIF(Arrivi!F:F,B1296)</f>
        <v>0</v>
      </c>
      <c r="G1296" s="7" t="s">
        <v>2577</v>
      </c>
      <c r="H1296" s="93" t="s">
        <v>2578</v>
      </c>
    </row>
    <row r="1297" spans="1:8">
      <c r="A1297" s="3">
        <v>1295</v>
      </c>
      <c r="B1297" s="34" t="s">
        <v>2579</v>
      </c>
      <c r="C1297" s="7">
        <f>COUNTIF(Atleti!E:E,A1297)</f>
        <v>0</v>
      </c>
      <c r="D1297" s="7">
        <f>COUNTIF(Arrivi!F:F,B1297)</f>
        <v>0</v>
      </c>
      <c r="G1297" s="7" t="s">
        <v>2580</v>
      </c>
      <c r="H1297" s="93" t="s">
        <v>255</v>
      </c>
    </row>
    <row r="1298" spans="1:8">
      <c r="A1298" s="3">
        <v>1296</v>
      </c>
      <c r="B1298" s="34" t="s">
        <v>2581</v>
      </c>
      <c r="C1298" s="7">
        <f>COUNTIF(Atleti!E:E,A1298)</f>
        <v>0</v>
      </c>
      <c r="D1298" s="7">
        <f>COUNTIF(Arrivi!F:F,B1298)</f>
        <v>0</v>
      </c>
      <c r="G1298" s="7" t="s">
        <v>2582</v>
      </c>
      <c r="H1298" s="93" t="s">
        <v>2583</v>
      </c>
    </row>
    <row r="1299" spans="1:8">
      <c r="A1299" s="3">
        <v>1297</v>
      </c>
      <c r="B1299" s="34" t="s">
        <v>2584</v>
      </c>
      <c r="C1299" s="7">
        <f>COUNTIF(Atleti!E:E,A1299)</f>
        <v>0</v>
      </c>
      <c r="D1299" s="7">
        <f>COUNTIF(Arrivi!F:F,B1299)</f>
        <v>0</v>
      </c>
      <c r="H1299" s="93" t="s">
        <v>255</v>
      </c>
    </row>
    <row r="1300" spans="1:8">
      <c r="A1300" s="3">
        <v>1298</v>
      </c>
      <c r="B1300" s="34" t="s">
        <v>2585</v>
      </c>
      <c r="C1300" s="7">
        <f>COUNTIF(Atleti!E:E,A1300)</f>
        <v>0</v>
      </c>
      <c r="D1300" s="7">
        <f>COUNTIF(Arrivi!F:F,B1300)</f>
        <v>0</v>
      </c>
      <c r="H1300" s="93" t="s">
        <v>255</v>
      </c>
    </row>
    <row r="1301" spans="1:8">
      <c r="A1301" s="3">
        <v>1299</v>
      </c>
      <c r="B1301" s="34" t="s">
        <v>2586</v>
      </c>
      <c r="C1301" s="7">
        <f>COUNTIF(Atleti!E:E,A1301)</f>
        <v>0</v>
      </c>
      <c r="D1301" s="7">
        <f>COUNTIF(Arrivi!F:F,B1301)</f>
        <v>0</v>
      </c>
      <c r="G1301" s="7" t="s">
        <v>2587</v>
      </c>
      <c r="H1301" s="93" t="s">
        <v>2588</v>
      </c>
    </row>
    <row r="1302" spans="1:8">
      <c r="A1302" s="3">
        <v>1300</v>
      </c>
      <c r="B1302" s="34" t="s">
        <v>2589</v>
      </c>
      <c r="C1302" s="7">
        <f>COUNTIF(Atleti!E:E,A1302)</f>
        <v>0</v>
      </c>
      <c r="D1302" s="7">
        <f>COUNTIF(Arrivi!F:F,B1302)</f>
        <v>0</v>
      </c>
      <c r="G1302" s="7" t="s">
        <v>2590</v>
      </c>
      <c r="H1302" s="93" t="s">
        <v>2591</v>
      </c>
    </row>
    <row r="1303" spans="1:8">
      <c r="A1303" s="3">
        <v>1301</v>
      </c>
      <c r="B1303" s="34" t="s">
        <v>2592</v>
      </c>
      <c r="C1303" s="7">
        <f>COUNTIF(Atleti!E:E,A1303)</f>
        <v>0</v>
      </c>
      <c r="D1303" s="7">
        <f>COUNTIF(Arrivi!F:F,B1303)</f>
        <v>0</v>
      </c>
      <c r="H1303" s="93" t="s">
        <v>255</v>
      </c>
    </row>
    <row r="1304" spans="1:8">
      <c r="A1304" s="3">
        <v>1302</v>
      </c>
      <c r="B1304" s="34" t="s">
        <v>2593</v>
      </c>
      <c r="C1304" s="7">
        <f>COUNTIF(Atleti!E:E,A1304)</f>
        <v>0</v>
      </c>
      <c r="D1304" s="7">
        <f>COUNTIF(Arrivi!F:F,B1304)</f>
        <v>0</v>
      </c>
      <c r="H1304" s="93" t="s">
        <v>255</v>
      </c>
    </row>
    <row r="1305" spans="1:8">
      <c r="A1305" s="3">
        <v>1303</v>
      </c>
      <c r="B1305" s="34" t="s">
        <v>2594</v>
      </c>
      <c r="C1305" s="7">
        <f>COUNTIF(Atleti!E:E,A1305)</f>
        <v>0</v>
      </c>
      <c r="D1305" s="7">
        <f>COUNTIF(Arrivi!F:F,B1305)</f>
        <v>0</v>
      </c>
      <c r="G1305" s="7" t="s">
        <v>2595</v>
      </c>
      <c r="H1305" s="93" t="s">
        <v>2596</v>
      </c>
    </row>
    <row r="1306" spans="1:8">
      <c r="A1306" s="3">
        <v>1304</v>
      </c>
      <c r="B1306" s="34" t="s">
        <v>2597</v>
      </c>
      <c r="C1306" s="7">
        <f>COUNTIF(Atleti!E:E,A1306)</f>
        <v>0</v>
      </c>
      <c r="D1306" s="7">
        <f>COUNTIF(Arrivi!F:F,B1306)</f>
        <v>0</v>
      </c>
      <c r="H1306" s="93" t="s">
        <v>255</v>
      </c>
    </row>
    <row r="1307" spans="1:8">
      <c r="A1307" s="3">
        <v>1305</v>
      </c>
      <c r="B1307" s="34" t="s">
        <v>2598</v>
      </c>
      <c r="C1307" s="7">
        <f>COUNTIF(Atleti!E:E,A1307)</f>
        <v>0</v>
      </c>
      <c r="D1307" s="7">
        <f>COUNTIF(Arrivi!F:F,B1307)</f>
        <v>0</v>
      </c>
      <c r="G1307" s="7" t="s">
        <v>2599</v>
      </c>
      <c r="H1307" s="93" t="s">
        <v>2600</v>
      </c>
    </row>
    <row r="1308" spans="1:8">
      <c r="A1308" s="3">
        <v>1306</v>
      </c>
      <c r="B1308" s="34" t="s">
        <v>2601</v>
      </c>
      <c r="C1308" s="7">
        <f>COUNTIF(Atleti!E:E,A1308)</f>
        <v>0</v>
      </c>
      <c r="D1308" s="7">
        <f>COUNTIF(Arrivi!F:F,B1308)</f>
        <v>0</v>
      </c>
      <c r="H1308" s="93" t="s">
        <v>255</v>
      </c>
    </row>
    <row r="1309" spans="1:8">
      <c r="A1309" s="3">
        <v>1307</v>
      </c>
      <c r="B1309" s="34" t="s">
        <v>2602</v>
      </c>
      <c r="C1309" s="7">
        <f>COUNTIF(Atleti!E:E,A1309)</f>
        <v>0</v>
      </c>
      <c r="D1309" s="7">
        <f>COUNTIF(Arrivi!F:F,B1309)</f>
        <v>0</v>
      </c>
      <c r="H1309" s="93" t="s">
        <v>255</v>
      </c>
    </row>
    <row r="1310" spans="1:8">
      <c r="A1310" s="3">
        <v>1308</v>
      </c>
      <c r="B1310" s="34" t="s">
        <v>2603</v>
      </c>
      <c r="C1310" s="7">
        <f>COUNTIF(Atleti!E:E,A1310)</f>
        <v>0</v>
      </c>
      <c r="D1310" s="7">
        <f>COUNTIF(Arrivi!F:F,B1310)</f>
        <v>0</v>
      </c>
      <c r="H1310" s="93" t="s">
        <v>255</v>
      </c>
    </row>
    <row r="1311" spans="1:8">
      <c r="A1311" s="3">
        <v>1309</v>
      </c>
      <c r="B1311" s="34" t="s">
        <v>2604</v>
      </c>
      <c r="C1311" s="7">
        <f>COUNTIF(Atleti!E:E,A1311)</f>
        <v>0</v>
      </c>
      <c r="D1311" s="7">
        <f>COUNTIF(Arrivi!F:F,B1311)</f>
        <v>0</v>
      </c>
      <c r="H1311" s="93" t="s">
        <v>255</v>
      </c>
    </row>
    <row r="1312" spans="1:8">
      <c r="A1312" s="3">
        <v>1310</v>
      </c>
      <c r="B1312" s="34" t="s">
        <v>2605</v>
      </c>
      <c r="C1312" s="7">
        <f>COUNTIF(Atleti!E:E,A1312)</f>
        <v>0</v>
      </c>
      <c r="D1312" s="7">
        <f>COUNTIF(Arrivi!F:F,B1312)</f>
        <v>0</v>
      </c>
      <c r="H1312" s="93" t="s">
        <v>255</v>
      </c>
    </row>
    <row r="1313" spans="1:8">
      <c r="A1313" s="3">
        <v>1311</v>
      </c>
      <c r="B1313" s="34" t="s">
        <v>2606</v>
      </c>
      <c r="C1313" s="7">
        <f>COUNTIF(Atleti!E:E,A1313)</f>
        <v>0</v>
      </c>
      <c r="D1313" s="7">
        <f>COUNTIF(Arrivi!F:F,B1313)</f>
        <v>0</v>
      </c>
      <c r="H1313" s="93" t="s">
        <v>255</v>
      </c>
    </row>
    <row r="1314" spans="1:8">
      <c r="A1314" s="3">
        <v>1312</v>
      </c>
      <c r="B1314" s="34" t="s">
        <v>2607</v>
      </c>
      <c r="C1314" s="7">
        <f>COUNTIF(Atleti!E:E,A1314)</f>
        <v>0</v>
      </c>
      <c r="D1314" s="7">
        <f>COUNTIF(Arrivi!F:F,B1314)</f>
        <v>0</v>
      </c>
      <c r="G1314" s="7" t="s">
        <v>2608</v>
      </c>
      <c r="H1314" s="93" t="s">
        <v>2609</v>
      </c>
    </row>
    <row r="1315" spans="1:8">
      <c r="A1315" s="3">
        <v>1313</v>
      </c>
      <c r="B1315" s="34" t="s">
        <v>2610</v>
      </c>
      <c r="C1315" s="7">
        <f>COUNTIF(Atleti!E:E,A1315)</f>
        <v>0</v>
      </c>
      <c r="D1315" s="7">
        <f>COUNTIF(Arrivi!F:F,B1315)</f>
        <v>0</v>
      </c>
      <c r="H1315" s="93" t="s">
        <v>255</v>
      </c>
    </row>
    <row r="1316" spans="1:8">
      <c r="A1316" s="3">
        <v>1314</v>
      </c>
      <c r="B1316" s="34" t="s">
        <v>2611</v>
      </c>
      <c r="C1316" s="7">
        <f>COUNTIF(Atleti!E:E,A1316)</f>
        <v>0</v>
      </c>
      <c r="D1316" s="7">
        <f>COUNTIF(Arrivi!F:F,B1316)</f>
        <v>0</v>
      </c>
      <c r="G1316" s="7" t="s">
        <v>2612</v>
      </c>
      <c r="H1316" s="93" t="s">
        <v>2613</v>
      </c>
    </row>
    <row r="1317" spans="1:8">
      <c r="A1317" s="3">
        <v>1315</v>
      </c>
      <c r="B1317" s="34" t="s">
        <v>2614</v>
      </c>
      <c r="C1317" s="7">
        <f>COUNTIF(Atleti!E:E,A1317)</f>
        <v>0</v>
      </c>
      <c r="D1317" s="7">
        <f>COUNTIF(Arrivi!F:F,B1317)</f>
        <v>0</v>
      </c>
      <c r="H1317" s="93" t="s">
        <v>255</v>
      </c>
    </row>
    <row r="1318" spans="1:8">
      <c r="A1318" s="3">
        <v>1316</v>
      </c>
      <c r="B1318" s="34" t="s">
        <v>2615</v>
      </c>
      <c r="C1318" s="7">
        <f>COUNTIF(Atleti!E:E,A1318)</f>
        <v>0</v>
      </c>
      <c r="D1318" s="7">
        <f>COUNTIF(Arrivi!F:F,B1318)</f>
        <v>0</v>
      </c>
      <c r="H1318" s="93" t="s">
        <v>255</v>
      </c>
    </row>
    <row r="1319" spans="1:8">
      <c r="A1319" s="3">
        <v>1317</v>
      </c>
      <c r="B1319" s="34" t="s">
        <v>2616</v>
      </c>
      <c r="C1319" s="7">
        <f>COUNTIF(Atleti!E:E,A1319)</f>
        <v>0</v>
      </c>
      <c r="D1319" s="7">
        <f>COUNTIF(Arrivi!F:F,B1319)</f>
        <v>0</v>
      </c>
      <c r="H1319" s="93" t="s">
        <v>255</v>
      </c>
    </row>
    <row r="1320" spans="1:8">
      <c r="A1320" s="3">
        <v>1318</v>
      </c>
      <c r="B1320" s="34" t="s">
        <v>2617</v>
      </c>
      <c r="C1320" s="7">
        <f>COUNTIF(Atleti!E:E,A1320)</f>
        <v>0</v>
      </c>
      <c r="D1320" s="7">
        <f>COUNTIF(Arrivi!F:F,B1320)</f>
        <v>0</v>
      </c>
      <c r="H1320" s="93" t="s">
        <v>255</v>
      </c>
    </row>
    <row r="1321" spans="1:8">
      <c r="A1321" s="3">
        <v>1319</v>
      </c>
      <c r="B1321" s="34" t="s">
        <v>2618</v>
      </c>
      <c r="C1321" s="7">
        <f>COUNTIF(Atleti!E:E,A1321)</f>
        <v>0</v>
      </c>
      <c r="D1321" s="7">
        <f>COUNTIF(Arrivi!F:F,B1321)</f>
        <v>0</v>
      </c>
      <c r="G1321" s="7" t="s">
        <v>2619</v>
      </c>
      <c r="H1321" s="93" t="s">
        <v>2620</v>
      </c>
    </row>
    <row r="1322" spans="1:8">
      <c r="A1322" s="3">
        <v>1320</v>
      </c>
      <c r="B1322" s="34" t="s">
        <v>2621</v>
      </c>
      <c r="C1322" s="7">
        <f>COUNTIF(Atleti!E:E,A1322)</f>
        <v>0</v>
      </c>
      <c r="D1322" s="7">
        <f>COUNTIF(Arrivi!F:F,B1322)</f>
        <v>0</v>
      </c>
      <c r="H1322" s="93" t="s">
        <v>255</v>
      </c>
    </row>
    <row r="1323" spans="1:8">
      <c r="A1323" s="3">
        <v>1321</v>
      </c>
      <c r="B1323" s="34" t="s">
        <v>2622</v>
      </c>
      <c r="C1323" s="7">
        <f>COUNTIF(Atleti!E:E,A1323)</f>
        <v>0</v>
      </c>
      <c r="D1323" s="7">
        <f>COUNTIF(Arrivi!F:F,B1323)</f>
        <v>0</v>
      </c>
      <c r="H1323" s="93" t="s">
        <v>255</v>
      </c>
    </row>
    <row r="1324" spans="1:8">
      <c r="A1324" s="3">
        <v>1322</v>
      </c>
      <c r="B1324" s="34" t="s">
        <v>2623</v>
      </c>
      <c r="C1324" s="7">
        <f>COUNTIF(Atleti!E:E,A1324)</f>
        <v>0</v>
      </c>
      <c r="D1324" s="7">
        <f>COUNTIF(Arrivi!F:F,B1324)</f>
        <v>0</v>
      </c>
      <c r="H1324" s="93" t="s">
        <v>255</v>
      </c>
    </row>
    <row r="1325" spans="1:8">
      <c r="A1325" s="3">
        <v>1323</v>
      </c>
      <c r="B1325" s="34" t="s">
        <v>2624</v>
      </c>
      <c r="C1325" s="7">
        <f>COUNTIF(Atleti!E:E,A1325)</f>
        <v>0</v>
      </c>
      <c r="D1325" s="7">
        <f>COUNTIF(Arrivi!F:F,B1325)</f>
        <v>0</v>
      </c>
      <c r="H1325" s="93" t="s">
        <v>255</v>
      </c>
    </row>
    <row r="1326" spans="1:8">
      <c r="A1326" s="3">
        <v>1324</v>
      </c>
      <c r="B1326" s="34" t="s">
        <v>2625</v>
      </c>
      <c r="C1326" s="7">
        <f>COUNTIF(Atleti!E:E,A1326)</f>
        <v>0</v>
      </c>
      <c r="D1326" s="7">
        <f>COUNTIF(Arrivi!F:F,B1326)</f>
        <v>0</v>
      </c>
      <c r="G1326" s="7" t="s">
        <v>2626</v>
      </c>
      <c r="H1326" s="93" t="s">
        <v>2627</v>
      </c>
    </row>
    <row r="1327" spans="1:8">
      <c r="A1327" s="3">
        <v>1325</v>
      </c>
      <c r="B1327" s="34" t="s">
        <v>2628</v>
      </c>
      <c r="C1327" s="7">
        <f>COUNTIF(Atleti!E:E,A1327)</f>
        <v>0</v>
      </c>
      <c r="D1327" s="7">
        <f>COUNTIF(Arrivi!F:F,B1327)</f>
        <v>0</v>
      </c>
      <c r="H1327" s="93" t="s">
        <v>255</v>
      </c>
    </row>
    <row r="1328" spans="1:8">
      <c r="A1328" s="3">
        <v>1326</v>
      </c>
      <c r="B1328" s="34" t="s">
        <v>2629</v>
      </c>
      <c r="C1328" s="7">
        <f>COUNTIF(Atleti!E:E,A1328)</f>
        <v>0</v>
      </c>
      <c r="D1328" s="7">
        <f>COUNTIF(Arrivi!F:F,B1328)</f>
        <v>0</v>
      </c>
      <c r="H1328" s="93" t="s">
        <v>255</v>
      </c>
    </row>
    <row r="1329" spans="1:8">
      <c r="A1329" s="3">
        <v>1327</v>
      </c>
      <c r="B1329" s="34" t="s">
        <v>2630</v>
      </c>
      <c r="C1329" s="7">
        <f>COUNTIF(Atleti!E:E,A1329)</f>
        <v>0</v>
      </c>
      <c r="D1329" s="7">
        <f>COUNTIF(Arrivi!F:F,B1329)</f>
        <v>0</v>
      </c>
      <c r="G1329" s="7" t="s">
        <v>2631</v>
      </c>
      <c r="H1329" s="93" t="s">
        <v>2632</v>
      </c>
    </row>
    <row r="1330" spans="1:8">
      <c r="A1330" s="3">
        <v>1328</v>
      </c>
      <c r="B1330" s="34" t="s">
        <v>2633</v>
      </c>
      <c r="C1330" s="7">
        <f>COUNTIF(Atleti!E:E,A1330)</f>
        <v>0</v>
      </c>
      <c r="D1330" s="7">
        <f>COUNTIF(Arrivi!F:F,B1330)</f>
        <v>0</v>
      </c>
      <c r="H1330" s="93" t="s">
        <v>255</v>
      </c>
    </row>
    <row r="1331" spans="1:8">
      <c r="A1331" s="3">
        <v>1329</v>
      </c>
      <c r="B1331" s="34" t="s">
        <v>2634</v>
      </c>
      <c r="C1331" s="7">
        <f>COUNTIF(Atleti!E:E,A1331)</f>
        <v>0</v>
      </c>
      <c r="D1331" s="7">
        <f>COUNTIF(Arrivi!F:F,B1331)</f>
        <v>0</v>
      </c>
      <c r="H1331" s="93" t="s">
        <v>255</v>
      </c>
    </row>
    <row r="1332" spans="1:8">
      <c r="A1332" s="3">
        <v>1330</v>
      </c>
      <c r="B1332" s="34" t="s">
        <v>2635</v>
      </c>
      <c r="C1332" s="7">
        <f>COUNTIF(Atleti!E:E,A1332)</f>
        <v>0</v>
      </c>
      <c r="D1332" s="7">
        <f>COUNTIF(Arrivi!F:F,B1332)</f>
        <v>0</v>
      </c>
      <c r="H1332" s="93" t="s">
        <v>255</v>
      </c>
    </row>
    <row r="1333" spans="1:8">
      <c r="A1333" s="3">
        <v>1331</v>
      </c>
      <c r="B1333" s="34" t="s">
        <v>2636</v>
      </c>
      <c r="C1333" s="7">
        <f>COUNTIF(Atleti!E:E,A1333)</f>
        <v>0</v>
      </c>
      <c r="D1333" s="7">
        <f>COUNTIF(Arrivi!F:F,B1333)</f>
        <v>0</v>
      </c>
      <c r="H1333" s="93" t="s">
        <v>255</v>
      </c>
    </row>
    <row r="1334" spans="1:8">
      <c r="A1334" s="3">
        <v>1332</v>
      </c>
      <c r="B1334" s="34" t="s">
        <v>2637</v>
      </c>
      <c r="C1334" s="7">
        <f>COUNTIF(Atleti!E:E,A1334)</f>
        <v>0</v>
      </c>
      <c r="D1334" s="7">
        <f>COUNTIF(Arrivi!F:F,B1334)</f>
        <v>0</v>
      </c>
      <c r="H1334" s="93" t="s">
        <v>255</v>
      </c>
    </row>
    <row r="1335" spans="1:8">
      <c r="A1335" s="3">
        <v>1333</v>
      </c>
      <c r="B1335" s="34" t="s">
        <v>2638</v>
      </c>
      <c r="C1335" s="7">
        <f>COUNTIF(Atleti!E:E,A1335)</f>
        <v>0</v>
      </c>
      <c r="D1335" s="7">
        <f>COUNTIF(Arrivi!F:F,B1335)</f>
        <v>0</v>
      </c>
      <c r="H1335" s="93" t="s">
        <v>255</v>
      </c>
    </row>
    <row r="1336" spans="1:8">
      <c r="A1336" s="3">
        <v>1334</v>
      </c>
      <c r="B1336" s="34" t="s">
        <v>2639</v>
      </c>
      <c r="C1336" s="7">
        <f>COUNTIF(Atleti!E:E,A1336)</f>
        <v>0</v>
      </c>
      <c r="D1336" s="7">
        <f>COUNTIF(Arrivi!F:F,B1336)</f>
        <v>0</v>
      </c>
      <c r="H1336" s="93" t="s">
        <v>255</v>
      </c>
    </row>
    <row r="1337" spans="1:8">
      <c r="A1337" s="3">
        <v>1335</v>
      </c>
      <c r="B1337" s="34" t="s">
        <v>2640</v>
      </c>
      <c r="C1337" s="7">
        <f>COUNTIF(Atleti!E:E,A1337)</f>
        <v>0</v>
      </c>
      <c r="D1337" s="7">
        <f>COUNTIF(Arrivi!F:F,B1337)</f>
        <v>0</v>
      </c>
      <c r="H1337" s="93" t="s">
        <v>255</v>
      </c>
    </row>
    <row r="1338" spans="1:8">
      <c r="A1338" s="3">
        <v>1336</v>
      </c>
      <c r="B1338" s="34" t="s">
        <v>2641</v>
      </c>
      <c r="C1338" s="7">
        <f>COUNTIF(Atleti!E:E,A1338)</f>
        <v>0</v>
      </c>
      <c r="D1338" s="7">
        <f>COUNTIF(Arrivi!F:F,B1338)</f>
        <v>0</v>
      </c>
      <c r="H1338" s="93" t="s">
        <v>255</v>
      </c>
    </row>
    <row r="1339" spans="1:8">
      <c r="A1339" s="3">
        <v>1337</v>
      </c>
      <c r="B1339" s="34" t="s">
        <v>2642</v>
      </c>
      <c r="C1339" s="7">
        <f>COUNTIF(Atleti!E:E,A1339)</f>
        <v>0</v>
      </c>
      <c r="D1339" s="7">
        <f>COUNTIF(Arrivi!F:F,B1339)</f>
        <v>0</v>
      </c>
      <c r="H1339" s="93" t="s">
        <v>255</v>
      </c>
    </row>
    <row r="1340" spans="1:8">
      <c r="A1340" s="3">
        <v>1338</v>
      </c>
      <c r="B1340" s="34" t="s">
        <v>2643</v>
      </c>
      <c r="C1340" s="7">
        <f>COUNTIF(Atleti!E:E,A1340)</f>
        <v>2</v>
      </c>
      <c r="D1340" s="7">
        <f>COUNTIF(Arrivi!F:F,B1340)</f>
        <v>2</v>
      </c>
      <c r="H1340" s="93" t="s">
        <v>255</v>
      </c>
    </row>
    <row r="1341" spans="1:8">
      <c r="A1341" s="3">
        <v>1339</v>
      </c>
      <c r="B1341" s="34" t="s">
        <v>2644</v>
      </c>
      <c r="C1341" s="7">
        <f>COUNTIF(Atleti!E:E,A1341)</f>
        <v>0</v>
      </c>
      <c r="D1341" s="7">
        <f>COUNTIF(Arrivi!F:F,B1341)</f>
        <v>0</v>
      </c>
      <c r="H1341" s="93" t="s">
        <v>255</v>
      </c>
    </row>
    <row r="1342" spans="1:8">
      <c r="A1342" s="3">
        <v>1340</v>
      </c>
      <c r="B1342" s="34" t="s">
        <v>2645</v>
      </c>
      <c r="C1342" s="7">
        <f>COUNTIF(Atleti!E:E,A1342)</f>
        <v>0</v>
      </c>
      <c r="D1342" s="7">
        <f>COUNTIF(Arrivi!F:F,B1342)</f>
        <v>0</v>
      </c>
      <c r="G1342" s="7" t="s">
        <v>2646</v>
      </c>
      <c r="H1342" s="93" t="s">
        <v>2647</v>
      </c>
    </row>
    <row r="1343" spans="1:8">
      <c r="A1343" s="3">
        <v>1341</v>
      </c>
      <c r="B1343" s="34" t="s">
        <v>2648</v>
      </c>
      <c r="C1343" s="7">
        <f>COUNTIF(Atleti!E:E,A1343)</f>
        <v>0</v>
      </c>
      <c r="D1343" s="7">
        <f>COUNTIF(Arrivi!F:F,B1343)</f>
        <v>0</v>
      </c>
      <c r="H1343" s="93" t="s">
        <v>255</v>
      </c>
    </row>
    <row r="1344" spans="1:8">
      <c r="A1344" s="3">
        <v>1342</v>
      </c>
      <c r="B1344" s="34" t="s">
        <v>2649</v>
      </c>
      <c r="C1344" s="7">
        <f>COUNTIF(Atleti!E:E,A1344)</f>
        <v>0</v>
      </c>
      <c r="D1344" s="7">
        <f>COUNTIF(Arrivi!F:F,B1344)</f>
        <v>0</v>
      </c>
      <c r="H1344" s="93" t="s">
        <v>255</v>
      </c>
    </row>
    <row r="1345" spans="1:8">
      <c r="A1345" s="3">
        <v>1343</v>
      </c>
      <c r="B1345" s="34" t="s">
        <v>2650</v>
      </c>
      <c r="C1345" s="7">
        <f>COUNTIF(Atleti!E:E,A1345)</f>
        <v>0</v>
      </c>
      <c r="D1345" s="7">
        <f>COUNTIF(Arrivi!F:F,B1345)</f>
        <v>0</v>
      </c>
      <c r="G1345" s="7" t="s">
        <v>2651</v>
      </c>
      <c r="H1345" s="93" t="s">
        <v>2652</v>
      </c>
    </row>
    <row r="1346" spans="1:8">
      <c r="A1346" s="3">
        <v>1344</v>
      </c>
      <c r="B1346" s="34" t="s">
        <v>2653</v>
      </c>
      <c r="C1346" s="7">
        <f>COUNTIF(Atleti!E:E,A1346)</f>
        <v>0</v>
      </c>
      <c r="D1346" s="7">
        <f>COUNTIF(Arrivi!F:F,B1346)</f>
        <v>0</v>
      </c>
      <c r="H1346" s="93" t="s">
        <v>255</v>
      </c>
    </row>
    <row r="1347" spans="1:8">
      <c r="A1347" s="3">
        <v>1345</v>
      </c>
      <c r="B1347" s="34" t="s">
        <v>2654</v>
      </c>
      <c r="C1347" s="7">
        <f>COUNTIF(Atleti!E:E,A1347)</f>
        <v>0</v>
      </c>
      <c r="D1347" s="7">
        <f>COUNTIF(Arrivi!F:F,B1347)</f>
        <v>0</v>
      </c>
      <c r="H1347" s="93" t="s">
        <v>255</v>
      </c>
    </row>
    <row r="1348" spans="1:8">
      <c r="A1348" s="3">
        <v>1346</v>
      </c>
      <c r="B1348" s="34" t="s">
        <v>2655</v>
      </c>
      <c r="C1348" s="7">
        <f>COUNTIF(Atleti!E:E,A1348)</f>
        <v>0</v>
      </c>
      <c r="D1348" s="7">
        <f>COUNTIF(Arrivi!F:F,B1348)</f>
        <v>0</v>
      </c>
      <c r="H1348" s="93" t="s">
        <v>255</v>
      </c>
    </row>
    <row r="1349" spans="1:8">
      <c r="A1349" s="3">
        <v>1347</v>
      </c>
      <c r="B1349" s="34" t="s">
        <v>2656</v>
      </c>
      <c r="C1349" s="7">
        <f>COUNTIF(Atleti!E:E,A1349)</f>
        <v>0</v>
      </c>
      <c r="D1349" s="7">
        <f>COUNTIF(Arrivi!F:F,B1349)</f>
        <v>0</v>
      </c>
      <c r="H1349" s="93" t="s">
        <v>255</v>
      </c>
    </row>
    <row r="1350" spans="1:8">
      <c r="A1350" s="3">
        <v>1348</v>
      </c>
      <c r="B1350" s="34" t="s">
        <v>2657</v>
      </c>
      <c r="C1350" s="7">
        <f>COUNTIF(Atleti!E:E,A1350)</f>
        <v>0</v>
      </c>
      <c r="D1350" s="7">
        <f>COUNTIF(Arrivi!F:F,B1350)</f>
        <v>0</v>
      </c>
      <c r="H1350" s="93" t="s">
        <v>255</v>
      </c>
    </row>
    <row r="1351" spans="1:8">
      <c r="A1351" s="3">
        <v>1349</v>
      </c>
      <c r="B1351" s="34" t="s">
        <v>2658</v>
      </c>
      <c r="C1351" s="7">
        <f>COUNTIF(Atleti!E:E,A1351)</f>
        <v>0</v>
      </c>
      <c r="D1351" s="7">
        <f>COUNTIF(Arrivi!F:F,B1351)</f>
        <v>0</v>
      </c>
      <c r="G1351" s="7" t="s">
        <v>2659</v>
      </c>
      <c r="H1351" s="93" t="s">
        <v>2660</v>
      </c>
    </row>
    <row r="1352" spans="1:8">
      <c r="A1352" s="3">
        <v>1350</v>
      </c>
      <c r="B1352" s="34" t="s">
        <v>2661</v>
      </c>
      <c r="C1352" s="7">
        <f>COUNTIF(Atleti!E:E,A1352)</f>
        <v>0</v>
      </c>
      <c r="D1352" s="7">
        <f>COUNTIF(Arrivi!F:F,B1352)</f>
        <v>0</v>
      </c>
      <c r="G1352" s="7" t="s">
        <v>2662</v>
      </c>
      <c r="H1352" s="93" t="s">
        <v>2663</v>
      </c>
    </row>
    <row r="1353" spans="1:8">
      <c r="A1353" s="3">
        <v>1351</v>
      </c>
      <c r="B1353" s="34" t="s">
        <v>2664</v>
      </c>
      <c r="C1353" s="7">
        <f>COUNTIF(Atleti!E:E,A1353)</f>
        <v>0</v>
      </c>
      <c r="D1353" s="7">
        <f>COUNTIF(Arrivi!F:F,B1353)</f>
        <v>0</v>
      </c>
      <c r="H1353" s="93" t="s">
        <v>255</v>
      </c>
    </row>
    <row r="1354" spans="1:8">
      <c r="A1354" s="3">
        <v>1352</v>
      </c>
      <c r="B1354" s="34" t="s">
        <v>2665</v>
      </c>
      <c r="C1354" s="7">
        <f>COUNTIF(Atleti!E:E,A1354)</f>
        <v>0</v>
      </c>
      <c r="D1354" s="7">
        <f>COUNTIF(Arrivi!F:F,B1354)</f>
        <v>0</v>
      </c>
      <c r="H1354" s="93" t="s">
        <v>255</v>
      </c>
    </row>
    <row r="1355" spans="1:8">
      <c r="A1355" s="3">
        <v>1353</v>
      </c>
      <c r="B1355" s="34" t="s">
        <v>2666</v>
      </c>
      <c r="C1355" s="7">
        <f>COUNTIF(Atleti!E:E,A1355)</f>
        <v>0</v>
      </c>
      <c r="D1355" s="7">
        <f>COUNTIF(Arrivi!F:F,B1355)</f>
        <v>0</v>
      </c>
      <c r="G1355" s="7" t="s">
        <v>2667</v>
      </c>
      <c r="H1355" s="93" t="s">
        <v>2668</v>
      </c>
    </row>
    <row r="1356" spans="1:8">
      <c r="A1356" s="3">
        <v>1354</v>
      </c>
      <c r="B1356" s="34" t="s">
        <v>2669</v>
      </c>
      <c r="C1356" s="7">
        <f>COUNTIF(Atleti!E:E,A1356)</f>
        <v>0</v>
      </c>
      <c r="D1356" s="7">
        <f>COUNTIF(Arrivi!F:F,B1356)</f>
        <v>0</v>
      </c>
      <c r="H1356" s="93" t="s">
        <v>255</v>
      </c>
    </row>
    <row r="1357" spans="1:8">
      <c r="A1357" s="3">
        <v>1355</v>
      </c>
      <c r="B1357" s="34" t="s">
        <v>2670</v>
      </c>
      <c r="C1357" s="7">
        <f>COUNTIF(Atleti!E:E,A1357)</f>
        <v>0</v>
      </c>
      <c r="D1357" s="7">
        <f>COUNTIF(Arrivi!F:F,B1357)</f>
        <v>0</v>
      </c>
      <c r="H1357" s="93" t="s">
        <v>255</v>
      </c>
    </row>
    <row r="1358" spans="1:8">
      <c r="A1358" s="3">
        <v>1356</v>
      </c>
      <c r="B1358" s="34" t="s">
        <v>2671</v>
      </c>
      <c r="C1358" s="7">
        <f>COUNTIF(Atleti!E:E,A1358)</f>
        <v>0</v>
      </c>
      <c r="D1358" s="7">
        <f>COUNTIF(Arrivi!F:F,B1358)</f>
        <v>0</v>
      </c>
      <c r="G1358" s="7" t="s">
        <v>2672</v>
      </c>
      <c r="H1358" s="93" t="s">
        <v>2673</v>
      </c>
    </row>
    <row r="1359" spans="1:8">
      <c r="A1359" s="3">
        <v>1357</v>
      </c>
      <c r="B1359" s="34" t="s">
        <v>2674</v>
      </c>
      <c r="C1359" s="7">
        <f>COUNTIF(Atleti!E:E,A1359)</f>
        <v>0</v>
      </c>
      <c r="D1359" s="7">
        <f>COUNTIF(Arrivi!F:F,B1359)</f>
        <v>0</v>
      </c>
      <c r="H1359" s="93" t="s">
        <v>255</v>
      </c>
    </row>
    <row r="1360" spans="1:8">
      <c r="A1360" s="3">
        <v>1358</v>
      </c>
      <c r="B1360" s="34" t="s">
        <v>2675</v>
      </c>
      <c r="C1360" s="7">
        <f>COUNTIF(Atleti!E:E,A1360)</f>
        <v>0</v>
      </c>
      <c r="D1360" s="7">
        <f>COUNTIF(Arrivi!F:F,B1360)</f>
        <v>0</v>
      </c>
      <c r="H1360" s="93" t="s">
        <v>255</v>
      </c>
    </row>
    <row r="1361" spans="1:8">
      <c r="A1361" s="3">
        <v>1359</v>
      </c>
      <c r="B1361" s="34" t="s">
        <v>2676</v>
      </c>
      <c r="C1361" s="7">
        <f>COUNTIF(Atleti!E:E,A1361)</f>
        <v>0</v>
      </c>
      <c r="D1361" s="7">
        <f>COUNTIF(Arrivi!F:F,B1361)</f>
        <v>0</v>
      </c>
      <c r="H1361" s="93" t="s">
        <v>255</v>
      </c>
    </row>
    <row r="1362" spans="1:8">
      <c r="A1362" s="3">
        <v>1360</v>
      </c>
      <c r="B1362" s="34" t="s">
        <v>2677</v>
      </c>
      <c r="C1362" s="7">
        <f>COUNTIF(Atleti!E:E,A1362)</f>
        <v>0</v>
      </c>
      <c r="D1362" s="7">
        <f>COUNTIF(Arrivi!F:F,B1362)</f>
        <v>0</v>
      </c>
      <c r="H1362" s="93" t="s">
        <v>255</v>
      </c>
    </row>
    <row r="1363" spans="1:8">
      <c r="A1363" s="3">
        <v>1361</v>
      </c>
      <c r="B1363" s="34" t="s">
        <v>2678</v>
      </c>
      <c r="C1363" s="7">
        <f>COUNTIF(Atleti!E:E,A1363)</f>
        <v>0</v>
      </c>
      <c r="D1363" s="7">
        <f>COUNTIF(Arrivi!F:F,B1363)</f>
        <v>0</v>
      </c>
      <c r="H1363" s="93" t="s">
        <v>255</v>
      </c>
    </row>
    <row r="1364" spans="1:8">
      <c r="A1364" s="3">
        <v>1362</v>
      </c>
      <c r="B1364" s="34" t="s">
        <v>2679</v>
      </c>
      <c r="C1364" s="7">
        <f>COUNTIF(Atleti!E:E,A1364)</f>
        <v>0</v>
      </c>
      <c r="D1364" s="7">
        <f>COUNTIF(Arrivi!F:F,B1364)</f>
        <v>0</v>
      </c>
      <c r="H1364" s="93" t="s">
        <v>255</v>
      </c>
    </row>
    <row r="1365" spans="1:8">
      <c r="A1365" s="3">
        <v>1363</v>
      </c>
      <c r="B1365" s="34" t="s">
        <v>2680</v>
      </c>
      <c r="C1365" s="7">
        <f>COUNTIF(Atleti!E:E,A1365)</f>
        <v>0</v>
      </c>
      <c r="D1365" s="7">
        <f>COUNTIF(Arrivi!F:F,B1365)</f>
        <v>0</v>
      </c>
      <c r="G1365" s="7" t="s">
        <v>2681</v>
      </c>
      <c r="H1365" s="93" t="s">
        <v>2682</v>
      </c>
    </row>
    <row r="1366" spans="1:8">
      <c r="A1366" s="3">
        <v>1364</v>
      </c>
      <c r="B1366" s="34" t="s">
        <v>2683</v>
      </c>
      <c r="C1366" s="7">
        <f>COUNTIF(Atleti!E:E,A1366)</f>
        <v>0</v>
      </c>
      <c r="D1366" s="7">
        <f>COUNTIF(Arrivi!F:F,B1366)</f>
        <v>0</v>
      </c>
      <c r="G1366" s="7" t="s">
        <v>2684</v>
      </c>
      <c r="H1366" s="93" t="s">
        <v>2685</v>
      </c>
    </row>
    <row r="1367" spans="1:8">
      <c r="A1367" s="3">
        <v>1365</v>
      </c>
      <c r="B1367" s="34" t="s">
        <v>2686</v>
      </c>
      <c r="C1367" s="7">
        <f>COUNTIF(Atleti!E:E,A1367)</f>
        <v>0</v>
      </c>
      <c r="D1367" s="7">
        <f>COUNTIF(Arrivi!F:F,B1367)</f>
        <v>0</v>
      </c>
      <c r="G1367" s="7" t="s">
        <v>2687</v>
      </c>
      <c r="H1367" s="93" t="s">
        <v>2688</v>
      </c>
    </row>
    <row r="1368" spans="1:8">
      <c r="A1368" s="3">
        <v>1366</v>
      </c>
      <c r="B1368" s="34" t="s">
        <v>2689</v>
      </c>
      <c r="C1368" s="7">
        <f>COUNTIF(Atleti!E:E,A1368)</f>
        <v>0</v>
      </c>
      <c r="D1368" s="7">
        <f>COUNTIF(Arrivi!F:F,B1368)</f>
        <v>0</v>
      </c>
      <c r="H1368" s="93" t="s">
        <v>255</v>
      </c>
    </row>
    <row r="1369" spans="1:8">
      <c r="A1369" s="3">
        <v>1367</v>
      </c>
      <c r="B1369" s="34" t="s">
        <v>2690</v>
      </c>
      <c r="C1369" s="7">
        <f>COUNTIF(Atleti!E:E,A1369)</f>
        <v>0</v>
      </c>
      <c r="D1369" s="7">
        <f>COUNTIF(Arrivi!F:F,B1369)</f>
        <v>0</v>
      </c>
      <c r="H1369" s="93" t="s">
        <v>255</v>
      </c>
    </row>
    <row r="1370" spans="1:8">
      <c r="A1370" s="3">
        <v>1368</v>
      </c>
      <c r="B1370" s="34" t="s">
        <v>2691</v>
      </c>
      <c r="C1370" s="7">
        <f>COUNTIF(Atleti!E:E,A1370)</f>
        <v>0</v>
      </c>
      <c r="D1370" s="7">
        <f>COUNTIF(Arrivi!F:F,B1370)</f>
        <v>0</v>
      </c>
      <c r="G1370" s="7" t="s">
        <v>2692</v>
      </c>
      <c r="H1370" s="93" t="s">
        <v>2693</v>
      </c>
    </row>
    <row r="1371" spans="1:8">
      <c r="A1371" s="3">
        <v>1369</v>
      </c>
      <c r="B1371" s="34" t="s">
        <v>2694</v>
      </c>
      <c r="C1371" s="7">
        <f>COUNTIF(Atleti!E:E,A1371)</f>
        <v>0</v>
      </c>
      <c r="D1371" s="7">
        <f>COUNTIF(Arrivi!F:F,B1371)</f>
        <v>0</v>
      </c>
      <c r="H1371" s="93" t="s">
        <v>255</v>
      </c>
    </row>
    <row r="1372" spans="1:8">
      <c r="A1372" s="3">
        <v>1370</v>
      </c>
      <c r="B1372" s="34" t="s">
        <v>2695</v>
      </c>
      <c r="C1372" s="7">
        <f>COUNTIF(Atleti!E:E,A1372)</f>
        <v>0</v>
      </c>
      <c r="D1372" s="7">
        <f>COUNTIF(Arrivi!F:F,B1372)</f>
        <v>0</v>
      </c>
      <c r="H1372" s="93" t="s">
        <v>255</v>
      </c>
    </row>
    <row r="1373" spans="1:8">
      <c r="A1373" s="3">
        <v>1371</v>
      </c>
      <c r="B1373" s="34" t="s">
        <v>2696</v>
      </c>
      <c r="C1373" s="7">
        <f>COUNTIF(Atleti!E:E,A1373)</f>
        <v>0</v>
      </c>
      <c r="D1373" s="7">
        <f>COUNTIF(Arrivi!F:F,B1373)</f>
        <v>0</v>
      </c>
      <c r="G1373" s="7" t="s">
        <v>2697</v>
      </c>
      <c r="H1373" s="93" t="s">
        <v>2698</v>
      </c>
    </row>
    <row r="1374" spans="1:8">
      <c r="A1374" s="3">
        <v>1372</v>
      </c>
      <c r="B1374" s="34" t="s">
        <v>2699</v>
      </c>
      <c r="C1374" s="7">
        <f>COUNTIF(Atleti!E:E,A1374)</f>
        <v>0</v>
      </c>
      <c r="D1374" s="7">
        <f>COUNTIF(Arrivi!F:F,B1374)</f>
        <v>0</v>
      </c>
      <c r="H1374" s="93" t="s">
        <v>255</v>
      </c>
    </row>
    <row r="1375" spans="1:8">
      <c r="A1375" s="3">
        <v>1373</v>
      </c>
      <c r="B1375" s="34" t="s">
        <v>2700</v>
      </c>
      <c r="C1375" s="7">
        <f>COUNTIF(Atleti!E:E,A1375)</f>
        <v>0</v>
      </c>
      <c r="D1375" s="7">
        <f>COUNTIF(Arrivi!F:F,B1375)</f>
        <v>0</v>
      </c>
      <c r="H1375" s="93" t="s">
        <v>255</v>
      </c>
    </row>
    <row r="1376" spans="1:8">
      <c r="A1376" s="3">
        <v>1374</v>
      </c>
      <c r="B1376" s="34" t="s">
        <v>2701</v>
      </c>
      <c r="C1376" s="7">
        <f>COUNTIF(Atleti!E:E,A1376)</f>
        <v>0</v>
      </c>
      <c r="D1376" s="7">
        <f>COUNTIF(Arrivi!F:F,B1376)</f>
        <v>0</v>
      </c>
      <c r="H1376" s="93" t="s">
        <v>255</v>
      </c>
    </row>
    <row r="1377" spans="1:8">
      <c r="A1377" s="3">
        <v>1375</v>
      </c>
      <c r="B1377" s="34" t="s">
        <v>2702</v>
      </c>
      <c r="C1377" s="7">
        <f>COUNTIF(Atleti!E:E,A1377)</f>
        <v>0</v>
      </c>
      <c r="D1377" s="7">
        <f>COUNTIF(Arrivi!F:F,B1377)</f>
        <v>0</v>
      </c>
      <c r="G1377" s="7" t="s">
        <v>2703</v>
      </c>
      <c r="H1377" s="93" t="s">
        <v>255</v>
      </c>
    </row>
    <row r="1378" spans="1:8">
      <c r="A1378" s="3">
        <v>1376</v>
      </c>
      <c r="B1378" s="34" t="s">
        <v>2704</v>
      </c>
      <c r="C1378" s="7">
        <f>COUNTIF(Atleti!E:E,A1378)</f>
        <v>0</v>
      </c>
      <c r="D1378" s="7">
        <f>COUNTIF(Arrivi!F:F,B1378)</f>
        <v>0</v>
      </c>
      <c r="H1378" s="93" t="s">
        <v>255</v>
      </c>
    </row>
    <row r="1379" spans="1:8">
      <c r="A1379" s="3">
        <v>1377</v>
      </c>
      <c r="B1379" s="34" t="s">
        <v>2705</v>
      </c>
      <c r="C1379" s="7">
        <f>COUNTIF(Atleti!E:E,A1379)</f>
        <v>0</v>
      </c>
      <c r="D1379" s="7">
        <f>COUNTIF(Arrivi!F:F,B1379)</f>
        <v>0</v>
      </c>
      <c r="G1379" s="7" t="s">
        <v>2706</v>
      </c>
      <c r="H1379" s="93" t="s">
        <v>2707</v>
      </c>
    </row>
    <row r="1380" spans="1:8">
      <c r="A1380" s="3">
        <v>1378</v>
      </c>
      <c r="B1380" s="34" t="s">
        <v>2708</v>
      </c>
      <c r="C1380" s="7">
        <f>COUNTIF(Atleti!E:E,A1380)</f>
        <v>0</v>
      </c>
      <c r="D1380" s="7">
        <f>COUNTIF(Arrivi!F:F,B1380)</f>
        <v>0</v>
      </c>
      <c r="H1380" s="93" t="s">
        <v>255</v>
      </c>
    </row>
    <row r="1381" spans="1:8">
      <c r="A1381" s="3">
        <v>1379</v>
      </c>
      <c r="B1381" s="34" t="s">
        <v>2709</v>
      </c>
      <c r="C1381" s="7">
        <f>COUNTIF(Atleti!E:E,A1381)</f>
        <v>0</v>
      </c>
      <c r="D1381" s="7">
        <f>COUNTIF(Arrivi!F:F,B1381)</f>
        <v>0</v>
      </c>
      <c r="H1381" s="93" t="s">
        <v>255</v>
      </c>
    </row>
    <row r="1382" spans="1:8">
      <c r="A1382" s="3">
        <v>1380</v>
      </c>
      <c r="B1382" s="34" t="s">
        <v>2710</v>
      </c>
      <c r="C1382" s="7">
        <f>COUNTIF(Atleti!E:E,A1382)</f>
        <v>0</v>
      </c>
      <c r="D1382" s="7">
        <f>COUNTIF(Arrivi!F:F,B1382)</f>
        <v>0</v>
      </c>
      <c r="H1382" s="93" t="s">
        <v>255</v>
      </c>
    </row>
    <row r="1383" spans="1:8">
      <c r="A1383" s="3">
        <v>1381</v>
      </c>
      <c r="B1383" s="34" t="s">
        <v>2711</v>
      </c>
      <c r="C1383" s="7">
        <f>COUNTIF(Atleti!E:E,A1383)</f>
        <v>0</v>
      </c>
      <c r="D1383" s="7">
        <f>COUNTIF(Arrivi!F:F,B1383)</f>
        <v>0</v>
      </c>
      <c r="H1383" s="93" t="s">
        <v>255</v>
      </c>
    </row>
    <row r="1384" spans="1:8">
      <c r="A1384" s="3">
        <v>1382</v>
      </c>
      <c r="B1384" s="34" t="s">
        <v>2712</v>
      </c>
      <c r="C1384" s="7">
        <f>COUNTIF(Atleti!E:E,A1384)</f>
        <v>0</v>
      </c>
      <c r="D1384" s="7">
        <f>COUNTIF(Arrivi!F:F,B1384)</f>
        <v>0</v>
      </c>
      <c r="H1384" s="93" t="s">
        <v>255</v>
      </c>
    </row>
    <row r="1385" spans="1:8">
      <c r="A1385" s="3">
        <v>1383</v>
      </c>
      <c r="B1385" s="34" t="s">
        <v>2713</v>
      </c>
      <c r="C1385" s="7">
        <f>COUNTIF(Atleti!E:E,A1385)</f>
        <v>0</v>
      </c>
      <c r="D1385" s="7">
        <f>COUNTIF(Arrivi!F:F,B1385)</f>
        <v>0</v>
      </c>
      <c r="G1385" s="7" t="s">
        <v>2714</v>
      </c>
      <c r="H1385" s="93" t="s">
        <v>2715</v>
      </c>
    </row>
    <row r="1386" spans="1:8">
      <c r="A1386" s="3">
        <v>1384</v>
      </c>
      <c r="B1386" s="34" t="s">
        <v>2716</v>
      </c>
      <c r="C1386" s="7">
        <f>COUNTIF(Atleti!E:E,A1386)</f>
        <v>1</v>
      </c>
      <c r="D1386" s="7">
        <f>COUNTIF(Arrivi!F:F,B1386)</f>
        <v>1</v>
      </c>
      <c r="H1386" s="93" t="s">
        <v>255</v>
      </c>
    </row>
    <row r="1387" spans="1:8">
      <c r="A1387" s="3">
        <v>1385</v>
      </c>
      <c r="B1387" s="34" t="s">
        <v>2717</v>
      </c>
      <c r="C1387" s="7">
        <f>COUNTIF(Atleti!E:E,A1387)</f>
        <v>0</v>
      </c>
      <c r="D1387" s="7">
        <f>COUNTIF(Arrivi!F:F,B1387)</f>
        <v>0</v>
      </c>
      <c r="G1387" s="7" t="s">
        <v>2718</v>
      </c>
      <c r="H1387" s="93" t="s">
        <v>2719</v>
      </c>
    </row>
    <row r="1388" spans="1:8">
      <c r="A1388" s="3">
        <v>1386</v>
      </c>
      <c r="B1388" s="34" t="s">
        <v>2720</v>
      </c>
      <c r="C1388" s="7">
        <f>COUNTIF(Atleti!E:E,A1388)</f>
        <v>0</v>
      </c>
      <c r="D1388" s="7">
        <f>COUNTIF(Arrivi!F:F,B1388)</f>
        <v>0</v>
      </c>
      <c r="H1388" s="93" t="s">
        <v>255</v>
      </c>
    </row>
    <row r="1389" spans="1:8">
      <c r="A1389" s="3">
        <v>1387</v>
      </c>
      <c r="B1389" s="34" t="s">
        <v>2721</v>
      </c>
      <c r="C1389" s="7">
        <f>COUNTIF(Atleti!E:E,A1389)</f>
        <v>0</v>
      </c>
      <c r="D1389" s="7">
        <f>COUNTIF(Arrivi!F:F,B1389)</f>
        <v>0</v>
      </c>
      <c r="H1389" s="93" t="s">
        <v>255</v>
      </c>
    </row>
    <row r="1390" spans="1:8">
      <c r="A1390" s="3">
        <v>1388</v>
      </c>
      <c r="B1390" s="34" t="s">
        <v>2722</v>
      </c>
      <c r="C1390" s="7">
        <f>COUNTIF(Atleti!E:E,A1390)</f>
        <v>0</v>
      </c>
      <c r="D1390" s="7">
        <f>COUNTIF(Arrivi!F:F,B1390)</f>
        <v>0</v>
      </c>
      <c r="G1390" s="7" t="s">
        <v>2723</v>
      </c>
      <c r="H1390" s="93" t="s">
        <v>2724</v>
      </c>
    </row>
    <row r="1391" spans="1:8">
      <c r="A1391" s="3">
        <v>1389</v>
      </c>
      <c r="B1391" s="34" t="s">
        <v>2725</v>
      </c>
      <c r="C1391" s="7">
        <f>COUNTIF(Atleti!E:E,A1391)</f>
        <v>0</v>
      </c>
      <c r="D1391" s="7">
        <f>COUNTIF(Arrivi!F:F,B1391)</f>
        <v>0</v>
      </c>
      <c r="G1391" s="7" t="s">
        <v>2726</v>
      </c>
      <c r="H1391" s="93" t="s">
        <v>2727</v>
      </c>
    </row>
    <row r="1392" spans="1:8">
      <c r="A1392" s="3">
        <v>1390</v>
      </c>
      <c r="B1392" s="34" t="s">
        <v>2728</v>
      </c>
      <c r="C1392" s="7">
        <f>COUNTIF(Atleti!E:E,A1392)</f>
        <v>0</v>
      </c>
      <c r="D1392" s="7">
        <f>COUNTIF(Arrivi!F:F,B1392)</f>
        <v>0</v>
      </c>
      <c r="H1392" s="93" t="s">
        <v>255</v>
      </c>
    </row>
    <row r="1393" spans="1:8">
      <c r="A1393" s="3">
        <v>1391</v>
      </c>
      <c r="B1393" s="34" t="s">
        <v>2729</v>
      </c>
      <c r="C1393" s="7">
        <f>COUNTIF(Atleti!E:E,A1393)</f>
        <v>0</v>
      </c>
      <c r="D1393" s="7">
        <f>COUNTIF(Arrivi!F:F,B1393)</f>
        <v>0</v>
      </c>
      <c r="G1393" s="7" t="s">
        <v>2730</v>
      </c>
      <c r="H1393" s="93" t="s">
        <v>2731</v>
      </c>
    </row>
    <row r="1394" spans="1:8">
      <c r="A1394" s="3">
        <v>1392</v>
      </c>
      <c r="B1394" s="34" t="s">
        <v>2732</v>
      </c>
      <c r="C1394" s="7">
        <f>COUNTIF(Atleti!E:E,A1394)</f>
        <v>0</v>
      </c>
      <c r="D1394" s="7">
        <f>COUNTIF(Arrivi!F:F,B1394)</f>
        <v>0</v>
      </c>
      <c r="G1394" s="7" t="s">
        <v>2733</v>
      </c>
      <c r="H1394" s="93" t="s">
        <v>2734</v>
      </c>
    </row>
    <row r="1395" spans="1:8">
      <c r="A1395" s="3">
        <v>1393</v>
      </c>
      <c r="B1395" s="34" t="s">
        <v>2735</v>
      </c>
      <c r="C1395" s="7">
        <f>COUNTIF(Atleti!E:E,A1395)</f>
        <v>0</v>
      </c>
      <c r="D1395" s="7">
        <f>COUNTIF(Arrivi!F:F,B1395)</f>
        <v>0</v>
      </c>
      <c r="H1395" s="93" t="s">
        <v>255</v>
      </c>
    </row>
    <row r="1396" spans="1:8">
      <c r="A1396" s="3">
        <v>1394</v>
      </c>
      <c r="B1396" s="34" t="s">
        <v>2736</v>
      </c>
      <c r="C1396" s="7">
        <f>COUNTIF(Atleti!E:E,A1396)</f>
        <v>0</v>
      </c>
      <c r="D1396" s="7">
        <f>COUNTIF(Arrivi!F:F,B1396)</f>
        <v>0</v>
      </c>
      <c r="G1396" s="7" t="s">
        <v>2737</v>
      </c>
      <c r="H1396" s="93" t="s">
        <v>2738</v>
      </c>
    </row>
    <row r="1397" spans="1:8">
      <c r="A1397" s="3">
        <v>1395</v>
      </c>
      <c r="B1397" s="34" t="s">
        <v>2739</v>
      </c>
      <c r="C1397" s="7">
        <f>COUNTIF(Atleti!E:E,A1397)</f>
        <v>0</v>
      </c>
      <c r="D1397" s="7">
        <f>COUNTIF(Arrivi!F:F,B1397)</f>
        <v>0</v>
      </c>
      <c r="H1397" s="93" t="s">
        <v>255</v>
      </c>
    </row>
    <row r="1398" spans="1:8">
      <c r="A1398" s="3">
        <v>1396</v>
      </c>
      <c r="B1398" s="34" t="s">
        <v>2740</v>
      </c>
      <c r="C1398" s="7">
        <f>COUNTIF(Atleti!E:E,A1398)</f>
        <v>0</v>
      </c>
      <c r="D1398" s="7">
        <f>COUNTIF(Arrivi!F:F,B1398)</f>
        <v>0</v>
      </c>
      <c r="H1398" s="93" t="s">
        <v>255</v>
      </c>
    </row>
    <row r="1399" spans="1:8">
      <c r="A1399" s="3">
        <v>1397</v>
      </c>
      <c r="B1399" s="34" t="s">
        <v>2741</v>
      </c>
      <c r="C1399" s="7">
        <f>COUNTIF(Atleti!E:E,A1399)</f>
        <v>0</v>
      </c>
      <c r="D1399" s="7">
        <f>COUNTIF(Arrivi!F:F,B1399)</f>
        <v>0</v>
      </c>
      <c r="G1399" s="7" t="s">
        <v>2742</v>
      </c>
      <c r="H1399" s="93" t="s">
        <v>2743</v>
      </c>
    </row>
    <row r="1400" spans="1:8">
      <c r="A1400" s="3">
        <v>1398</v>
      </c>
      <c r="B1400" s="34" t="s">
        <v>2744</v>
      </c>
      <c r="C1400" s="7">
        <f>COUNTIF(Atleti!E:E,A1400)</f>
        <v>0</v>
      </c>
      <c r="D1400" s="7">
        <f>COUNTIF(Arrivi!F:F,B1400)</f>
        <v>0</v>
      </c>
      <c r="H1400" s="93" t="s">
        <v>255</v>
      </c>
    </row>
    <row r="1401" spans="1:8">
      <c r="A1401" s="3">
        <v>1399</v>
      </c>
      <c r="B1401" s="34" t="s">
        <v>2745</v>
      </c>
      <c r="C1401" s="7">
        <f>COUNTIF(Atleti!E:E,A1401)</f>
        <v>0</v>
      </c>
      <c r="D1401" s="7">
        <f>COUNTIF(Arrivi!F:F,B1401)</f>
        <v>0</v>
      </c>
      <c r="H1401" s="93" t="s">
        <v>255</v>
      </c>
    </row>
    <row r="1402" spans="1:8">
      <c r="A1402" s="3">
        <v>1400</v>
      </c>
      <c r="B1402" s="34" t="s">
        <v>2746</v>
      </c>
      <c r="C1402" s="7">
        <f>COUNTIF(Atleti!E:E,A1402)</f>
        <v>0</v>
      </c>
      <c r="D1402" s="7">
        <f>COUNTIF(Arrivi!F:F,B1402)</f>
        <v>0</v>
      </c>
      <c r="G1402" s="7" t="s">
        <v>2747</v>
      </c>
      <c r="H1402" s="93" t="s">
        <v>2748</v>
      </c>
    </row>
    <row r="1403" spans="1:8">
      <c r="A1403" s="3">
        <v>1401</v>
      </c>
      <c r="B1403" s="34" t="s">
        <v>2749</v>
      </c>
      <c r="C1403" s="7">
        <f>COUNTIF(Atleti!E:E,A1403)</f>
        <v>0</v>
      </c>
      <c r="D1403" s="7">
        <f>COUNTIF(Arrivi!F:F,B1403)</f>
        <v>0</v>
      </c>
      <c r="H1403" s="93" t="s">
        <v>255</v>
      </c>
    </row>
    <row r="1404" spans="1:8">
      <c r="A1404" s="3">
        <v>1402</v>
      </c>
      <c r="B1404" s="34" t="s">
        <v>2750</v>
      </c>
      <c r="C1404" s="7">
        <f>COUNTIF(Atleti!E:E,A1404)</f>
        <v>0</v>
      </c>
      <c r="D1404" s="7">
        <f>COUNTIF(Arrivi!F:F,B1404)</f>
        <v>0</v>
      </c>
      <c r="H1404" s="93" t="s">
        <v>255</v>
      </c>
    </row>
    <row r="1405" spans="1:8">
      <c r="A1405" s="3">
        <v>1403</v>
      </c>
      <c r="B1405" s="34" t="s">
        <v>2751</v>
      </c>
      <c r="C1405" s="7">
        <f>COUNTIF(Atleti!E:E,A1405)</f>
        <v>0</v>
      </c>
      <c r="D1405" s="7">
        <f>COUNTIF(Arrivi!F:F,B1405)</f>
        <v>0</v>
      </c>
      <c r="H1405" s="93" t="s">
        <v>255</v>
      </c>
    </row>
    <row r="1406" spans="1:8">
      <c r="A1406" s="3">
        <v>1404</v>
      </c>
      <c r="B1406" s="34" t="s">
        <v>2752</v>
      </c>
      <c r="C1406" s="7">
        <f>COUNTIF(Atleti!E:E,A1406)</f>
        <v>0</v>
      </c>
      <c r="D1406" s="7">
        <f>COUNTIF(Arrivi!F:F,B1406)</f>
        <v>0</v>
      </c>
      <c r="H1406" s="93" t="s">
        <v>255</v>
      </c>
    </row>
    <row r="1407" spans="1:8">
      <c r="A1407" s="3">
        <v>1405</v>
      </c>
      <c r="B1407" s="34" t="s">
        <v>2753</v>
      </c>
      <c r="C1407" s="7">
        <f>COUNTIF(Atleti!E:E,A1407)</f>
        <v>0</v>
      </c>
      <c r="D1407" s="7">
        <f>COUNTIF(Arrivi!F:F,B1407)</f>
        <v>0</v>
      </c>
      <c r="G1407" s="7" t="s">
        <v>2754</v>
      </c>
      <c r="H1407" s="93" t="s">
        <v>2755</v>
      </c>
    </row>
    <row r="1408" spans="1:8">
      <c r="A1408" s="3">
        <v>1406</v>
      </c>
      <c r="B1408" s="34" t="s">
        <v>2756</v>
      </c>
      <c r="C1408" s="7">
        <f>COUNTIF(Atleti!E:E,A1408)</f>
        <v>0</v>
      </c>
      <c r="D1408" s="7">
        <f>COUNTIF(Arrivi!F:F,B1408)</f>
        <v>0</v>
      </c>
      <c r="H1408" s="93" t="s">
        <v>255</v>
      </c>
    </row>
    <row r="1409" spans="1:8">
      <c r="A1409" s="3">
        <v>1407</v>
      </c>
      <c r="B1409" s="34" t="s">
        <v>2757</v>
      </c>
      <c r="C1409" s="7">
        <f>COUNTIF(Atleti!E:E,A1409)</f>
        <v>0</v>
      </c>
      <c r="D1409" s="7">
        <f>COUNTIF(Arrivi!F:F,B1409)</f>
        <v>0</v>
      </c>
      <c r="H1409" s="93" t="s">
        <v>255</v>
      </c>
    </row>
    <row r="1410" spans="1:8">
      <c r="A1410" s="3">
        <v>1408</v>
      </c>
      <c r="B1410" s="34" t="s">
        <v>2758</v>
      </c>
      <c r="C1410" s="7">
        <f>COUNTIF(Atleti!E:E,A1410)</f>
        <v>0</v>
      </c>
      <c r="D1410" s="7">
        <f>COUNTIF(Arrivi!F:F,B1410)</f>
        <v>0</v>
      </c>
      <c r="H1410" s="93" t="s">
        <v>255</v>
      </c>
    </row>
    <row r="1411" spans="1:8">
      <c r="A1411" s="3">
        <v>1409</v>
      </c>
      <c r="B1411" s="34" t="s">
        <v>2759</v>
      </c>
      <c r="C1411" s="7">
        <f>COUNTIF(Atleti!E:E,A1411)</f>
        <v>0</v>
      </c>
      <c r="D1411" s="7">
        <f>COUNTIF(Arrivi!F:F,B1411)</f>
        <v>0</v>
      </c>
      <c r="H1411" s="93" t="s">
        <v>255</v>
      </c>
    </row>
    <row r="1412" spans="1:8">
      <c r="A1412" s="3">
        <v>1410</v>
      </c>
      <c r="B1412" s="34" t="s">
        <v>2760</v>
      </c>
      <c r="C1412" s="7">
        <f>COUNTIF(Atleti!E:E,A1412)</f>
        <v>0</v>
      </c>
      <c r="D1412" s="7">
        <f>COUNTIF(Arrivi!F:F,B1412)</f>
        <v>0</v>
      </c>
      <c r="G1412" s="7" t="s">
        <v>2761</v>
      </c>
      <c r="H1412" s="93" t="s">
        <v>2762</v>
      </c>
    </row>
    <row r="1413" spans="1:8">
      <c r="A1413" s="3">
        <v>1411</v>
      </c>
      <c r="B1413" s="34" t="s">
        <v>2763</v>
      </c>
      <c r="C1413" s="7">
        <f>COUNTIF(Atleti!E:E,A1413)</f>
        <v>0</v>
      </c>
      <c r="D1413" s="7">
        <f>COUNTIF(Arrivi!F:F,B1413)</f>
        <v>0</v>
      </c>
      <c r="H1413" s="93" t="s">
        <v>255</v>
      </c>
    </row>
    <row r="1414" spans="1:8">
      <c r="A1414" s="3">
        <v>1412</v>
      </c>
      <c r="B1414" s="34" t="s">
        <v>2764</v>
      </c>
      <c r="C1414" s="7">
        <f>COUNTIF(Atleti!E:E,A1414)</f>
        <v>0</v>
      </c>
      <c r="D1414" s="7">
        <f>COUNTIF(Arrivi!F:F,B1414)</f>
        <v>0</v>
      </c>
      <c r="H1414" s="93" t="s">
        <v>255</v>
      </c>
    </row>
    <row r="1415" spans="1:8">
      <c r="A1415" s="3">
        <v>1413</v>
      </c>
      <c r="B1415" s="34" t="s">
        <v>2765</v>
      </c>
      <c r="C1415" s="7">
        <f>COUNTIF(Atleti!E:E,A1415)</f>
        <v>0</v>
      </c>
      <c r="D1415" s="7">
        <f>COUNTIF(Arrivi!F:F,B1415)</f>
        <v>0</v>
      </c>
      <c r="H1415" s="93" t="s">
        <v>255</v>
      </c>
    </row>
    <row r="1416" spans="1:8">
      <c r="A1416" s="3">
        <v>1414</v>
      </c>
      <c r="B1416" s="34" t="s">
        <v>2766</v>
      </c>
      <c r="C1416" s="7">
        <f>COUNTIF(Atleti!E:E,A1416)</f>
        <v>0</v>
      </c>
      <c r="D1416" s="7">
        <f>COUNTIF(Arrivi!F:F,B1416)</f>
        <v>0</v>
      </c>
      <c r="H1416" s="93" t="s">
        <v>255</v>
      </c>
    </row>
    <row r="1417" spans="1:8">
      <c r="A1417" s="3">
        <v>1415</v>
      </c>
      <c r="B1417" s="34" t="s">
        <v>2767</v>
      </c>
      <c r="C1417" s="7">
        <f>COUNTIF(Atleti!E:E,A1417)</f>
        <v>0</v>
      </c>
      <c r="D1417" s="7">
        <f>COUNTIF(Arrivi!F:F,B1417)</f>
        <v>0</v>
      </c>
      <c r="H1417" s="93" t="s">
        <v>255</v>
      </c>
    </row>
    <row r="1418" spans="1:8">
      <c r="A1418" s="3">
        <v>1416</v>
      </c>
      <c r="B1418" s="34" t="s">
        <v>2768</v>
      </c>
      <c r="C1418" s="7">
        <f>COUNTIF(Atleti!E:E,A1418)</f>
        <v>0</v>
      </c>
      <c r="D1418" s="7">
        <f>COUNTIF(Arrivi!F:F,B1418)</f>
        <v>0</v>
      </c>
      <c r="H1418" s="93" t="s">
        <v>255</v>
      </c>
    </row>
    <row r="1419" spans="1:8">
      <c r="A1419" s="3">
        <v>1417</v>
      </c>
      <c r="B1419" s="34" t="s">
        <v>2769</v>
      </c>
      <c r="C1419" s="7">
        <f>COUNTIF(Atleti!E:E,A1419)</f>
        <v>0</v>
      </c>
      <c r="D1419" s="7">
        <f>COUNTIF(Arrivi!F:F,B1419)</f>
        <v>0</v>
      </c>
      <c r="H1419" s="93" t="s">
        <v>255</v>
      </c>
    </row>
    <row r="1420" spans="1:8">
      <c r="A1420" s="3">
        <v>1418</v>
      </c>
      <c r="B1420" s="34" t="s">
        <v>2770</v>
      </c>
      <c r="C1420" s="7">
        <f>COUNTIF(Atleti!E:E,A1420)</f>
        <v>0</v>
      </c>
      <c r="D1420" s="7">
        <f>COUNTIF(Arrivi!F:F,B1420)</f>
        <v>0</v>
      </c>
      <c r="H1420" s="93" t="s">
        <v>255</v>
      </c>
    </row>
    <row r="1421" spans="1:8">
      <c r="A1421" s="3">
        <v>1419</v>
      </c>
      <c r="B1421" s="34" t="s">
        <v>2771</v>
      </c>
      <c r="C1421" s="7">
        <f>COUNTIF(Atleti!E:E,A1421)</f>
        <v>0</v>
      </c>
      <c r="D1421" s="7">
        <f>COUNTIF(Arrivi!F:F,B1421)</f>
        <v>0</v>
      </c>
      <c r="H1421" s="93" t="s">
        <v>255</v>
      </c>
    </row>
    <row r="1422" spans="1:8">
      <c r="A1422" s="3">
        <v>1420</v>
      </c>
      <c r="B1422" s="34" t="s">
        <v>2772</v>
      </c>
      <c r="C1422" s="7">
        <f>COUNTIF(Atleti!E:E,A1422)</f>
        <v>0</v>
      </c>
      <c r="D1422" s="7">
        <f>COUNTIF(Arrivi!F:F,B1422)</f>
        <v>0</v>
      </c>
      <c r="H1422" s="93" t="s">
        <v>255</v>
      </c>
    </row>
    <row r="1423" spans="1:8">
      <c r="A1423" s="3">
        <v>1421</v>
      </c>
      <c r="B1423" s="34" t="s">
        <v>2773</v>
      </c>
      <c r="C1423" s="7">
        <f>COUNTIF(Atleti!E:E,A1423)</f>
        <v>0</v>
      </c>
      <c r="D1423" s="7">
        <f>COUNTIF(Arrivi!F:F,B1423)</f>
        <v>0</v>
      </c>
      <c r="H1423" s="93" t="s">
        <v>255</v>
      </c>
    </row>
    <row r="1424" spans="1:8">
      <c r="A1424" s="3">
        <v>1422</v>
      </c>
      <c r="B1424" s="34" t="s">
        <v>2774</v>
      </c>
      <c r="C1424" s="7">
        <f>COUNTIF(Atleti!E:E,A1424)</f>
        <v>0</v>
      </c>
      <c r="D1424" s="7">
        <f>COUNTIF(Arrivi!F:F,B1424)</f>
        <v>0</v>
      </c>
      <c r="H1424" s="93" t="s">
        <v>255</v>
      </c>
    </row>
    <row r="1425" spans="1:8">
      <c r="A1425" s="3">
        <v>1423</v>
      </c>
      <c r="B1425" s="34" t="s">
        <v>2775</v>
      </c>
      <c r="C1425" s="7">
        <f>COUNTIF(Atleti!E:E,A1425)</f>
        <v>0</v>
      </c>
      <c r="D1425" s="7">
        <f>COUNTIF(Arrivi!F:F,B1425)</f>
        <v>0</v>
      </c>
      <c r="G1425" s="7" t="s">
        <v>2776</v>
      </c>
      <c r="H1425" s="93" t="s">
        <v>2777</v>
      </c>
    </row>
    <row r="1426" spans="1:8">
      <c r="A1426" s="3">
        <v>1424</v>
      </c>
      <c r="B1426" s="34" t="s">
        <v>2778</v>
      </c>
      <c r="C1426" s="7">
        <f>COUNTIF(Atleti!E:E,A1426)</f>
        <v>0</v>
      </c>
      <c r="D1426" s="7">
        <f>COUNTIF(Arrivi!F:F,B1426)</f>
        <v>0</v>
      </c>
      <c r="H1426" s="93" t="s">
        <v>255</v>
      </c>
    </row>
    <row r="1427" spans="1:8">
      <c r="A1427" s="3">
        <v>1425</v>
      </c>
      <c r="B1427" s="34" t="s">
        <v>2779</v>
      </c>
      <c r="C1427" s="7">
        <f>COUNTIF(Atleti!E:E,A1427)</f>
        <v>0</v>
      </c>
      <c r="D1427" s="7">
        <f>COUNTIF(Arrivi!F:F,B1427)</f>
        <v>0</v>
      </c>
      <c r="H1427" s="93" t="s">
        <v>255</v>
      </c>
    </row>
    <row r="1428" spans="1:8">
      <c r="A1428" s="3">
        <v>1426</v>
      </c>
      <c r="B1428" s="34" t="s">
        <v>2780</v>
      </c>
      <c r="C1428" s="7">
        <f>COUNTIF(Atleti!E:E,A1428)</f>
        <v>0</v>
      </c>
      <c r="D1428" s="7">
        <f>COUNTIF(Arrivi!F:F,B1428)</f>
        <v>0</v>
      </c>
      <c r="H1428" s="93" t="s">
        <v>255</v>
      </c>
    </row>
    <row r="1429" spans="1:8">
      <c r="A1429" s="3">
        <v>1427</v>
      </c>
      <c r="B1429" s="34" t="s">
        <v>2781</v>
      </c>
      <c r="C1429" s="7">
        <f>COUNTIF(Atleti!E:E,A1429)</f>
        <v>0</v>
      </c>
      <c r="D1429" s="7">
        <f>COUNTIF(Arrivi!F:F,B1429)</f>
        <v>0</v>
      </c>
      <c r="H1429" s="93" t="s">
        <v>255</v>
      </c>
    </row>
    <row r="1430" spans="1:8">
      <c r="A1430" s="3">
        <v>1428</v>
      </c>
      <c r="B1430" s="34" t="s">
        <v>2782</v>
      </c>
      <c r="C1430" s="7">
        <f>COUNTIF(Atleti!E:E,A1430)</f>
        <v>0</v>
      </c>
      <c r="D1430" s="7">
        <f>COUNTIF(Arrivi!F:F,B1430)</f>
        <v>0</v>
      </c>
      <c r="G1430" s="7" t="s">
        <v>2783</v>
      </c>
      <c r="H1430" s="93" t="s">
        <v>2784</v>
      </c>
    </row>
    <row r="1431" spans="1:8">
      <c r="A1431" s="3">
        <v>1429</v>
      </c>
      <c r="B1431" s="34" t="s">
        <v>2785</v>
      </c>
      <c r="C1431" s="7">
        <f>COUNTIF(Atleti!E:E,A1431)</f>
        <v>0</v>
      </c>
      <c r="D1431" s="7">
        <f>COUNTIF(Arrivi!F:F,B1431)</f>
        <v>0</v>
      </c>
      <c r="H1431" s="93" t="s">
        <v>255</v>
      </c>
    </row>
    <row r="1432" spans="1:8">
      <c r="A1432" s="3">
        <v>1430</v>
      </c>
      <c r="B1432" s="34" t="s">
        <v>2786</v>
      </c>
      <c r="C1432" s="7">
        <f>COUNTIF(Atleti!E:E,A1432)</f>
        <v>0</v>
      </c>
      <c r="D1432" s="7">
        <f>COUNTIF(Arrivi!F:F,B1432)</f>
        <v>0</v>
      </c>
      <c r="H1432" s="93" t="s">
        <v>255</v>
      </c>
    </row>
    <row r="1433" spans="1:8">
      <c r="A1433" s="3">
        <v>1431</v>
      </c>
      <c r="B1433" s="34" t="s">
        <v>2787</v>
      </c>
      <c r="C1433" s="7">
        <f>COUNTIF(Atleti!E:E,A1433)</f>
        <v>0</v>
      </c>
      <c r="D1433" s="7">
        <f>COUNTIF(Arrivi!F:F,B1433)</f>
        <v>0</v>
      </c>
      <c r="H1433" s="93" t="s">
        <v>255</v>
      </c>
    </row>
    <row r="1434" spans="1:8">
      <c r="A1434" s="3">
        <v>1432</v>
      </c>
      <c r="B1434" s="34" t="s">
        <v>2788</v>
      </c>
      <c r="C1434" s="7">
        <f>COUNTIF(Atleti!E:E,A1434)</f>
        <v>0</v>
      </c>
      <c r="D1434" s="7">
        <f>COUNTIF(Arrivi!F:F,B1434)</f>
        <v>0</v>
      </c>
      <c r="H1434" s="93" t="s">
        <v>255</v>
      </c>
    </row>
    <row r="1435" spans="1:8">
      <c r="A1435" s="3">
        <v>1433</v>
      </c>
      <c r="B1435" s="34" t="s">
        <v>2789</v>
      </c>
      <c r="C1435" s="7">
        <f>COUNTIF(Atleti!E:E,A1435)</f>
        <v>0</v>
      </c>
      <c r="D1435" s="7">
        <f>COUNTIF(Arrivi!F:F,B1435)</f>
        <v>0</v>
      </c>
      <c r="H1435" s="93" t="s">
        <v>255</v>
      </c>
    </row>
    <row r="1436" spans="1:8">
      <c r="A1436" s="3">
        <v>1434</v>
      </c>
      <c r="B1436" s="34" t="s">
        <v>2790</v>
      </c>
      <c r="C1436" s="7">
        <f>COUNTIF(Atleti!E:E,A1436)</f>
        <v>0</v>
      </c>
      <c r="D1436" s="7">
        <f>COUNTIF(Arrivi!F:F,B1436)</f>
        <v>0</v>
      </c>
      <c r="H1436" s="93" t="s">
        <v>255</v>
      </c>
    </row>
    <row r="1437" spans="1:8">
      <c r="A1437" s="3">
        <v>1435</v>
      </c>
      <c r="B1437" s="34" t="s">
        <v>2791</v>
      </c>
      <c r="C1437" s="7">
        <f>COUNTIF(Atleti!E:E,A1437)</f>
        <v>0</v>
      </c>
      <c r="D1437" s="7">
        <f>COUNTIF(Arrivi!F:F,B1437)</f>
        <v>0</v>
      </c>
      <c r="H1437" s="93" t="s">
        <v>255</v>
      </c>
    </row>
    <row r="1438" spans="1:8">
      <c r="A1438" s="3">
        <v>1436</v>
      </c>
      <c r="B1438" s="34" t="s">
        <v>2792</v>
      </c>
      <c r="C1438" s="7">
        <f>COUNTIF(Atleti!E:E,A1438)</f>
        <v>0</v>
      </c>
      <c r="D1438" s="7">
        <f>COUNTIF(Arrivi!F:F,B1438)</f>
        <v>0</v>
      </c>
      <c r="G1438" s="7" t="s">
        <v>2793</v>
      </c>
      <c r="H1438" s="93" t="s">
        <v>2794</v>
      </c>
    </row>
    <row r="1439" spans="1:8">
      <c r="A1439" s="3">
        <v>1437</v>
      </c>
      <c r="B1439" s="34" t="s">
        <v>2795</v>
      </c>
      <c r="C1439" s="7">
        <f>COUNTIF(Atleti!E:E,A1439)</f>
        <v>0</v>
      </c>
      <c r="D1439" s="7">
        <f>COUNTIF(Arrivi!F:F,B1439)</f>
        <v>0</v>
      </c>
      <c r="H1439" s="93" t="s">
        <v>255</v>
      </c>
    </row>
    <row r="1440" spans="1:8">
      <c r="A1440" s="3">
        <v>1438</v>
      </c>
      <c r="B1440" s="34" t="s">
        <v>2796</v>
      </c>
      <c r="C1440" s="7">
        <f>COUNTIF(Atleti!E:E,A1440)</f>
        <v>0</v>
      </c>
      <c r="D1440" s="7">
        <f>COUNTIF(Arrivi!F:F,B1440)</f>
        <v>0</v>
      </c>
      <c r="H1440" s="93" t="s">
        <v>255</v>
      </c>
    </row>
    <row r="1441" spans="1:8">
      <c r="A1441" s="3">
        <v>1439</v>
      </c>
      <c r="B1441" s="34" t="s">
        <v>2797</v>
      </c>
      <c r="C1441" s="7">
        <f>COUNTIF(Atleti!E:E,A1441)</f>
        <v>0</v>
      </c>
      <c r="D1441" s="7">
        <f>COUNTIF(Arrivi!F:F,B1441)</f>
        <v>0</v>
      </c>
      <c r="H1441" s="93" t="s">
        <v>255</v>
      </c>
    </row>
    <row r="1442" spans="1:8">
      <c r="A1442" s="3">
        <v>1440</v>
      </c>
      <c r="B1442" s="34" t="s">
        <v>2798</v>
      </c>
      <c r="C1442" s="7">
        <f>COUNTIF(Atleti!E:E,A1442)</f>
        <v>0</v>
      </c>
      <c r="D1442" s="7">
        <f>COUNTIF(Arrivi!F:F,B1442)</f>
        <v>0</v>
      </c>
      <c r="G1442" s="7" t="s">
        <v>2799</v>
      </c>
      <c r="H1442" s="93" t="s">
        <v>2800</v>
      </c>
    </row>
    <row r="1443" spans="1:8">
      <c r="A1443" s="3">
        <v>1441</v>
      </c>
      <c r="B1443" s="34" t="s">
        <v>2801</v>
      </c>
      <c r="C1443" s="7">
        <f>COUNTIF(Atleti!E:E,A1443)</f>
        <v>0</v>
      </c>
      <c r="D1443" s="7">
        <f>COUNTIF(Arrivi!F:F,B1443)</f>
        <v>0</v>
      </c>
      <c r="H1443" s="93" t="s">
        <v>255</v>
      </c>
    </row>
    <row r="1444" spans="1:8">
      <c r="A1444" s="3">
        <v>1442</v>
      </c>
      <c r="B1444" s="34" t="s">
        <v>2802</v>
      </c>
      <c r="C1444" s="7">
        <f>COUNTIF(Atleti!E:E,A1444)</f>
        <v>0</v>
      </c>
      <c r="D1444" s="7">
        <f>COUNTIF(Arrivi!F:F,B1444)</f>
        <v>0</v>
      </c>
      <c r="G1444" s="7" t="s">
        <v>2803</v>
      </c>
      <c r="H1444" s="93" t="s">
        <v>2804</v>
      </c>
    </row>
    <row r="1445" spans="1:8">
      <c r="A1445" s="3">
        <v>1443</v>
      </c>
      <c r="B1445" s="34" t="s">
        <v>2805</v>
      </c>
      <c r="C1445" s="7">
        <f>COUNTIF(Atleti!E:E,A1445)</f>
        <v>0</v>
      </c>
      <c r="D1445" s="7">
        <f>COUNTIF(Arrivi!F:F,B1445)</f>
        <v>0</v>
      </c>
      <c r="G1445" s="7" t="s">
        <v>2806</v>
      </c>
      <c r="H1445" s="93" t="s">
        <v>2807</v>
      </c>
    </row>
    <row r="1446" spans="1:8">
      <c r="A1446" s="3">
        <v>1444</v>
      </c>
      <c r="B1446" s="34" t="s">
        <v>2808</v>
      </c>
      <c r="C1446" s="7">
        <f>COUNTIF(Atleti!E:E,A1446)</f>
        <v>0</v>
      </c>
      <c r="D1446" s="7">
        <f>COUNTIF(Arrivi!F:F,B1446)</f>
        <v>0</v>
      </c>
      <c r="G1446" s="7" t="s">
        <v>2809</v>
      </c>
      <c r="H1446" s="93" t="s">
        <v>2810</v>
      </c>
    </row>
    <row r="1447" spans="1:8">
      <c r="A1447" s="3">
        <v>1445</v>
      </c>
      <c r="B1447" s="34" t="s">
        <v>2811</v>
      </c>
      <c r="C1447" s="7">
        <f>COUNTIF(Atleti!E:E,A1447)</f>
        <v>0</v>
      </c>
      <c r="D1447" s="7">
        <f>COUNTIF(Arrivi!F:F,B1447)</f>
        <v>0</v>
      </c>
      <c r="G1447" s="7" t="s">
        <v>2812</v>
      </c>
      <c r="H1447" s="93" t="s">
        <v>2813</v>
      </c>
    </row>
    <row r="1448" spans="1:8">
      <c r="A1448" s="3">
        <v>1446</v>
      </c>
      <c r="B1448" s="34" t="s">
        <v>2814</v>
      </c>
      <c r="C1448" s="7">
        <f>COUNTIF(Atleti!E:E,A1448)</f>
        <v>0</v>
      </c>
      <c r="D1448" s="7">
        <f>COUNTIF(Arrivi!F:F,B1448)</f>
        <v>0</v>
      </c>
      <c r="H1448" s="93" t="s">
        <v>255</v>
      </c>
    </row>
    <row r="1449" spans="1:8">
      <c r="A1449" s="3">
        <v>1447</v>
      </c>
      <c r="B1449" s="34" t="s">
        <v>2815</v>
      </c>
      <c r="C1449" s="7">
        <f>COUNTIF(Atleti!E:E,A1449)</f>
        <v>0</v>
      </c>
      <c r="D1449" s="7">
        <f>COUNTIF(Arrivi!F:F,B1449)</f>
        <v>0</v>
      </c>
      <c r="G1449" s="7" t="s">
        <v>2816</v>
      </c>
      <c r="H1449" s="93" t="s">
        <v>255</v>
      </c>
    </row>
    <row r="1450" spans="1:8">
      <c r="A1450" s="3">
        <v>1448</v>
      </c>
      <c r="B1450" s="34" t="s">
        <v>2817</v>
      </c>
      <c r="C1450" s="7">
        <f>COUNTIF(Atleti!E:E,A1450)</f>
        <v>0</v>
      </c>
      <c r="D1450" s="7">
        <f>COUNTIF(Arrivi!F:F,B1450)</f>
        <v>0</v>
      </c>
      <c r="H1450" s="93" t="s">
        <v>255</v>
      </c>
    </row>
    <row r="1451" spans="1:8">
      <c r="A1451" s="3">
        <v>1449</v>
      </c>
      <c r="B1451" s="34" t="s">
        <v>2818</v>
      </c>
      <c r="C1451" s="7">
        <f>COUNTIF(Atleti!E:E,A1451)</f>
        <v>0</v>
      </c>
      <c r="D1451" s="7">
        <f>COUNTIF(Arrivi!F:F,B1451)</f>
        <v>0</v>
      </c>
      <c r="H1451" s="93" t="s">
        <v>255</v>
      </c>
    </row>
    <row r="1452" spans="1:8">
      <c r="A1452" s="3">
        <v>1450</v>
      </c>
      <c r="B1452" s="34" t="s">
        <v>2819</v>
      </c>
      <c r="C1452" s="7">
        <f>COUNTIF(Atleti!E:E,A1452)</f>
        <v>0</v>
      </c>
      <c r="D1452" s="7">
        <f>COUNTIF(Arrivi!F:F,B1452)</f>
        <v>0</v>
      </c>
      <c r="H1452" s="93" t="s">
        <v>255</v>
      </c>
    </row>
    <row r="1453" spans="1:8">
      <c r="A1453" s="3">
        <v>1451</v>
      </c>
      <c r="B1453" s="34" t="s">
        <v>2820</v>
      </c>
      <c r="C1453" s="7">
        <f>COUNTIF(Atleti!E:E,A1453)</f>
        <v>0</v>
      </c>
      <c r="D1453" s="7">
        <f>COUNTIF(Arrivi!F:F,B1453)</f>
        <v>0</v>
      </c>
      <c r="H1453" s="93" t="s">
        <v>255</v>
      </c>
    </row>
    <row r="1454" spans="1:8">
      <c r="A1454" s="3">
        <v>1452</v>
      </c>
      <c r="B1454" s="34" t="s">
        <v>2821</v>
      </c>
      <c r="C1454" s="7">
        <f>COUNTIF(Atleti!E:E,A1454)</f>
        <v>0</v>
      </c>
      <c r="D1454" s="7">
        <f>COUNTIF(Arrivi!F:F,B1454)</f>
        <v>0</v>
      </c>
      <c r="H1454" s="93" t="s">
        <v>255</v>
      </c>
    </row>
    <row r="1455" spans="1:8">
      <c r="A1455" s="3">
        <v>1453</v>
      </c>
      <c r="B1455" s="34" t="s">
        <v>2822</v>
      </c>
      <c r="C1455" s="7">
        <f>COUNTIF(Atleti!E:E,A1455)</f>
        <v>0</v>
      </c>
      <c r="D1455" s="7">
        <f>COUNTIF(Arrivi!F:F,B1455)</f>
        <v>0</v>
      </c>
      <c r="H1455" s="93" t="s">
        <v>255</v>
      </c>
    </row>
    <row r="1456" spans="1:8">
      <c r="A1456" s="3">
        <v>1454</v>
      </c>
      <c r="B1456" s="34" t="s">
        <v>2823</v>
      </c>
      <c r="C1456" s="7">
        <f>COUNTIF(Atleti!E:E,A1456)</f>
        <v>0</v>
      </c>
      <c r="D1456" s="7">
        <f>COUNTIF(Arrivi!F:F,B1456)</f>
        <v>0</v>
      </c>
      <c r="G1456" s="7" t="s">
        <v>2824</v>
      </c>
      <c r="H1456" s="93" t="s">
        <v>2825</v>
      </c>
    </row>
    <row r="1457" spans="1:8">
      <c r="A1457" s="3">
        <v>1455</v>
      </c>
      <c r="B1457" s="34" t="s">
        <v>2826</v>
      </c>
      <c r="C1457" s="7">
        <f>COUNTIF(Atleti!E:E,A1457)</f>
        <v>0</v>
      </c>
      <c r="D1457" s="7">
        <f>COUNTIF(Arrivi!F:F,B1457)</f>
        <v>0</v>
      </c>
      <c r="H1457" s="93" t="s">
        <v>255</v>
      </c>
    </row>
    <row r="1458" spans="1:8">
      <c r="A1458" s="3">
        <v>1456</v>
      </c>
      <c r="B1458" s="34" t="s">
        <v>2827</v>
      </c>
      <c r="C1458" s="7">
        <f>COUNTIF(Atleti!E:E,A1458)</f>
        <v>0</v>
      </c>
      <c r="D1458" s="7">
        <f>COUNTIF(Arrivi!F:F,B1458)</f>
        <v>0</v>
      </c>
      <c r="H1458" s="93" t="s">
        <v>255</v>
      </c>
    </row>
    <row r="1459" spans="1:8">
      <c r="A1459" s="3">
        <v>1457</v>
      </c>
      <c r="B1459" s="34" t="s">
        <v>2828</v>
      </c>
      <c r="C1459" s="7">
        <f>COUNTIF(Atleti!E:E,A1459)</f>
        <v>0</v>
      </c>
      <c r="D1459" s="7">
        <f>COUNTIF(Arrivi!F:F,B1459)</f>
        <v>0</v>
      </c>
      <c r="H1459" s="93" t="s">
        <v>255</v>
      </c>
    </row>
    <row r="1460" spans="1:8">
      <c r="A1460" s="3">
        <v>1458</v>
      </c>
      <c r="B1460" s="34" t="s">
        <v>2829</v>
      </c>
      <c r="C1460" s="7">
        <f>COUNTIF(Atleti!E:E,A1460)</f>
        <v>0</v>
      </c>
      <c r="D1460" s="7">
        <f>COUNTIF(Arrivi!F:F,B1460)</f>
        <v>0</v>
      </c>
      <c r="H1460" s="93" t="s">
        <v>255</v>
      </c>
    </row>
    <row r="1461" spans="1:8">
      <c r="A1461" s="3">
        <v>1459</v>
      </c>
      <c r="B1461" s="34" t="s">
        <v>2830</v>
      </c>
      <c r="C1461" s="7">
        <f>COUNTIF(Atleti!E:E,A1461)</f>
        <v>0</v>
      </c>
      <c r="D1461" s="7">
        <f>COUNTIF(Arrivi!F:F,B1461)</f>
        <v>0</v>
      </c>
      <c r="H1461" s="93" t="s">
        <v>255</v>
      </c>
    </row>
    <row r="1462" spans="1:8">
      <c r="A1462" s="3">
        <v>1460</v>
      </c>
      <c r="B1462" s="34" t="s">
        <v>2831</v>
      </c>
      <c r="C1462" s="7">
        <f>COUNTIF(Atleti!E:E,A1462)</f>
        <v>0</v>
      </c>
      <c r="D1462" s="7">
        <f>COUNTIF(Arrivi!F:F,B1462)</f>
        <v>0</v>
      </c>
      <c r="H1462" s="93" t="s">
        <v>255</v>
      </c>
    </row>
    <row r="1463" spans="1:8">
      <c r="A1463" s="3">
        <v>1461</v>
      </c>
      <c r="B1463" s="34" t="s">
        <v>2832</v>
      </c>
      <c r="C1463" s="7">
        <f>COUNTIF(Atleti!E:E,A1463)</f>
        <v>0</v>
      </c>
      <c r="D1463" s="7">
        <f>COUNTIF(Arrivi!F:F,B1463)</f>
        <v>0</v>
      </c>
      <c r="H1463" s="93" t="s">
        <v>255</v>
      </c>
    </row>
    <row r="1464" spans="1:8">
      <c r="A1464" s="3">
        <v>1462</v>
      </c>
      <c r="B1464" s="34" t="s">
        <v>2833</v>
      </c>
      <c r="C1464" s="7">
        <f>COUNTIF(Atleti!E:E,A1464)</f>
        <v>0</v>
      </c>
      <c r="D1464" s="7">
        <f>COUNTIF(Arrivi!F:F,B1464)</f>
        <v>0</v>
      </c>
      <c r="H1464" s="93" t="s">
        <v>255</v>
      </c>
    </row>
    <row r="1465" spans="1:8">
      <c r="A1465" s="3">
        <v>1463</v>
      </c>
      <c r="B1465" s="34" t="s">
        <v>2834</v>
      </c>
      <c r="C1465" s="7">
        <f>COUNTIF(Atleti!E:E,A1465)</f>
        <v>0</v>
      </c>
      <c r="D1465" s="7">
        <f>COUNTIF(Arrivi!F:F,B1465)</f>
        <v>0</v>
      </c>
      <c r="G1465" s="7" t="s">
        <v>2835</v>
      </c>
      <c r="H1465" s="93" t="s">
        <v>2836</v>
      </c>
    </row>
    <row r="1466" spans="1:8">
      <c r="A1466" s="3">
        <v>1464</v>
      </c>
      <c r="B1466" s="34" t="s">
        <v>2837</v>
      </c>
      <c r="C1466" s="7">
        <f>COUNTIF(Atleti!E:E,A1466)</f>
        <v>0</v>
      </c>
      <c r="D1466" s="7">
        <f>COUNTIF(Arrivi!F:F,B1466)</f>
        <v>0</v>
      </c>
      <c r="H1466" s="93" t="s">
        <v>255</v>
      </c>
    </row>
    <row r="1467" spans="1:8">
      <c r="A1467" s="3">
        <v>1465</v>
      </c>
      <c r="B1467" s="34" t="s">
        <v>2838</v>
      </c>
      <c r="C1467" s="7">
        <f>COUNTIF(Atleti!E:E,A1467)</f>
        <v>0</v>
      </c>
      <c r="D1467" s="7">
        <f>COUNTIF(Arrivi!F:F,B1467)</f>
        <v>0</v>
      </c>
      <c r="H1467" s="93" t="s">
        <v>255</v>
      </c>
    </row>
    <row r="1468" spans="1:8">
      <c r="A1468" s="3">
        <v>1466</v>
      </c>
      <c r="B1468" s="34" t="s">
        <v>2839</v>
      </c>
      <c r="C1468" s="7">
        <f>COUNTIF(Atleti!E:E,A1468)</f>
        <v>0</v>
      </c>
      <c r="D1468" s="7">
        <f>COUNTIF(Arrivi!F:F,B1468)</f>
        <v>0</v>
      </c>
      <c r="H1468" s="93" t="s">
        <v>255</v>
      </c>
    </row>
    <row r="1469" spans="1:8">
      <c r="A1469" s="3">
        <v>1467</v>
      </c>
      <c r="B1469" s="34" t="s">
        <v>2840</v>
      </c>
      <c r="C1469" s="7">
        <f>COUNTIF(Atleti!E:E,A1469)</f>
        <v>0</v>
      </c>
      <c r="D1469" s="7">
        <f>COUNTIF(Arrivi!F:F,B1469)</f>
        <v>0</v>
      </c>
      <c r="H1469" s="93" t="s">
        <v>255</v>
      </c>
    </row>
    <row r="1470" spans="1:8">
      <c r="A1470" s="3">
        <v>1468</v>
      </c>
      <c r="B1470" s="34" t="s">
        <v>2841</v>
      </c>
      <c r="C1470" s="7">
        <f>COUNTIF(Atleti!E:E,A1470)</f>
        <v>0</v>
      </c>
      <c r="D1470" s="7">
        <f>COUNTIF(Arrivi!F:F,B1470)</f>
        <v>0</v>
      </c>
      <c r="H1470" s="93" t="s">
        <v>255</v>
      </c>
    </row>
    <row r="1471" spans="1:8">
      <c r="A1471" s="3">
        <v>1469</v>
      </c>
      <c r="B1471" s="34" t="s">
        <v>2842</v>
      </c>
      <c r="C1471" s="7">
        <f>COUNTIF(Atleti!E:E,A1471)</f>
        <v>0</v>
      </c>
      <c r="D1471" s="7">
        <f>COUNTIF(Arrivi!F:F,B1471)</f>
        <v>0</v>
      </c>
      <c r="G1471" s="7" t="s">
        <v>2843</v>
      </c>
      <c r="H1471" s="93" t="s">
        <v>2844</v>
      </c>
    </row>
    <row r="1472" spans="1:8">
      <c r="A1472" s="3">
        <v>1470</v>
      </c>
      <c r="B1472" s="34" t="s">
        <v>2845</v>
      </c>
      <c r="C1472" s="7">
        <f>COUNTIF(Atleti!E:E,A1472)</f>
        <v>0</v>
      </c>
      <c r="D1472" s="7">
        <f>COUNTIF(Arrivi!F:F,B1472)</f>
        <v>0</v>
      </c>
      <c r="H1472" s="93" t="s">
        <v>255</v>
      </c>
    </row>
    <row r="1473" spans="1:8">
      <c r="A1473" s="3">
        <v>1471</v>
      </c>
      <c r="B1473" s="34" t="s">
        <v>2846</v>
      </c>
      <c r="C1473" s="7">
        <f>COUNTIF(Atleti!E:E,A1473)</f>
        <v>0</v>
      </c>
      <c r="D1473" s="7">
        <f>COUNTIF(Arrivi!F:F,B1473)</f>
        <v>0</v>
      </c>
      <c r="H1473" s="93" t="s">
        <v>255</v>
      </c>
    </row>
    <row r="1474" spans="1:8">
      <c r="A1474" s="3">
        <v>1472</v>
      </c>
      <c r="B1474" s="34" t="s">
        <v>2847</v>
      </c>
      <c r="C1474" s="7">
        <f>COUNTIF(Atleti!E:E,A1474)</f>
        <v>0</v>
      </c>
      <c r="D1474" s="7">
        <f>COUNTIF(Arrivi!F:F,B1474)</f>
        <v>0</v>
      </c>
      <c r="H1474" s="93" t="s">
        <v>255</v>
      </c>
    </row>
    <row r="1475" spans="1:8">
      <c r="A1475" s="3">
        <v>1473</v>
      </c>
      <c r="B1475" s="34" t="s">
        <v>2848</v>
      </c>
      <c r="C1475" s="7">
        <f>COUNTIF(Atleti!E:E,A1475)</f>
        <v>0</v>
      </c>
      <c r="D1475" s="7">
        <f>COUNTIF(Arrivi!F:F,B1475)</f>
        <v>0</v>
      </c>
      <c r="H1475" s="93" t="s">
        <v>255</v>
      </c>
    </row>
    <row r="1476" spans="1:8">
      <c r="A1476" s="3">
        <v>1474</v>
      </c>
      <c r="B1476" s="34" t="s">
        <v>2849</v>
      </c>
      <c r="C1476" s="7">
        <f>COUNTIF(Atleti!E:E,A1476)</f>
        <v>0</v>
      </c>
      <c r="D1476" s="7">
        <f>COUNTIF(Arrivi!F:F,B1476)</f>
        <v>0</v>
      </c>
      <c r="H1476" s="93" t="s">
        <v>255</v>
      </c>
    </row>
    <row r="1477" spans="1:8">
      <c r="A1477" s="3">
        <v>1475</v>
      </c>
      <c r="B1477" s="34" t="s">
        <v>2850</v>
      </c>
      <c r="C1477" s="7">
        <f>COUNTIF(Atleti!E:E,A1477)</f>
        <v>0</v>
      </c>
      <c r="D1477" s="7">
        <f>COUNTIF(Arrivi!F:F,B1477)</f>
        <v>0</v>
      </c>
      <c r="G1477" s="7" t="s">
        <v>2851</v>
      </c>
      <c r="H1477" s="93" t="s">
        <v>2852</v>
      </c>
    </row>
    <row r="1478" spans="1:8">
      <c r="A1478" s="3">
        <v>1476</v>
      </c>
      <c r="B1478" s="34" t="s">
        <v>2853</v>
      </c>
      <c r="C1478" s="7">
        <f>COUNTIF(Atleti!E:E,A1478)</f>
        <v>0</v>
      </c>
      <c r="D1478" s="7">
        <f>COUNTIF(Arrivi!F:F,B1478)</f>
        <v>0</v>
      </c>
      <c r="G1478" s="7" t="s">
        <v>2854</v>
      </c>
      <c r="H1478" s="93" t="s">
        <v>2855</v>
      </c>
    </row>
    <row r="1479" spans="1:8">
      <c r="A1479" s="3">
        <v>1477</v>
      </c>
      <c r="B1479" s="34" t="s">
        <v>2856</v>
      </c>
      <c r="C1479" s="7">
        <f>COUNTIF(Atleti!E:E,A1479)</f>
        <v>0</v>
      </c>
      <c r="D1479" s="7">
        <f>COUNTIF(Arrivi!F:F,B1479)</f>
        <v>0</v>
      </c>
      <c r="H1479" s="93" t="s">
        <v>255</v>
      </c>
    </row>
    <row r="1480" spans="1:8">
      <c r="A1480" s="3">
        <v>1478</v>
      </c>
      <c r="B1480" s="34" t="s">
        <v>2857</v>
      </c>
      <c r="C1480" s="7">
        <f>COUNTIF(Atleti!E:E,A1480)</f>
        <v>0</v>
      </c>
      <c r="D1480" s="7">
        <f>COUNTIF(Arrivi!F:F,B1480)</f>
        <v>0</v>
      </c>
      <c r="G1480" s="7" t="s">
        <v>2858</v>
      </c>
      <c r="H1480" s="93" t="s">
        <v>255</v>
      </c>
    </row>
    <row r="1481" spans="1:8">
      <c r="A1481" s="3">
        <v>1479</v>
      </c>
      <c r="B1481" s="34" t="s">
        <v>2859</v>
      </c>
      <c r="C1481" s="7">
        <f>COUNTIF(Atleti!E:E,A1481)</f>
        <v>0</v>
      </c>
      <c r="D1481" s="7">
        <f>COUNTIF(Arrivi!F:F,B1481)</f>
        <v>0</v>
      </c>
      <c r="H1481" s="93" t="s">
        <v>255</v>
      </c>
    </row>
    <row r="1482" spans="1:8">
      <c r="A1482" s="3">
        <v>1480</v>
      </c>
      <c r="B1482" s="34" t="s">
        <v>2860</v>
      </c>
      <c r="C1482" s="7">
        <f>COUNTIF(Atleti!E:E,A1482)</f>
        <v>0</v>
      </c>
      <c r="D1482" s="7">
        <f>COUNTIF(Arrivi!F:F,B1482)</f>
        <v>0</v>
      </c>
      <c r="H1482" s="93" t="s">
        <v>255</v>
      </c>
    </row>
    <row r="1483" spans="1:8">
      <c r="A1483" s="3">
        <v>1481</v>
      </c>
      <c r="B1483" s="34" t="s">
        <v>2861</v>
      </c>
      <c r="C1483" s="7">
        <f>COUNTIF(Atleti!E:E,A1483)</f>
        <v>0</v>
      </c>
      <c r="D1483" s="7">
        <f>COUNTIF(Arrivi!F:F,B1483)</f>
        <v>0</v>
      </c>
      <c r="G1483" s="7" t="s">
        <v>2862</v>
      </c>
      <c r="H1483" s="93" t="s">
        <v>2863</v>
      </c>
    </row>
    <row r="1484" spans="1:8">
      <c r="A1484" s="3">
        <v>1482</v>
      </c>
      <c r="B1484" s="34" t="s">
        <v>2864</v>
      </c>
      <c r="C1484" s="7">
        <f>COUNTIF(Atleti!E:E,A1484)</f>
        <v>0</v>
      </c>
      <c r="D1484" s="7">
        <f>COUNTIF(Arrivi!F:F,B1484)</f>
        <v>0</v>
      </c>
      <c r="H1484" s="93" t="s">
        <v>255</v>
      </c>
    </row>
    <row r="1485" spans="1:8">
      <c r="A1485" s="3">
        <v>1483</v>
      </c>
      <c r="B1485" s="34" t="s">
        <v>2865</v>
      </c>
      <c r="C1485" s="7">
        <f>COUNTIF(Atleti!E:E,A1485)</f>
        <v>0</v>
      </c>
      <c r="D1485" s="7">
        <f>COUNTIF(Arrivi!F:F,B1485)</f>
        <v>0</v>
      </c>
      <c r="H1485" s="93" t="s">
        <v>255</v>
      </c>
    </row>
    <row r="1486" spans="1:8">
      <c r="A1486" s="3">
        <v>1484</v>
      </c>
      <c r="B1486" s="34" t="s">
        <v>2866</v>
      </c>
      <c r="C1486" s="7">
        <f>COUNTIF(Atleti!E:E,A1486)</f>
        <v>0</v>
      </c>
      <c r="D1486" s="7">
        <f>COUNTIF(Arrivi!F:F,B1486)</f>
        <v>0</v>
      </c>
      <c r="G1486" s="7" t="s">
        <v>2867</v>
      </c>
      <c r="H1486" s="93" t="s">
        <v>2868</v>
      </c>
    </row>
    <row r="1487" spans="1:8">
      <c r="A1487" s="3">
        <v>1485</v>
      </c>
      <c r="B1487" s="34" t="s">
        <v>2869</v>
      </c>
      <c r="C1487" s="7">
        <f>COUNTIF(Atleti!E:E,A1487)</f>
        <v>1</v>
      </c>
      <c r="D1487" s="7">
        <f>COUNTIF(Arrivi!F:F,B1487)</f>
        <v>1</v>
      </c>
      <c r="H1487" s="93" t="s">
        <v>255</v>
      </c>
    </row>
    <row r="1488" spans="1:8">
      <c r="A1488" s="3">
        <v>1486</v>
      </c>
      <c r="B1488" s="34" t="s">
        <v>2870</v>
      </c>
      <c r="C1488" s="7">
        <f>COUNTIF(Atleti!E:E,A1488)</f>
        <v>0</v>
      </c>
      <c r="D1488" s="7">
        <f>COUNTIF(Arrivi!F:F,B1488)</f>
        <v>0</v>
      </c>
      <c r="H1488" s="93" t="s">
        <v>255</v>
      </c>
    </row>
    <row r="1489" spans="1:8">
      <c r="A1489" s="3">
        <v>1487</v>
      </c>
      <c r="B1489" s="34" t="s">
        <v>2871</v>
      </c>
      <c r="C1489" s="7">
        <f>COUNTIF(Atleti!E:E,A1489)</f>
        <v>0</v>
      </c>
      <c r="D1489" s="7">
        <f>COUNTIF(Arrivi!F:F,B1489)</f>
        <v>0</v>
      </c>
      <c r="H1489" s="93" t="s">
        <v>255</v>
      </c>
    </row>
    <row r="1490" spans="1:8">
      <c r="A1490" s="3">
        <v>1488</v>
      </c>
      <c r="B1490" s="34" t="s">
        <v>2872</v>
      </c>
      <c r="C1490" s="7">
        <f>COUNTIF(Atleti!E:E,A1490)</f>
        <v>0</v>
      </c>
      <c r="D1490" s="7">
        <f>COUNTIF(Arrivi!F:F,B1490)</f>
        <v>0</v>
      </c>
      <c r="G1490" s="7" t="s">
        <v>2873</v>
      </c>
      <c r="H1490" s="93" t="s">
        <v>2874</v>
      </c>
    </row>
    <row r="1491" spans="1:8">
      <c r="A1491" s="3">
        <v>1489</v>
      </c>
      <c r="B1491" s="34" t="s">
        <v>2875</v>
      </c>
      <c r="C1491" s="7">
        <f>COUNTIF(Atleti!E:E,A1491)</f>
        <v>0</v>
      </c>
      <c r="D1491" s="7">
        <f>COUNTIF(Arrivi!F:F,B1491)</f>
        <v>0</v>
      </c>
      <c r="G1491" s="7" t="s">
        <v>2876</v>
      </c>
      <c r="H1491" s="93" t="s">
        <v>2877</v>
      </c>
    </row>
    <row r="1492" spans="1:8">
      <c r="A1492" s="3">
        <v>1490</v>
      </c>
      <c r="B1492" s="34" t="s">
        <v>2878</v>
      </c>
      <c r="C1492" s="7">
        <f>COUNTIF(Atleti!E:E,A1492)</f>
        <v>0</v>
      </c>
      <c r="D1492" s="7">
        <f>COUNTIF(Arrivi!F:F,B1492)</f>
        <v>0</v>
      </c>
      <c r="G1492" s="7" t="s">
        <v>2879</v>
      </c>
      <c r="H1492" s="93" t="s">
        <v>255</v>
      </c>
    </row>
    <row r="1493" spans="1:8">
      <c r="A1493" s="3">
        <v>1491</v>
      </c>
      <c r="B1493" s="34" t="s">
        <v>2880</v>
      </c>
      <c r="C1493" s="7">
        <f>COUNTIF(Atleti!E:E,A1493)</f>
        <v>0</v>
      </c>
      <c r="D1493" s="7">
        <f>COUNTIF(Arrivi!F:F,B1493)</f>
        <v>0</v>
      </c>
      <c r="G1493" s="7" t="s">
        <v>2881</v>
      </c>
      <c r="H1493" s="93" t="s">
        <v>2882</v>
      </c>
    </row>
    <row r="1494" spans="1:8">
      <c r="A1494" s="3">
        <v>1492</v>
      </c>
      <c r="B1494" s="34" t="s">
        <v>2883</v>
      </c>
      <c r="C1494" s="7">
        <f>COUNTIF(Atleti!E:E,A1494)</f>
        <v>0</v>
      </c>
      <c r="D1494" s="7">
        <f>COUNTIF(Arrivi!F:F,B1494)</f>
        <v>0</v>
      </c>
      <c r="G1494" s="7" t="s">
        <v>2884</v>
      </c>
      <c r="H1494" s="93" t="s">
        <v>2885</v>
      </c>
    </row>
    <row r="1495" spans="1:8">
      <c r="A1495" s="3">
        <v>1493</v>
      </c>
      <c r="B1495" s="34" t="s">
        <v>2886</v>
      </c>
      <c r="C1495" s="7">
        <f>COUNTIF(Atleti!E:E,A1495)</f>
        <v>0</v>
      </c>
      <c r="D1495" s="7">
        <f>COUNTIF(Arrivi!F:F,B1495)</f>
        <v>0</v>
      </c>
      <c r="H1495" s="93" t="s">
        <v>255</v>
      </c>
    </row>
    <row r="1496" spans="1:8">
      <c r="A1496" s="3">
        <v>1494</v>
      </c>
      <c r="B1496" s="34" t="s">
        <v>2887</v>
      </c>
      <c r="C1496" s="7">
        <f>COUNTIF(Atleti!E:E,A1496)</f>
        <v>0</v>
      </c>
      <c r="D1496" s="7">
        <f>COUNTIF(Arrivi!F:F,B1496)</f>
        <v>0</v>
      </c>
      <c r="H1496" s="93" t="s">
        <v>255</v>
      </c>
    </row>
    <row r="1497" spans="1:8">
      <c r="A1497" s="3">
        <v>1495</v>
      </c>
      <c r="B1497" s="34" t="s">
        <v>2888</v>
      </c>
      <c r="C1497" s="7">
        <f>COUNTIF(Atleti!E:E,A1497)</f>
        <v>0</v>
      </c>
      <c r="D1497" s="7">
        <f>COUNTIF(Arrivi!F:F,B1497)</f>
        <v>0</v>
      </c>
      <c r="H1497" s="93" t="s">
        <v>255</v>
      </c>
    </row>
    <row r="1498" spans="1:8">
      <c r="A1498" s="3">
        <v>1496</v>
      </c>
      <c r="B1498" s="34" t="s">
        <v>2889</v>
      </c>
      <c r="C1498" s="7">
        <f>COUNTIF(Atleti!E:E,A1498)</f>
        <v>0</v>
      </c>
      <c r="D1498" s="7">
        <f>COUNTIF(Arrivi!F:F,B1498)</f>
        <v>0</v>
      </c>
      <c r="H1498" s="93" t="s">
        <v>255</v>
      </c>
    </row>
    <row r="1499" spans="1:8">
      <c r="A1499" s="3">
        <v>1497</v>
      </c>
      <c r="B1499" s="34" t="s">
        <v>2890</v>
      </c>
      <c r="C1499" s="7">
        <f>COUNTIF(Atleti!E:E,A1499)</f>
        <v>0</v>
      </c>
      <c r="D1499" s="7">
        <f>COUNTIF(Arrivi!F:F,B1499)</f>
        <v>0</v>
      </c>
      <c r="H1499" s="93" t="s">
        <v>255</v>
      </c>
    </row>
    <row r="1500" spans="1:8">
      <c r="A1500" s="3">
        <v>1498</v>
      </c>
      <c r="B1500" s="34" t="s">
        <v>2891</v>
      </c>
      <c r="C1500" s="7">
        <f>COUNTIF(Atleti!E:E,A1500)</f>
        <v>0</v>
      </c>
      <c r="D1500" s="7">
        <f>COUNTIF(Arrivi!F:F,B1500)</f>
        <v>0</v>
      </c>
      <c r="G1500" s="7" t="s">
        <v>2892</v>
      </c>
      <c r="H1500" s="93" t="s">
        <v>2893</v>
      </c>
    </row>
    <row r="1501" spans="1:8">
      <c r="A1501" s="3">
        <v>1499</v>
      </c>
      <c r="B1501" s="34" t="s">
        <v>2894</v>
      </c>
      <c r="C1501" s="7">
        <f>COUNTIF(Atleti!E:E,A1501)</f>
        <v>0</v>
      </c>
      <c r="D1501" s="7">
        <f>COUNTIF(Arrivi!F:F,B1501)</f>
        <v>0</v>
      </c>
      <c r="H1501" s="93" t="s">
        <v>255</v>
      </c>
    </row>
    <row r="1502" spans="1:8">
      <c r="A1502" s="3">
        <v>1500</v>
      </c>
      <c r="B1502" s="34" t="s">
        <v>2895</v>
      </c>
      <c r="C1502" s="7">
        <f>COUNTIF(Atleti!E:E,A1502)</f>
        <v>0</v>
      </c>
      <c r="D1502" s="7">
        <f>COUNTIF(Arrivi!F:F,B1502)</f>
        <v>0</v>
      </c>
      <c r="H1502" s="93" t="s">
        <v>255</v>
      </c>
    </row>
    <row r="1503" spans="1:8">
      <c r="A1503" s="3">
        <v>1501</v>
      </c>
      <c r="B1503" s="34" t="s">
        <v>2896</v>
      </c>
      <c r="C1503" s="7">
        <f>COUNTIF(Atleti!E:E,A1503)</f>
        <v>0</v>
      </c>
      <c r="D1503" s="7">
        <f>COUNTIF(Arrivi!F:F,B1503)</f>
        <v>0</v>
      </c>
      <c r="H1503" s="93" t="s">
        <v>255</v>
      </c>
    </row>
    <row r="1504" spans="1:8">
      <c r="A1504" s="3">
        <v>1502</v>
      </c>
      <c r="B1504" s="34" t="s">
        <v>2897</v>
      </c>
      <c r="C1504" s="7">
        <f>COUNTIF(Atleti!E:E,A1504)</f>
        <v>0</v>
      </c>
      <c r="D1504" s="7">
        <f>COUNTIF(Arrivi!F:F,B1504)</f>
        <v>0</v>
      </c>
      <c r="G1504" s="7" t="s">
        <v>2898</v>
      </c>
      <c r="H1504" s="93" t="s">
        <v>2899</v>
      </c>
    </row>
    <row r="1505" spans="1:8">
      <c r="A1505" s="3">
        <v>1503</v>
      </c>
      <c r="B1505" s="34" t="s">
        <v>2900</v>
      </c>
      <c r="C1505" s="7">
        <f>COUNTIF(Atleti!E:E,A1505)</f>
        <v>0</v>
      </c>
      <c r="D1505" s="7">
        <f>COUNTIF(Arrivi!F:F,B1505)</f>
        <v>0</v>
      </c>
      <c r="H1505" s="93" t="s">
        <v>255</v>
      </c>
    </row>
    <row r="1506" spans="1:8">
      <c r="A1506" s="3">
        <v>1504</v>
      </c>
      <c r="B1506" s="34" t="s">
        <v>2901</v>
      </c>
      <c r="C1506" s="7">
        <f>COUNTIF(Atleti!E:E,A1506)</f>
        <v>0</v>
      </c>
      <c r="D1506" s="7">
        <f>COUNTIF(Arrivi!F:F,B1506)</f>
        <v>0</v>
      </c>
      <c r="H1506" s="93" t="s">
        <v>255</v>
      </c>
    </row>
    <row r="1507" spans="1:8">
      <c r="A1507" s="3">
        <v>1505</v>
      </c>
      <c r="B1507" s="34" t="s">
        <v>2902</v>
      </c>
      <c r="C1507" s="7">
        <f>COUNTIF(Atleti!E:E,A1507)</f>
        <v>0</v>
      </c>
      <c r="D1507" s="7">
        <f>COUNTIF(Arrivi!F:F,B1507)</f>
        <v>0</v>
      </c>
      <c r="H1507" s="93" t="s">
        <v>255</v>
      </c>
    </row>
    <row r="1508" spans="1:8">
      <c r="A1508" s="3">
        <v>1506</v>
      </c>
      <c r="B1508" s="34" t="s">
        <v>2903</v>
      </c>
      <c r="C1508" s="7">
        <f>COUNTIF(Atleti!E:E,A1508)</f>
        <v>0</v>
      </c>
      <c r="D1508" s="7">
        <f>COUNTIF(Arrivi!F:F,B1508)</f>
        <v>0</v>
      </c>
      <c r="H1508" s="93" t="s">
        <v>255</v>
      </c>
    </row>
    <row r="1509" spans="1:8">
      <c r="A1509" s="3">
        <v>1507</v>
      </c>
      <c r="B1509" s="34" t="s">
        <v>2904</v>
      </c>
      <c r="C1509" s="7">
        <f>COUNTIF(Atleti!E:E,A1509)</f>
        <v>0</v>
      </c>
      <c r="D1509" s="7">
        <f>COUNTIF(Arrivi!F:F,B1509)</f>
        <v>0</v>
      </c>
      <c r="H1509" s="93" t="s">
        <v>255</v>
      </c>
    </row>
    <row r="1510" spans="1:8">
      <c r="A1510" s="3">
        <v>1508</v>
      </c>
      <c r="B1510" s="34" t="s">
        <v>2905</v>
      </c>
      <c r="C1510" s="7">
        <f>COUNTIF(Atleti!E:E,A1510)</f>
        <v>0</v>
      </c>
      <c r="D1510" s="7">
        <f>COUNTIF(Arrivi!F:F,B1510)</f>
        <v>0</v>
      </c>
      <c r="H1510" s="93" t="s">
        <v>255</v>
      </c>
    </row>
    <row r="1511" spans="1:8">
      <c r="A1511" s="3">
        <v>1509</v>
      </c>
      <c r="B1511" s="34" t="s">
        <v>2906</v>
      </c>
      <c r="C1511" s="7">
        <f>COUNTIF(Atleti!E:E,A1511)</f>
        <v>0</v>
      </c>
      <c r="D1511" s="7">
        <f>COUNTIF(Arrivi!F:F,B1511)</f>
        <v>0</v>
      </c>
      <c r="H1511" s="93" t="s">
        <v>255</v>
      </c>
    </row>
    <row r="1512" spans="1:8">
      <c r="A1512" s="3">
        <v>1510</v>
      </c>
      <c r="B1512" s="34" t="s">
        <v>2907</v>
      </c>
      <c r="C1512" s="7">
        <f>COUNTIF(Atleti!E:E,A1512)</f>
        <v>0</v>
      </c>
      <c r="D1512" s="7">
        <f>COUNTIF(Arrivi!F:F,B1512)</f>
        <v>0</v>
      </c>
      <c r="H1512" s="93" t="s">
        <v>255</v>
      </c>
    </row>
    <row r="1513" spans="1:8">
      <c r="A1513" s="3">
        <v>1511</v>
      </c>
      <c r="B1513" s="34" t="s">
        <v>2908</v>
      </c>
      <c r="C1513" s="7">
        <f>COUNTIF(Atleti!E:E,A1513)</f>
        <v>0</v>
      </c>
      <c r="D1513" s="7">
        <f>COUNTIF(Arrivi!F:F,B1513)</f>
        <v>0</v>
      </c>
      <c r="H1513" s="93" t="s">
        <v>255</v>
      </c>
    </row>
    <row r="1514" spans="1:8">
      <c r="A1514" s="3">
        <v>1512</v>
      </c>
      <c r="B1514" s="34" t="s">
        <v>2909</v>
      </c>
      <c r="C1514" s="7">
        <f>COUNTIF(Atleti!E:E,A1514)</f>
        <v>0</v>
      </c>
      <c r="D1514" s="7">
        <f>COUNTIF(Arrivi!F:F,B1514)</f>
        <v>0</v>
      </c>
      <c r="H1514" s="93" t="s">
        <v>255</v>
      </c>
    </row>
    <row r="1515" spans="1:8">
      <c r="A1515" s="3">
        <v>1513</v>
      </c>
      <c r="B1515" s="34" t="s">
        <v>2910</v>
      </c>
      <c r="C1515" s="7">
        <f>COUNTIF(Atleti!E:E,A1515)</f>
        <v>0</v>
      </c>
      <c r="D1515" s="7">
        <f>COUNTIF(Arrivi!F:F,B1515)</f>
        <v>0</v>
      </c>
      <c r="H1515" s="93" t="s">
        <v>255</v>
      </c>
    </row>
    <row r="1516" spans="1:8">
      <c r="A1516" s="3">
        <v>1514</v>
      </c>
      <c r="B1516" s="34" t="s">
        <v>2911</v>
      </c>
      <c r="C1516" s="7">
        <f>COUNTIF(Atleti!E:E,A1516)</f>
        <v>0</v>
      </c>
      <c r="D1516" s="7">
        <f>COUNTIF(Arrivi!F:F,B1516)</f>
        <v>0</v>
      </c>
      <c r="H1516" s="93" t="s">
        <v>255</v>
      </c>
    </row>
    <row r="1517" spans="1:8">
      <c r="A1517" s="3">
        <v>1515</v>
      </c>
      <c r="B1517" s="34" t="s">
        <v>2912</v>
      </c>
      <c r="C1517" s="7">
        <f>COUNTIF(Atleti!E:E,A1517)</f>
        <v>0</v>
      </c>
      <c r="D1517" s="7">
        <f>COUNTIF(Arrivi!F:F,B1517)</f>
        <v>0</v>
      </c>
      <c r="H1517" s="93" t="s">
        <v>255</v>
      </c>
    </row>
    <row r="1518" spans="1:8">
      <c r="A1518" s="3">
        <v>1516</v>
      </c>
      <c r="B1518" s="34" t="s">
        <v>2913</v>
      </c>
      <c r="C1518" s="7">
        <f>COUNTIF(Atleti!E:E,A1518)</f>
        <v>0</v>
      </c>
      <c r="D1518" s="7">
        <f>COUNTIF(Arrivi!F:F,B1518)</f>
        <v>0</v>
      </c>
      <c r="H1518" s="93" t="s">
        <v>255</v>
      </c>
    </row>
    <row r="1519" spans="1:8">
      <c r="A1519" s="3">
        <v>1517</v>
      </c>
      <c r="B1519" s="34" t="s">
        <v>2914</v>
      </c>
      <c r="C1519" s="7">
        <f>COUNTIF(Atleti!E:E,A1519)</f>
        <v>0</v>
      </c>
      <c r="D1519" s="7">
        <f>COUNTIF(Arrivi!F:F,B1519)</f>
        <v>0</v>
      </c>
      <c r="G1519" s="7" t="s">
        <v>2915</v>
      </c>
      <c r="H1519" s="93" t="s">
        <v>2916</v>
      </c>
    </row>
    <row r="1520" spans="1:8">
      <c r="A1520" s="3">
        <v>1518</v>
      </c>
      <c r="B1520" s="34" t="s">
        <v>2917</v>
      </c>
      <c r="C1520" s="7">
        <f>COUNTIF(Atleti!E:E,A1520)</f>
        <v>0</v>
      </c>
      <c r="D1520" s="7">
        <f>COUNTIF(Arrivi!F:F,B1520)</f>
        <v>0</v>
      </c>
      <c r="H1520" s="93" t="s">
        <v>255</v>
      </c>
    </row>
    <row r="1521" spans="1:8">
      <c r="A1521" s="3">
        <v>1519</v>
      </c>
      <c r="B1521" s="34" t="s">
        <v>2918</v>
      </c>
      <c r="C1521" s="7">
        <f>COUNTIF(Atleti!E:E,A1521)</f>
        <v>0</v>
      </c>
      <c r="D1521" s="7">
        <f>COUNTIF(Arrivi!F:F,B1521)</f>
        <v>0</v>
      </c>
      <c r="H1521" s="93" t="s">
        <v>255</v>
      </c>
    </row>
    <row r="1522" spans="1:8">
      <c r="A1522" s="3">
        <v>1520</v>
      </c>
      <c r="B1522" s="34" t="s">
        <v>2919</v>
      </c>
      <c r="C1522" s="7">
        <f>COUNTIF(Atleti!E:E,A1522)</f>
        <v>0</v>
      </c>
      <c r="D1522" s="7">
        <f>COUNTIF(Arrivi!F:F,B1522)</f>
        <v>0</v>
      </c>
      <c r="G1522" s="7" t="s">
        <v>2920</v>
      </c>
      <c r="H1522" s="93" t="s">
        <v>2921</v>
      </c>
    </row>
    <row r="1523" spans="1:8">
      <c r="A1523" s="3">
        <v>1521</v>
      </c>
      <c r="B1523" s="34" t="s">
        <v>2922</v>
      </c>
      <c r="C1523" s="7">
        <f>COUNTIF(Atleti!E:E,A1523)</f>
        <v>0</v>
      </c>
      <c r="D1523" s="7">
        <f>COUNTIF(Arrivi!F:F,B1523)</f>
        <v>0</v>
      </c>
      <c r="H1523" s="93" t="s">
        <v>255</v>
      </c>
    </row>
    <row r="1524" spans="1:8">
      <c r="A1524" s="3">
        <v>1522</v>
      </c>
      <c r="B1524" s="34" t="s">
        <v>2923</v>
      </c>
      <c r="C1524" s="7">
        <f>COUNTIF(Atleti!E:E,A1524)</f>
        <v>0</v>
      </c>
      <c r="D1524" s="7">
        <f>COUNTIF(Arrivi!F:F,B1524)</f>
        <v>0</v>
      </c>
      <c r="H1524" s="93" t="s">
        <v>255</v>
      </c>
    </row>
    <row r="1525" spans="1:8">
      <c r="A1525" s="3">
        <v>1523</v>
      </c>
      <c r="B1525" s="34" t="s">
        <v>2924</v>
      </c>
      <c r="C1525" s="7">
        <f>COUNTIF(Atleti!E:E,A1525)</f>
        <v>0</v>
      </c>
      <c r="D1525" s="7">
        <f>COUNTIF(Arrivi!F:F,B1525)</f>
        <v>0</v>
      </c>
      <c r="G1525" s="7" t="s">
        <v>2925</v>
      </c>
      <c r="H1525" s="93" t="s">
        <v>2926</v>
      </c>
    </row>
    <row r="1526" spans="1:8">
      <c r="A1526" s="3">
        <v>1524</v>
      </c>
      <c r="B1526" s="34" t="s">
        <v>2927</v>
      </c>
      <c r="C1526" s="7">
        <f>COUNTIF(Atleti!E:E,A1526)</f>
        <v>0</v>
      </c>
      <c r="D1526" s="7">
        <f>COUNTIF(Arrivi!F:F,B1526)</f>
        <v>0</v>
      </c>
      <c r="H1526" s="93" t="s">
        <v>255</v>
      </c>
    </row>
    <row r="1527" spans="1:8">
      <c r="A1527" s="3">
        <v>1525</v>
      </c>
      <c r="B1527" s="34" t="s">
        <v>2928</v>
      </c>
      <c r="C1527" s="7">
        <f>COUNTIF(Atleti!E:E,A1527)</f>
        <v>0</v>
      </c>
      <c r="D1527" s="7">
        <f>COUNTIF(Arrivi!F:F,B1527)</f>
        <v>0</v>
      </c>
      <c r="G1527" s="7" t="s">
        <v>2929</v>
      </c>
      <c r="H1527" s="93" t="s">
        <v>2930</v>
      </c>
    </row>
    <row r="1528" spans="1:8">
      <c r="A1528" s="3">
        <v>1526</v>
      </c>
      <c r="B1528" s="34" t="s">
        <v>2931</v>
      </c>
      <c r="C1528" s="7">
        <f>COUNTIF(Atleti!E:E,A1528)</f>
        <v>0</v>
      </c>
      <c r="D1528" s="7">
        <f>COUNTIF(Arrivi!F:F,B1528)</f>
        <v>0</v>
      </c>
      <c r="H1528" s="93" t="s">
        <v>255</v>
      </c>
    </row>
    <row r="1529" spans="1:8">
      <c r="A1529" s="3">
        <v>1527</v>
      </c>
      <c r="B1529" s="34" t="s">
        <v>2932</v>
      </c>
      <c r="C1529" s="7">
        <f>COUNTIF(Atleti!E:E,A1529)</f>
        <v>0</v>
      </c>
      <c r="D1529" s="7">
        <f>COUNTIF(Arrivi!F:F,B1529)</f>
        <v>0</v>
      </c>
      <c r="H1529" s="93" t="s">
        <v>255</v>
      </c>
    </row>
    <row r="1530" spans="1:8">
      <c r="A1530" s="3">
        <v>1528</v>
      </c>
      <c r="B1530" s="34" t="s">
        <v>2933</v>
      </c>
      <c r="C1530" s="7">
        <f>COUNTIF(Atleti!E:E,A1530)</f>
        <v>0</v>
      </c>
      <c r="D1530" s="7">
        <f>COUNTIF(Arrivi!F:F,B1530)</f>
        <v>0</v>
      </c>
      <c r="H1530" s="93" t="s">
        <v>255</v>
      </c>
    </row>
    <row r="1531" spans="1:8">
      <c r="A1531" s="3">
        <v>1529</v>
      </c>
      <c r="B1531" s="34" t="s">
        <v>2934</v>
      </c>
      <c r="C1531" s="7">
        <f>COUNTIF(Atleti!E:E,A1531)</f>
        <v>0</v>
      </c>
      <c r="D1531" s="7">
        <f>COUNTIF(Arrivi!F:F,B1531)</f>
        <v>0</v>
      </c>
      <c r="H1531" s="93" t="s">
        <v>255</v>
      </c>
    </row>
    <row r="1532" spans="1:8">
      <c r="A1532" s="3">
        <v>1530</v>
      </c>
      <c r="B1532" s="34" t="s">
        <v>2935</v>
      </c>
      <c r="C1532" s="7">
        <f>COUNTIF(Atleti!E:E,A1532)</f>
        <v>0</v>
      </c>
      <c r="D1532" s="7">
        <f>COUNTIF(Arrivi!F:F,B1532)</f>
        <v>0</v>
      </c>
      <c r="H1532" s="93" t="s">
        <v>255</v>
      </c>
    </row>
    <row r="1533" spans="1:8">
      <c r="A1533" s="3">
        <v>1531</v>
      </c>
      <c r="B1533" s="34" t="s">
        <v>2936</v>
      </c>
      <c r="C1533" s="7">
        <f>COUNTIF(Atleti!E:E,A1533)</f>
        <v>0</v>
      </c>
      <c r="D1533" s="7">
        <f>COUNTIF(Arrivi!F:F,B1533)</f>
        <v>0</v>
      </c>
      <c r="G1533" s="7" t="s">
        <v>2937</v>
      </c>
      <c r="H1533" s="93" t="s">
        <v>2938</v>
      </c>
    </row>
    <row r="1534" spans="1:8">
      <c r="A1534" s="3">
        <v>1532</v>
      </c>
      <c r="B1534" s="34" t="s">
        <v>2939</v>
      </c>
      <c r="C1534" s="7">
        <f>COUNTIF(Atleti!E:E,A1534)</f>
        <v>0</v>
      </c>
      <c r="D1534" s="7">
        <f>COUNTIF(Arrivi!F:F,B1534)</f>
        <v>0</v>
      </c>
      <c r="H1534" s="93" t="s">
        <v>255</v>
      </c>
    </row>
    <row r="1535" spans="1:8">
      <c r="A1535" s="3">
        <v>1533</v>
      </c>
      <c r="B1535" s="34" t="s">
        <v>2940</v>
      </c>
      <c r="C1535" s="7">
        <f>COUNTIF(Atleti!E:E,A1535)</f>
        <v>0</v>
      </c>
      <c r="D1535" s="7">
        <f>COUNTIF(Arrivi!F:F,B1535)</f>
        <v>0</v>
      </c>
      <c r="H1535" s="93" t="s">
        <v>255</v>
      </c>
    </row>
    <row r="1536" spans="1:8">
      <c r="A1536" s="3">
        <v>1534</v>
      </c>
      <c r="B1536" s="34" t="s">
        <v>2941</v>
      </c>
      <c r="C1536" s="7">
        <f>COUNTIF(Atleti!E:E,A1536)</f>
        <v>0</v>
      </c>
      <c r="D1536" s="7">
        <f>COUNTIF(Arrivi!F:F,B1536)</f>
        <v>0</v>
      </c>
      <c r="H1536" s="93" t="s">
        <v>255</v>
      </c>
    </row>
    <row r="1537" spans="1:8">
      <c r="A1537" s="3">
        <v>1535</v>
      </c>
      <c r="B1537" s="34" t="s">
        <v>2942</v>
      </c>
      <c r="C1537" s="7">
        <f>COUNTIF(Atleti!E:E,A1537)</f>
        <v>0</v>
      </c>
      <c r="D1537" s="7">
        <f>COUNTIF(Arrivi!F:F,B1537)</f>
        <v>0</v>
      </c>
      <c r="H1537" s="93" t="s">
        <v>255</v>
      </c>
    </row>
    <row r="1538" spans="1:8">
      <c r="A1538" s="3">
        <v>1536</v>
      </c>
      <c r="B1538" s="34" t="s">
        <v>2943</v>
      </c>
      <c r="C1538" s="7">
        <f>COUNTIF(Atleti!E:E,A1538)</f>
        <v>0</v>
      </c>
      <c r="D1538" s="7">
        <f>COUNTIF(Arrivi!F:F,B1538)</f>
        <v>0</v>
      </c>
      <c r="H1538" s="93" t="s">
        <v>255</v>
      </c>
    </row>
    <row r="1539" spans="1:8">
      <c r="A1539" s="3">
        <v>1537</v>
      </c>
      <c r="B1539" s="34" t="s">
        <v>2944</v>
      </c>
      <c r="C1539" s="7">
        <f>COUNTIF(Atleti!E:E,A1539)</f>
        <v>0</v>
      </c>
      <c r="D1539" s="7">
        <f>COUNTIF(Arrivi!F:F,B1539)</f>
        <v>0</v>
      </c>
      <c r="H1539" s="93" t="s">
        <v>255</v>
      </c>
    </row>
    <row r="1540" spans="1:8">
      <c r="A1540" s="3">
        <v>1538</v>
      </c>
      <c r="B1540" s="34" t="s">
        <v>2945</v>
      </c>
      <c r="C1540" s="7">
        <f>COUNTIF(Atleti!E:E,A1540)</f>
        <v>0</v>
      </c>
      <c r="D1540" s="7">
        <f>COUNTIF(Arrivi!F:F,B1540)</f>
        <v>0</v>
      </c>
      <c r="H1540" s="93" t="s">
        <v>255</v>
      </c>
    </row>
    <row r="1541" spans="1:8">
      <c r="A1541" s="3">
        <v>1539</v>
      </c>
      <c r="B1541" s="34" t="s">
        <v>2946</v>
      </c>
      <c r="C1541" s="7">
        <f>COUNTIF(Atleti!E:E,A1541)</f>
        <v>0</v>
      </c>
      <c r="D1541" s="7">
        <f>COUNTIF(Arrivi!F:F,B1541)</f>
        <v>0</v>
      </c>
      <c r="H1541" s="93" t="s">
        <v>255</v>
      </c>
    </row>
    <row r="1542" spans="1:8">
      <c r="A1542" s="3">
        <v>1540</v>
      </c>
      <c r="B1542" s="34" t="s">
        <v>2947</v>
      </c>
      <c r="C1542" s="7">
        <f>COUNTIF(Atleti!E:E,A1542)</f>
        <v>0</v>
      </c>
      <c r="D1542" s="7">
        <f>COUNTIF(Arrivi!F:F,B1542)</f>
        <v>0</v>
      </c>
      <c r="H1542" s="93" t="s">
        <v>255</v>
      </c>
    </row>
    <row r="1543" spans="1:8">
      <c r="A1543" s="3">
        <v>1541</v>
      </c>
      <c r="B1543" s="34" t="s">
        <v>2948</v>
      </c>
      <c r="C1543" s="7">
        <f>COUNTIF(Atleti!E:E,A1543)</f>
        <v>0</v>
      </c>
      <c r="D1543" s="7">
        <f>COUNTIF(Arrivi!F:F,B1543)</f>
        <v>0</v>
      </c>
      <c r="H1543" s="93" t="s">
        <v>255</v>
      </c>
    </row>
    <row r="1544" spans="1:8">
      <c r="A1544" s="3">
        <v>1542</v>
      </c>
      <c r="B1544" s="34" t="s">
        <v>2949</v>
      </c>
      <c r="C1544" s="7">
        <f>COUNTIF(Atleti!E:E,A1544)</f>
        <v>0</v>
      </c>
      <c r="D1544" s="7">
        <f>COUNTIF(Arrivi!F:F,B1544)</f>
        <v>0</v>
      </c>
      <c r="H1544" s="93" t="s">
        <v>255</v>
      </c>
    </row>
    <row r="1545" spans="1:8">
      <c r="A1545" s="3">
        <v>1543</v>
      </c>
      <c r="B1545" s="34" t="s">
        <v>2950</v>
      </c>
      <c r="C1545" s="7">
        <f>COUNTIF(Atleti!E:E,A1545)</f>
        <v>0</v>
      </c>
      <c r="D1545" s="7">
        <f>COUNTIF(Arrivi!F:F,B1545)</f>
        <v>0</v>
      </c>
      <c r="H1545" s="93" t="s">
        <v>255</v>
      </c>
    </row>
    <row r="1546" spans="1:8">
      <c r="A1546" s="3">
        <v>1544</v>
      </c>
      <c r="B1546" s="34" t="s">
        <v>2951</v>
      </c>
      <c r="C1546" s="7">
        <f>COUNTIF(Atleti!E:E,A1546)</f>
        <v>0</v>
      </c>
      <c r="D1546" s="7">
        <f>COUNTIF(Arrivi!F:F,B1546)</f>
        <v>0</v>
      </c>
      <c r="H1546" s="93" t="s">
        <v>255</v>
      </c>
    </row>
    <row r="1547" spans="1:8">
      <c r="A1547" s="3">
        <v>1545</v>
      </c>
      <c r="B1547" s="34" t="s">
        <v>2952</v>
      </c>
      <c r="C1547" s="7">
        <f>COUNTIF(Atleti!E:E,A1547)</f>
        <v>0</v>
      </c>
      <c r="D1547" s="7">
        <f>COUNTIF(Arrivi!F:F,B1547)</f>
        <v>0</v>
      </c>
      <c r="H1547" s="93" t="s">
        <v>255</v>
      </c>
    </row>
    <row r="1548" spans="1:8">
      <c r="A1548" s="3">
        <v>1546</v>
      </c>
      <c r="B1548" s="34" t="s">
        <v>2953</v>
      </c>
      <c r="C1548" s="7">
        <f>COUNTIF(Atleti!E:E,A1548)</f>
        <v>0</v>
      </c>
      <c r="D1548" s="7">
        <f>COUNTIF(Arrivi!F:F,B1548)</f>
        <v>0</v>
      </c>
      <c r="H1548" s="93" t="s">
        <v>255</v>
      </c>
    </row>
    <row r="1549" spans="1:8">
      <c r="A1549" s="3">
        <v>1547</v>
      </c>
      <c r="B1549" s="34" t="s">
        <v>2954</v>
      </c>
      <c r="C1549" s="7">
        <f>COUNTIF(Atleti!E:E,A1549)</f>
        <v>0</v>
      </c>
      <c r="D1549" s="7">
        <f>COUNTIF(Arrivi!F:F,B1549)</f>
        <v>0</v>
      </c>
      <c r="H1549" s="93" t="s">
        <v>255</v>
      </c>
    </row>
    <row r="1550" spans="1:8">
      <c r="A1550" s="3">
        <v>1548</v>
      </c>
      <c r="B1550" s="34" t="s">
        <v>2955</v>
      </c>
      <c r="C1550" s="7">
        <f>COUNTIF(Atleti!E:E,A1550)</f>
        <v>0</v>
      </c>
      <c r="D1550" s="7">
        <f>COUNTIF(Arrivi!F:F,B1550)</f>
        <v>0</v>
      </c>
      <c r="H1550" s="93" t="s">
        <v>255</v>
      </c>
    </row>
    <row r="1551" spans="1:8">
      <c r="A1551" s="3">
        <v>1549</v>
      </c>
      <c r="B1551" s="34" t="s">
        <v>2956</v>
      </c>
      <c r="C1551" s="7">
        <f>COUNTIF(Atleti!E:E,A1551)</f>
        <v>0</v>
      </c>
      <c r="D1551" s="7">
        <f>COUNTIF(Arrivi!F:F,B1551)</f>
        <v>0</v>
      </c>
      <c r="H1551" s="93" t="s">
        <v>255</v>
      </c>
    </row>
    <row r="1552" spans="1:8">
      <c r="A1552" s="3">
        <v>1550</v>
      </c>
      <c r="B1552" s="34" t="s">
        <v>2957</v>
      </c>
      <c r="C1552" s="7">
        <f>COUNTIF(Atleti!E:E,A1552)</f>
        <v>0</v>
      </c>
      <c r="D1552" s="7">
        <f>COUNTIF(Arrivi!F:F,B1552)</f>
        <v>0</v>
      </c>
      <c r="H1552" s="93" t="s">
        <v>255</v>
      </c>
    </row>
    <row r="1553" spans="1:8">
      <c r="A1553" s="3">
        <v>1551</v>
      </c>
      <c r="B1553" s="34" t="s">
        <v>2958</v>
      </c>
      <c r="C1553" s="7">
        <f>COUNTIF(Atleti!E:E,A1553)</f>
        <v>0</v>
      </c>
      <c r="D1553" s="7">
        <f>COUNTIF(Arrivi!F:F,B1553)</f>
        <v>0</v>
      </c>
      <c r="G1553" s="7" t="s">
        <v>2959</v>
      </c>
      <c r="H1553" s="93" t="s">
        <v>2960</v>
      </c>
    </row>
    <row r="1554" spans="1:8">
      <c r="A1554" s="3">
        <v>1552</v>
      </c>
      <c r="B1554" s="34" t="s">
        <v>2961</v>
      </c>
      <c r="C1554" s="7">
        <f>COUNTIF(Atleti!E:E,A1554)</f>
        <v>0</v>
      </c>
      <c r="D1554" s="7">
        <f>COUNTIF(Arrivi!F:F,B1554)</f>
        <v>0</v>
      </c>
      <c r="H1554" s="93" t="s">
        <v>255</v>
      </c>
    </row>
    <row r="1555" spans="1:8">
      <c r="A1555" s="3">
        <v>1553</v>
      </c>
      <c r="B1555" s="34" t="s">
        <v>2962</v>
      </c>
      <c r="C1555" s="7">
        <f>COUNTIF(Atleti!E:E,A1555)</f>
        <v>0</v>
      </c>
      <c r="D1555" s="7">
        <f>COUNTIF(Arrivi!F:F,B1555)</f>
        <v>0</v>
      </c>
      <c r="H1555" s="93" t="s">
        <v>255</v>
      </c>
    </row>
    <row r="1556" spans="1:8">
      <c r="A1556" s="3">
        <v>1554</v>
      </c>
      <c r="B1556" s="34" t="s">
        <v>2963</v>
      </c>
      <c r="C1556" s="7">
        <f>COUNTIF(Atleti!E:E,A1556)</f>
        <v>0</v>
      </c>
      <c r="D1556" s="7">
        <f>COUNTIF(Arrivi!F:F,B1556)</f>
        <v>0</v>
      </c>
      <c r="G1556" s="7" t="s">
        <v>2964</v>
      </c>
      <c r="H1556" s="93" t="s">
        <v>2965</v>
      </c>
    </row>
    <row r="1557" spans="1:8">
      <c r="A1557" s="3">
        <v>1555</v>
      </c>
      <c r="B1557" s="34" t="s">
        <v>2966</v>
      </c>
      <c r="C1557" s="7">
        <f>COUNTIF(Atleti!E:E,A1557)</f>
        <v>0</v>
      </c>
      <c r="D1557" s="7">
        <f>COUNTIF(Arrivi!F:F,B1557)</f>
        <v>0</v>
      </c>
      <c r="H1557" s="93" t="s">
        <v>255</v>
      </c>
    </row>
    <row r="1558" spans="1:8">
      <c r="A1558" s="3">
        <v>1556</v>
      </c>
      <c r="B1558" s="34" t="s">
        <v>2967</v>
      </c>
      <c r="C1558" s="7">
        <f>COUNTIF(Atleti!E:E,A1558)</f>
        <v>0</v>
      </c>
      <c r="D1558" s="7">
        <f>COUNTIF(Arrivi!F:F,B1558)</f>
        <v>0</v>
      </c>
      <c r="H1558" s="93" t="s">
        <v>255</v>
      </c>
    </row>
    <row r="1559" spans="1:8">
      <c r="A1559" s="3">
        <v>1557</v>
      </c>
      <c r="B1559" s="34" t="s">
        <v>2968</v>
      </c>
      <c r="C1559" s="7">
        <f>COUNTIF(Atleti!E:E,A1559)</f>
        <v>0</v>
      </c>
      <c r="D1559" s="7">
        <f>COUNTIF(Arrivi!F:F,B1559)</f>
        <v>0</v>
      </c>
      <c r="G1559" s="7" t="s">
        <v>2969</v>
      </c>
      <c r="H1559" s="93" t="s">
        <v>2970</v>
      </c>
    </row>
    <row r="1560" spans="1:8">
      <c r="A1560" s="3">
        <v>1558</v>
      </c>
      <c r="B1560" s="34" t="s">
        <v>2971</v>
      </c>
      <c r="C1560" s="7">
        <f>COUNTIF(Atleti!E:E,A1560)</f>
        <v>0</v>
      </c>
      <c r="D1560" s="7">
        <f>COUNTIF(Arrivi!F:F,B1560)</f>
        <v>0</v>
      </c>
      <c r="G1560" s="7" t="s">
        <v>2972</v>
      </c>
      <c r="H1560" s="93" t="s">
        <v>2973</v>
      </c>
    </row>
    <row r="1561" spans="1:8">
      <c r="A1561" s="3">
        <v>1559</v>
      </c>
      <c r="B1561" s="34" t="s">
        <v>2974</v>
      </c>
      <c r="C1561" s="7">
        <f>COUNTIF(Atleti!E:E,A1561)</f>
        <v>0</v>
      </c>
      <c r="D1561" s="7">
        <f>COUNTIF(Arrivi!F:F,B1561)</f>
        <v>0</v>
      </c>
      <c r="G1561" s="7" t="s">
        <v>2975</v>
      </c>
      <c r="H1561" s="93" t="s">
        <v>2976</v>
      </c>
    </row>
    <row r="1562" spans="1:8">
      <c r="A1562" s="3">
        <v>1560</v>
      </c>
      <c r="B1562" s="34" t="s">
        <v>2977</v>
      </c>
      <c r="C1562" s="7">
        <f>COUNTIF(Atleti!E:E,A1562)</f>
        <v>0</v>
      </c>
      <c r="D1562" s="7">
        <f>COUNTIF(Arrivi!F:F,B1562)</f>
        <v>0</v>
      </c>
      <c r="H1562" s="93" t="s">
        <v>255</v>
      </c>
    </row>
    <row r="1563" spans="1:8">
      <c r="A1563" s="3">
        <v>1561</v>
      </c>
      <c r="B1563" s="34" t="s">
        <v>2978</v>
      </c>
      <c r="C1563" s="7">
        <f>COUNTIF(Atleti!E:E,A1563)</f>
        <v>0</v>
      </c>
      <c r="D1563" s="7">
        <f>COUNTIF(Arrivi!F:F,B1563)</f>
        <v>0</v>
      </c>
      <c r="H1563" s="93" t="s">
        <v>255</v>
      </c>
    </row>
    <row r="1564" spans="1:8">
      <c r="A1564" s="3">
        <v>1562</v>
      </c>
      <c r="B1564" s="34" t="s">
        <v>2979</v>
      </c>
      <c r="C1564" s="7">
        <f>COUNTIF(Atleti!E:E,A1564)</f>
        <v>0</v>
      </c>
      <c r="D1564" s="7">
        <f>COUNTIF(Arrivi!F:F,B1564)</f>
        <v>0</v>
      </c>
      <c r="H1564" s="93" t="s">
        <v>255</v>
      </c>
    </row>
    <row r="1565" spans="1:8">
      <c r="A1565" s="3">
        <v>1563</v>
      </c>
      <c r="B1565" s="34" t="s">
        <v>2980</v>
      </c>
      <c r="C1565" s="7">
        <f>COUNTIF(Atleti!E:E,A1565)</f>
        <v>0</v>
      </c>
      <c r="D1565" s="7">
        <f>COUNTIF(Arrivi!F:F,B1565)</f>
        <v>0</v>
      </c>
      <c r="G1565" s="7" t="s">
        <v>2981</v>
      </c>
      <c r="H1565" s="93" t="s">
        <v>2982</v>
      </c>
    </row>
    <row r="1566" spans="1:8">
      <c r="A1566" s="3">
        <v>1564</v>
      </c>
      <c r="B1566" s="34" t="s">
        <v>2983</v>
      </c>
      <c r="C1566" s="7">
        <f>COUNTIF(Atleti!E:E,A1566)</f>
        <v>0</v>
      </c>
      <c r="D1566" s="7">
        <f>COUNTIF(Arrivi!F:F,B1566)</f>
        <v>0</v>
      </c>
      <c r="H1566" s="93" t="s">
        <v>255</v>
      </c>
    </row>
    <row r="1567" spans="1:8">
      <c r="A1567" s="3">
        <v>1565</v>
      </c>
      <c r="B1567" s="34" t="s">
        <v>2984</v>
      </c>
      <c r="C1567" s="7">
        <f>COUNTIF(Atleti!E:E,A1567)</f>
        <v>0</v>
      </c>
      <c r="D1567" s="7">
        <f>COUNTIF(Arrivi!F:F,B1567)</f>
        <v>0</v>
      </c>
      <c r="H1567" s="93" t="s">
        <v>255</v>
      </c>
    </row>
    <row r="1568" spans="1:8">
      <c r="A1568" s="3">
        <v>1566</v>
      </c>
      <c r="B1568" s="34" t="s">
        <v>2985</v>
      </c>
      <c r="C1568" s="7">
        <f>COUNTIF(Atleti!E:E,A1568)</f>
        <v>0</v>
      </c>
      <c r="D1568" s="7">
        <f>COUNTIF(Arrivi!F:F,B1568)</f>
        <v>0</v>
      </c>
      <c r="H1568" s="93" t="s">
        <v>255</v>
      </c>
    </row>
    <row r="1569" spans="1:8">
      <c r="A1569" s="3">
        <v>1567</v>
      </c>
      <c r="B1569" s="34" t="s">
        <v>2986</v>
      </c>
      <c r="C1569" s="7">
        <f>COUNTIF(Atleti!E:E,A1569)</f>
        <v>0</v>
      </c>
      <c r="D1569" s="7">
        <f>COUNTIF(Arrivi!F:F,B1569)</f>
        <v>0</v>
      </c>
      <c r="H1569" s="93" t="s">
        <v>255</v>
      </c>
    </row>
    <row r="1570" spans="1:8">
      <c r="A1570" s="3">
        <v>1568</v>
      </c>
      <c r="B1570" s="34" t="s">
        <v>2987</v>
      </c>
      <c r="C1570" s="7">
        <f>COUNTIF(Atleti!E:E,A1570)</f>
        <v>0</v>
      </c>
      <c r="D1570" s="7">
        <f>COUNTIF(Arrivi!F:F,B1570)</f>
        <v>0</v>
      </c>
      <c r="G1570" s="7" t="s">
        <v>2988</v>
      </c>
      <c r="H1570" s="93" t="s">
        <v>2989</v>
      </c>
    </row>
    <row r="1571" spans="1:8">
      <c r="A1571" s="3">
        <v>1569</v>
      </c>
      <c r="B1571" s="34" t="s">
        <v>2990</v>
      </c>
      <c r="C1571" s="7">
        <f>COUNTIF(Atleti!E:E,A1571)</f>
        <v>0</v>
      </c>
      <c r="D1571" s="7">
        <f>COUNTIF(Arrivi!F:F,B1571)</f>
        <v>0</v>
      </c>
      <c r="H1571" s="93" t="s">
        <v>255</v>
      </c>
    </row>
    <row r="1572" spans="1:8">
      <c r="A1572" s="3">
        <v>1570</v>
      </c>
      <c r="B1572" s="34" t="s">
        <v>2991</v>
      </c>
      <c r="C1572" s="7">
        <f>COUNTIF(Atleti!E:E,A1572)</f>
        <v>0</v>
      </c>
      <c r="D1572" s="7">
        <f>COUNTIF(Arrivi!F:F,B1572)</f>
        <v>0</v>
      </c>
      <c r="H1572" s="93" t="s">
        <v>255</v>
      </c>
    </row>
    <row r="1573" spans="1:8">
      <c r="A1573" s="3">
        <v>1571</v>
      </c>
      <c r="B1573" s="34" t="s">
        <v>2992</v>
      </c>
      <c r="C1573" s="7">
        <f>COUNTIF(Atleti!E:E,A1573)</f>
        <v>0</v>
      </c>
      <c r="D1573" s="7">
        <f>COUNTIF(Arrivi!F:F,B1573)</f>
        <v>0</v>
      </c>
      <c r="H1573" s="93" t="s">
        <v>255</v>
      </c>
    </row>
    <row r="1574" spans="1:8">
      <c r="A1574" s="3">
        <v>1572</v>
      </c>
      <c r="B1574" s="34" t="s">
        <v>2993</v>
      </c>
      <c r="C1574" s="7">
        <f>COUNTIF(Atleti!E:E,A1574)</f>
        <v>0</v>
      </c>
      <c r="D1574" s="7">
        <f>COUNTIF(Arrivi!F:F,B1574)</f>
        <v>0</v>
      </c>
      <c r="H1574" s="93" t="s">
        <v>255</v>
      </c>
    </row>
    <row r="1575" spans="1:8">
      <c r="A1575" s="3">
        <v>1573</v>
      </c>
      <c r="B1575" s="34" t="s">
        <v>2994</v>
      </c>
      <c r="C1575" s="7">
        <f>COUNTIF(Atleti!E:E,A1575)</f>
        <v>0</v>
      </c>
      <c r="D1575" s="7">
        <f>COUNTIF(Arrivi!F:F,B1575)</f>
        <v>0</v>
      </c>
      <c r="H1575" s="93" t="s">
        <v>255</v>
      </c>
    </row>
    <row r="1576" spans="1:8">
      <c r="A1576" s="3">
        <v>1574</v>
      </c>
      <c r="B1576" s="34" t="s">
        <v>2995</v>
      </c>
      <c r="C1576" s="7">
        <f>COUNTIF(Atleti!E:E,A1576)</f>
        <v>0</v>
      </c>
      <c r="D1576" s="7">
        <f>COUNTIF(Arrivi!F:F,B1576)</f>
        <v>0</v>
      </c>
      <c r="G1576" s="7" t="s">
        <v>2996</v>
      </c>
      <c r="H1576" s="93" t="s">
        <v>2997</v>
      </c>
    </row>
    <row r="1577" spans="1:8">
      <c r="A1577" s="3">
        <v>1575</v>
      </c>
      <c r="B1577" s="34" t="s">
        <v>2998</v>
      </c>
      <c r="C1577" s="7">
        <f>COUNTIF(Atleti!E:E,A1577)</f>
        <v>0</v>
      </c>
      <c r="D1577" s="7">
        <f>COUNTIF(Arrivi!F:F,B1577)</f>
        <v>0</v>
      </c>
      <c r="H1577" s="93" t="s">
        <v>255</v>
      </c>
    </row>
    <row r="1578" spans="1:8">
      <c r="A1578" s="3">
        <v>1576</v>
      </c>
      <c r="B1578" s="34" t="s">
        <v>2999</v>
      </c>
      <c r="C1578" s="7">
        <f>COUNTIF(Atleti!E:E,A1578)</f>
        <v>0</v>
      </c>
      <c r="D1578" s="7">
        <f>COUNTIF(Arrivi!F:F,B1578)</f>
        <v>0</v>
      </c>
      <c r="H1578" s="93" t="s">
        <v>255</v>
      </c>
    </row>
    <row r="1579" spans="1:8">
      <c r="A1579" s="3">
        <v>1577</v>
      </c>
      <c r="B1579" s="34" t="s">
        <v>3000</v>
      </c>
      <c r="C1579" s="7">
        <f>COUNTIF(Atleti!E:E,A1579)</f>
        <v>0</v>
      </c>
      <c r="D1579" s="7">
        <f>COUNTIF(Arrivi!F:F,B1579)</f>
        <v>0</v>
      </c>
      <c r="H1579" s="93" t="s">
        <v>255</v>
      </c>
    </row>
    <row r="1580" spans="1:8">
      <c r="A1580" s="3">
        <v>1578</v>
      </c>
      <c r="B1580" s="34" t="s">
        <v>3001</v>
      </c>
      <c r="C1580" s="7">
        <f>COUNTIF(Atleti!E:E,A1580)</f>
        <v>0</v>
      </c>
      <c r="D1580" s="7">
        <f>COUNTIF(Arrivi!F:F,B1580)</f>
        <v>0</v>
      </c>
      <c r="H1580" s="93" t="s">
        <v>255</v>
      </c>
    </row>
    <row r="1581" spans="1:8">
      <c r="A1581" s="3">
        <v>1579</v>
      </c>
      <c r="B1581" s="34" t="s">
        <v>3002</v>
      </c>
      <c r="C1581" s="7">
        <f>COUNTIF(Atleti!E:E,A1581)</f>
        <v>0</v>
      </c>
      <c r="D1581" s="7">
        <f>COUNTIF(Arrivi!F:F,B1581)</f>
        <v>0</v>
      </c>
      <c r="H1581" s="93" t="s">
        <v>255</v>
      </c>
    </row>
    <row r="1582" spans="1:8">
      <c r="A1582" s="3">
        <v>1580</v>
      </c>
      <c r="B1582" s="34" t="s">
        <v>3003</v>
      </c>
      <c r="C1582" s="7">
        <f>COUNTIF(Atleti!E:E,A1582)</f>
        <v>0</v>
      </c>
      <c r="D1582" s="7">
        <f>COUNTIF(Arrivi!F:F,B1582)</f>
        <v>0</v>
      </c>
      <c r="H1582" s="93" t="s">
        <v>255</v>
      </c>
    </row>
    <row r="1583" spans="1:8">
      <c r="A1583" s="3">
        <v>1581</v>
      </c>
      <c r="B1583" s="34" t="s">
        <v>3004</v>
      </c>
      <c r="C1583" s="7">
        <f>COUNTIF(Atleti!E:E,A1583)</f>
        <v>0</v>
      </c>
      <c r="D1583" s="7">
        <f>COUNTIF(Arrivi!F:F,B1583)</f>
        <v>0</v>
      </c>
      <c r="H1583" s="93" t="s">
        <v>255</v>
      </c>
    </row>
    <row r="1584" spans="1:8">
      <c r="A1584" s="3">
        <v>1582</v>
      </c>
      <c r="B1584" s="34" t="s">
        <v>3005</v>
      </c>
      <c r="C1584" s="7">
        <f>COUNTIF(Atleti!E:E,A1584)</f>
        <v>0</v>
      </c>
      <c r="D1584" s="7">
        <f>COUNTIF(Arrivi!F:F,B1584)</f>
        <v>0</v>
      </c>
      <c r="G1584" s="7" t="s">
        <v>3006</v>
      </c>
      <c r="H1584" s="93" t="s">
        <v>3007</v>
      </c>
    </row>
    <row r="1585" spans="1:8">
      <c r="A1585" s="3">
        <v>1583</v>
      </c>
      <c r="B1585" s="34" t="s">
        <v>3008</v>
      </c>
      <c r="C1585" s="7">
        <f>COUNTIF(Atleti!E:E,A1585)</f>
        <v>0</v>
      </c>
      <c r="D1585" s="7">
        <f>COUNTIF(Arrivi!F:F,B1585)</f>
        <v>0</v>
      </c>
      <c r="H1585" s="93" t="s">
        <v>255</v>
      </c>
    </row>
    <row r="1586" spans="1:8">
      <c r="A1586" s="3">
        <v>1584</v>
      </c>
      <c r="B1586" s="34" t="s">
        <v>3009</v>
      </c>
      <c r="C1586" s="7">
        <f>COUNTIF(Atleti!E:E,A1586)</f>
        <v>1</v>
      </c>
      <c r="D1586" s="7">
        <f>COUNTIF(Arrivi!F:F,B1586)</f>
        <v>1</v>
      </c>
      <c r="G1586" s="7" t="s">
        <v>3010</v>
      </c>
      <c r="H1586" s="93" t="s">
        <v>3011</v>
      </c>
    </row>
    <row r="1587" spans="1:8">
      <c r="A1587" s="3">
        <v>1585</v>
      </c>
      <c r="B1587" s="34" t="s">
        <v>3012</v>
      </c>
      <c r="C1587" s="7">
        <f>COUNTIF(Atleti!E:E,A1587)</f>
        <v>0</v>
      </c>
      <c r="D1587" s="7">
        <f>COUNTIF(Arrivi!F:F,B1587)</f>
        <v>0</v>
      </c>
      <c r="H1587" s="93" t="s">
        <v>255</v>
      </c>
    </row>
    <row r="1588" spans="1:8">
      <c r="A1588" s="3">
        <v>1586</v>
      </c>
      <c r="B1588" s="34" t="s">
        <v>3013</v>
      </c>
      <c r="C1588" s="7">
        <f>COUNTIF(Atleti!E:E,A1588)</f>
        <v>0</v>
      </c>
      <c r="D1588" s="7">
        <f>COUNTIF(Arrivi!F:F,B1588)</f>
        <v>0</v>
      </c>
      <c r="G1588" s="7" t="s">
        <v>3014</v>
      </c>
      <c r="H1588" s="93" t="s">
        <v>3015</v>
      </c>
    </row>
    <row r="1589" spans="1:8">
      <c r="A1589" s="3">
        <v>1587</v>
      </c>
      <c r="B1589" s="34" t="s">
        <v>3016</v>
      </c>
      <c r="C1589" s="7">
        <f>COUNTIF(Atleti!E:E,A1589)</f>
        <v>0</v>
      </c>
      <c r="D1589" s="7">
        <f>COUNTIF(Arrivi!F:F,B1589)</f>
        <v>0</v>
      </c>
      <c r="H1589" s="93" t="s">
        <v>255</v>
      </c>
    </row>
    <row r="1590" spans="1:8">
      <c r="A1590" s="3">
        <v>1588</v>
      </c>
      <c r="B1590" s="34" t="s">
        <v>3017</v>
      </c>
      <c r="C1590" s="7">
        <f>COUNTIF(Atleti!E:E,A1590)</f>
        <v>0</v>
      </c>
      <c r="D1590" s="7">
        <f>COUNTIF(Arrivi!F:F,B1590)</f>
        <v>0</v>
      </c>
      <c r="G1590" s="7" t="s">
        <v>3018</v>
      </c>
      <c r="H1590" s="93" t="s">
        <v>3019</v>
      </c>
    </row>
    <row r="1591" spans="1:8">
      <c r="A1591" s="3">
        <v>1589</v>
      </c>
      <c r="B1591" s="34" t="s">
        <v>3020</v>
      </c>
      <c r="C1591" s="7">
        <f>COUNTIF(Atleti!E:E,A1591)</f>
        <v>0</v>
      </c>
      <c r="D1591" s="7">
        <f>COUNTIF(Arrivi!F:F,B1591)</f>
        <v>0</v>
      </c>
      <c r="H1591" s="93" t="s">
        <v>255</v>
      </c>
    </row>
    <row r="1592" spans="1:8">
      <c r="A1592" s="3">
        <v>1590</v>
      </c>
      <c r="B1592" s="34" t="s">
        <v>3021</v>
      </c>
      <c r="C1592" s="7">
        <f>COUNTIF(Atleti!E:E,A1592)</f>
        <v>0</v>
      </c>
      <c r="D1592" s="7">
        <f>COUNTIF(Arrivi!F:F,B1592)</f>
        <v>0</v>
      </c>
      <c r="H1592" s="93" t="s">
        <v>255</v>
      </c>
    </row>
    <row r="1593" spans="1:8">
      <c r="A1593" s="3">
        <v>1591</v>
      </c>
      <c r="B1593" s="34" t="s">
        <v>3022</v>
      </c>
      <c r="C1593" s="7">
        <f>COUNTIF(Atleti!E:E,A1593)</f>
        <v>0</v>
      </c>
      <c r="D1593" s="7">
        <f>COUNTIF(Arrivi!F:F,B1593)</f>
        <v>0</v>
      </c>
      <c r="H1593" s="93" t="s">
        <v>255</v>
      </c>
    </row>
    <row r="1594" spans="1:8">
      <c r="A1594" s="3">
        <v>1592</v>
      </c>
      <c r="B1594" s="34" t="s">
        <v>3023</v>
      </c>
      <c r="C1594" s="7">
        <f>COUNTIF(Atleti!E:E,A1594)</f>
        <v>1</v>
      </c>
      <c r="D1594" s="7">
        <f>COUNTIF(Arrivi!F:F,B1594)</f>
        <v>0</v>
      </c>
      <c r="H1594" s="93" t="s">
        <v>255</v>
      </c>
    </row>
    <row r="1595" spans="1:8">
      <c r="A1595" s="3">
        <v>1593</v>
      </c>
      <c r="B1595" s="34" t="s">
        <v>3024</v>
      </c>
      <c r="C1595" s="7">
        <f>COUNTIF(Atleti!E:E,A1595)</f>
        <v>0</v>
      </c>
      <c r="D1595" s="7">
        <f>COUNTIF(Arrivi!F:F,B1595)</f>
        <v>0</v>
      </c>
      <c r="H1595" s="93" t="s">
        <v>255</v>
      </c>
    </row>
    <row r="1596" spans="1:8">
      <c r="A1596" s="3">
        <v>1594</v>
      </c>
      <c r="B1596" s="34" t="s">
        <v>3025</v>
      </c>
      <c r="C1596" s="7">
        <f>COUNTIF(Atleti!E:E,A1596)</f>
        <v>0</v>
      </c>
      <c r="D1596" s="7">
        <f>COUNTIF(Arrivi!F:F,B1596)</f>
        <v>0</v>
      </c>
      <c r="H1596" s="93" t="s">
        <v>255</v>
      </c>
    </row>
    <row r="1597" spans="1:8">
      <c r="A1597" s="3">
        <v>1595</v>
      </c>
      <c r="B1597" s="34" t="s">
        <v>3026</v>
      </c>
      <c r="C1597" s="7">
        <f>COUNTIF(Atleti!E:E,A1597)</f>
        <v>0</v>
      </c>
      <c r="D1597" s="7">
        <f>COUNTIF(Arrivi!F:F,B1597)</f>
        <v>0</v>
      </c>
      <c r="H1597" s="93" t="s">
        <v>255</v>
      </c>
    </row>
    <row r="1598" spans="1:8">
      <c r="A1598" s="3">
        <v>1596</v>
      </c>
      <c r="B1598" s="34" t="s">
        <v>3027</v>
      </c>
      <c r="C1598" s="7">
        <f>COUNTIF(Atleti!E:E,A1598)</f>
        <v>0</v>
      </c>
      <c r="D1598" s="7">
        <f>COUNTIF(Arrivi!F:F,B1598)</f>
        <v>0</v>
      </c>
      <c r="H1598" s="93" t="s">
        <v>255</v>
      </c>
    </row>
    <row r="1599" spans="1:8">
      <c r="A1599" s="3">
        <v>1597</v>
      </c>
      <c r="B1599" s="34" t="s">
        <v>3028</v>
      </c>
      <c r="C1599" s="7">
        <f>COUNTIF(Atleti!E:E,A1599)</f>
        <v>0</v>
      </c>
      <c r="D1599" s="7">
        <f>COUNTIF(Arrivi!F:F,B1599)</f>
        <v>0</v>
      </c>
      <c r="H1599" s="93" t="s">
        <v>255</v>
      </c>
    </row>
    <row r="1600" spans="1:8">
      <c r="A1600" s="3">
        <v>1598</v>
      </c>
      <c r="B1600" s="34" t="s">
        <v>3029</v>
      </c>
      <c r="C1600" s="7">
        <f>COUNTIF(Atleti!E:E,A1600)</f>
        <v>0</v>
      </c>
      <c r="D1600" s="7">
        <f>COUNTIF(Arrivi!F:F,B1600)</f>
        <v>0</v>
      </c>
      <c r="H1600" s="93" t="s">
        <v>255</v>
      </c>
    </row>
    <row r="1601" spans="1:8">
      <c r="A1601" s="3">
        <v>1599</v>
      </c>
      <c r="B1601" s="34" t="s">
        <v>3030</v>
      </c>
      <c r="C1601" s="7">
        <f>COUNTIF(Atleti!E:E,A1601)</f>
        <v>0</v>
      </c>
      <c r="D1601" s="7">
        <f>COUNTIF(Arrivi!F:F,B1601)</f>
        <v>0</v>
      </c>
      <c r="H1601" s="93" t="s">
        <v>255</v>
      </c>
    </row>
    <row r="1602" spans="1:8">
      <c r="A1602" s="3">
        <v>1600</v>
      </c>
      <c r="B1602" s="34" t="s">
        <v>3031</v>
      </c>
      <c r="C1602" s="7">
        <f>COUNTIF(Atleti!E:E,A1602)</f>
        <v>0</v>
      </c>
      <c r="D1602" s="7">
        <f>COUNTIF(Arrivi!F:F,B1602)</f>
        <v>0</v>
      </c>
      <c r="H1602" s="93" t="s">
        <v>255</v>
      </c>
    </row>
    <row r="1603" spans="1:8">
      <c r="A1603" s="3">
        <v>1601</v>
      </c>
      <c r="B1603" s="34" t="s">
        <v>3032</v>
      </c>
      <c r="C1603" s="7">
        <f>COUNTIF(Atleti!E:E,A1603)</f>
        <v>0</v>
      </c>
      <c r="D1603" s="7">
        <f>COUNTIF(Arrivi!F:F,B1603)</f>
        <v>0</v>
      </c>
      <c r="H1603" s="93" t="s">
        <v>255</v>
      </c>
    </row>
    <row r="1604" spans="1:8">
      <c r="A1604" s="3">
        <v>1602</v>
      </c>
      <c r="B1604" s="34" t="s">
        <v>3033</v>
      </c>
      <c r="C1604" s="7">
        <f>COUNTIF(Atleti!E:E,A1604)</f>
        <v>0</v>
      </c>
      <c r="D1604" s="7">
        <f>COUNTIF(Arrivi!F:F,B1604)</f>
        <v>0</v>
      </c>
      <c r="H1604" s="93" t="s">
        <v>255</v>
      </c>
    </row>
    <row r="1605" spans="1:8">
      <c r="A1605" s="3">
        <v>1603</v>
      </c>
      <c r="B1605" s="34" t="s">
        <v>3034</v>
      </c>
      <c r="C1605" s="7">
        <f>COUNTIF(Atleti!E:E,A1605)</f>
        <v>0</v>
      </c>
      <c r="D1605" s="7">
        <f>COUNTIF(Arrivi!F:F,B1605)</f>
        <v>0</v>
      </c>
      <c r="H1605" s="93" t="s">
        <v>255</v>
      </c>
    </row>
    <row r="1606" spans="1:8">
      <c r="A1606" s="3">
        <v>1604</v>
      </c>
      <c r="B1606" s="34" t="s">
        <v>3035</v>
      </c>
      <c r="C1606" s="7">
        <f>COUNTIF(Atleti!E:E,A1606)</f>
        <v>0</v>
      </c>
      <c r="D1606" s="7">
        <f>COUNTIF(Arrivi!F:F,B1606)</f>
        <v>0</v>
      </c>
      <c r="H1606" s="93" t="s">
        <v>255</v>
      </c>
    </row>
    <row r="1607" spans="1:8">
      <c r="A1607" s="3">
        <v>1605</v>
      </c>
      <c r="B1607" s="34" t="s">
        <v>3036</v>
      </c>
      <c r="C1607" s="7">
        <f>COUNTIF(Atleti!E:E,A1607)</f>
        <v>0</v>
      </c>
      <c r="D1607" s="7">
        <f>COUNTIF(Arrivi!F:F,B1607)</f>
        <v>0</v>
      </c>
      <c r="H1607" s="93" t="s">
        <v>255</v>
      </c>
    </row>
    <row r="1608" spans="1:8">
      <c r="A1608" s="3">
        <v>1606</v>
      </c>
      <c r="B1608" s="34" t="s">
        <v>3037</v>
      </c>
      <c r="C1608" s="7">
        <f>COUNTIF(Atleti!E:E,A1608)</f>
        <v>0</v>
      </c>
      <c r="D1608" s="7">
        <f>COUNTIF(Arrivi!F:F,B1608)</f>
        <v>0</v>
      </c>
      <c r="H1608" s="93" t="s">
        <v>255</v>
      </c>
    </row>
    <row r="1609" spans="1:8">
      <c r="A1609" s="3">
        <v>1607</v>
      </c>
      <c r="B1609" s="34" t="s">
        <v>3038</v>
      </c>
      <c r="C1609" s="7">
        <f>COUNTIF(Atleti!E:E,A1609)</f>
        <v>0</v>
      </c>
      <c r="D1609" s="7">
        <f>COUNTIF(Arrivi!F:F,B1609)</f>
        <v>0</v>
      </c>
      <c r="H1609" s="93" t="s">
        <v>255</v>
      </c>
    </row>
    <row r="1610" spans="1:8">
      <c r="A1610" s="3">
        <v>1608</v>
      </c>
      <c r="B1610" s="34" t="s">
        <v>3039</v>
      </c>
      <c r="C1610" s="7">
        <f>COUNTIF(Atleti!E:E,A1610)</f>
        <v>0</v>
      </c>
      <c r="D1610" s="7">
        <f>COUNTIF(Arrivi!F:F,B1610)</f>
        <v>0</v>
      </c>
      <c r="G1610" s="7" t="s">
        <v>3040</v>
      </c>
      <c r="H1610" s="93" t="s">
        <v>3041</v>
      </c>
    </row>
    <row r="1611" spans="1:8">
      <c r="A1611" s="3">
        <v>1609</v>
      </c>
      <c r="B1611" s="34" t="s">
        <v>3042</v>
      </c>
      <c r="C1611" s="7">
        <f>COUNTIF(Atleti!E:E,A1611)</f>
        <v>0</v>
      </c>
      <c r="D1611" s="7">
        <f>COUNTIF(Arrivi!F:F,B1611)</f>
        <v>0</v>
      </c>
      <c r="H1611" s="93" t="s">
        <v>255</v>
      </c>
    </row>
    <row r="1612" spans="1:8">
      <c r="A1612" s="3">
        <v>1610</v>
      </c>
      <c r="B1612" s="34" t="s">
        <v>3043</v>
      </c>
      <c r="C1612" s="7">
        <f>COUNTIF(Atleti!E:E,A1612)</f>
        <v>0</v>
      </c>
      <c r="D1612" s="7">
        <f>COUNTIF(Arrivi!F:F,B1612)</f>
        <v>0</v>
      </c>
      <c r="H1612" s="93" t="s">
        <v>255</v>
      </c>
    </row>
    <row r="1613" spans="1:8">
      <c r="A1613" s="3">
        <v>1611</v>
      </c>
      <c r="B1613" s="34" t="s">
        <v>3044</v>
      </c>
      <c r="C1613" s="7">
        <f>COUNTIF(Atleti!E:E,A1613)</f>
        <v>0</v>
      </c>
      <c r="D1613" s="7">
        <f>COUNTIF(Arrivi!F:F,B1613)</f>
        <v>0</v>
      </c>
      <c r="H1613" s="93" t="s">
        <v>255</v>
      </c>
    </row>
    <row r="1614" spans="1:8">
      <c r="A1614" s="3">
        <v>1612</v>
      </c>
      <c r="B1614" s="34" t="s">
        <v>3045</v>
      </c>
      <c r="C1614" s="7">
        <f>COUNTIF(Atleti!E:E,A1614)</f>
        <v>0</v>
      </c>
      <c r="D1614" s="7">
        <f>COUNTIF(Arrivi!F:F,B1614)</f>
        <v>0</v>
      </c>
      <c r="G1614" s="7" t="s">
        <v>3046</v>
      </c>
      <c r="H1614" s="93" t="s">
        <v>3047</v>
      </c>
    </row>
    <row r="1615" spans="1:8">
      <c r="A1615" s="3">
        <v>1613</v>
      </c>
      <c r="B1615" s="34" t="s">
        <v>3048</v>
      </c>
      <c r="C1615" s="7">
        <f>COUNTIF(Atleti!E:E,A1615)</f>
        <v>0</v>
      </c>
      <c r="D1615" s="7">
        <f>COUNTIF(Arrivi!F:F,B1615)</f>
        <v>0</v>
      </c>
      <c r="H1615" s="93" t="s">
        <v>255</v>
      </c>
    </row>
    <row r="1616" spans="1:8">
      <c r="A1616" s="3">
        <v>1614</v>
      </c>
      <c r="B1616" s="34" t="s">
        <v>3049</v>
      </c>
      <c r="C1616" s="7">
        <f>COUNTIF(Atleti!E:E,A1616)</f>
        <v>0</v>
      </c>
      <c r="D1616" s="7">
        <f>COUNTIF(Arrivi!F:F,B1616)</f>
        <v>0</v>
      </c>
      <c r="H1616" s="93" t="s">
        <v>255</v>
      </c>
    </row>
    <row r="1617" spans="1:8">
      <c r="A1617" s="3">
        <v>1615</v>
      </c>
      <c r="B1617" s="34" t="s">
        <v>3050</v>
      </c>
      <c r="C1617" s="7">
        <f>COUNTIF(Atleti!E:E,A1617)</f>
        <v>0</v>
      </c>
      <c r="D1617" s="7">
        <f>COUNTIF(Arrivi!F:F,B1617)</f>
        <v>0</v>
      </c>
      <c r="H1617" s="93" t="s">
        <v>255</v>
      </c>
    </row>
    <row r="1618" spans="1:8">
      <c r="A1618" s="3">
        <v>1616</v>
      </c>
      <c r="B1618" s="34" t="s">
        <v>3051</v>
      </c>
      <c r="C1618" s="7">
        <f>COUNTIF(Atleti!E:E,A1618)</f>
        <v>0</v>
      </c>
      <c r="D1618" s="7">
        <f>COUNTIF(Arrivi!F:F,B1618)</f>
        <v>0</v>
      </c>
      <c r="G1618" s="7" t="s">
        <v>3052</v>
      </c>
      <c r="H1618" s="93" t="s">
        <v>3053</v>
      </c>
    </row>
    <row r="1619" spans="1:8">
      <c r="A1619" s="3">
        <v>1617</v>
      </c>
      <c r="B1619" s="34" t="s">
        <v>3054</v>
      </c>
      <c r="C1619" s="7">
        <f>COUNTIF(Atleti!E:E,A1619)</f>
        <v>0</v>
      </c>
      <c r="D1619" s="7">
        <f>COUNTIF(Arrivi!F:F,B1619)</f>
        <v>0</v>
      </c>
      <c r="H1619" s="93" t="s">
        <v>255</v>
      </c>
    </row>
    <row r="1620" spans="1:8">
      <c r="A1620" s="3">
        <v>1618</v>
      </c>
      <c r="B1620" s="34" t="s">
        <v>3055</v>
      </c>
      <c r="C1620" s="7">
        <f>COUNTIF(Atleti!E:E,A1620)</f>
        <v>0</v>
      </c>
      <c r="D1620" s="7">
        <f>COUNTIF(Arrivi!F:F,B1620)</f>
        <v>0</v>
      </c>
      <c r="H1620" s="93" t="s">
        <v>255</v>
      </c>
    </row>
    <row r="1621" spans="1:8">
      <c r="A1621" s="3">
        <v>1619</v>
      </c>
      <c r="B1621" s="34" t="s">
        <v>3056</v>
      </c>
      <c r="C1621" s="7">
        <f>COUNTIF(Atleti!E:E,A1621)</f>
        <v>0</v>
      </c>
      <c r="D1621" s="7">
        <f>COUNTIF(Arrivi!F:F,B1621)</f>
        <v>0</v>
      </c>
      <c r="G1621" s="7" t="s">
        <v>3057</v>
      </c>
      <c r="H1621" s="93" t="s">
        <v>3058</v>
      </c>
    </row>
    <row r="1622" spans="1:8">
      <c r="A1622" s="3">
        <v>1620</v>
      </c>
      <c r="B1622" s="34" t="s">
        <v>3059</v>
      </c>
      <c r="C1622" s="7">
        <f>COUNTIF(Atleti!E:E,A1622)</f>
        <v>0</v>
      </c>
      <c r="D1622" s="7">
        <f>COUNTIF(Arrivi!F:F,B1622)</f>
        <v>0</v>
      </c>
      <c r="G1622" s="7" t="s">
        <v>3060</v>
      </c>
      <c r="H1622" s="93" t="s">
        <v>3061</v>
      </c>
    </row>
    <row r="1623" spans="1:8">
      <c r="A1623" s="3">
        <v>1621</v>
      </c>
      <c r="B1623" s="34" t="s">
        <v>3062</v>
      </c>
      <c r="C1623" s="7">
        <f>COUNTIF(Atleti!E:E,A1623)</f>
        <v>0</v>
      </c>
      <c r="D1623" s="7">
        <f>COUNTIF(Arrivi!F:F,B1623)</f>
        <v>0</v>
      </c>
      <c r="H1623" s="93" t="s">
        <v>255</v>
      </c>
    </row>
    <row r="1624" spans="1:8">
      <c r="A1624" s="3">
        <v>1622</v>
      </c>
      <c r="B1624" s="34" t="s">
        <v>3063</v>
      </c>
      <c r="C1624" s="7">
        <f>COUNTIF(Atleti!E:E,A1624)</f>
        <v>0</v>
      </c>
      <c r="D1624" s="7">
        <f>COUNTIF(Arrivi!F:F,B1624)</f>
        <v>0</v>
      </c>
      <c r="H1624" s="93" t="s">
        <v>255</v>
      </c>
    </row>
    <row r="1625" spans="1:8">
      <c r="A1625" s="3">
        <v>1623</v>
      </c>
      <c r="B1625" s="34" t="s">
        <v>3064</v>
      </c>
      <c r="C1625" s="7">
        <f>COUNTIF(Atleti!E:E,A1625)</f>
        <v>0</v>
      </c>
      <c r="D1625" s="7">
        <f>COUNTIF(Arrivi!F:F,B1625)</f>
        <v>0</v>
      </c>
      <c r="H1625" s="93" t="s">
        <v>255</v>
      </c>
    </row>
    <row r="1626" spans="1:8">
      <c r="A1626" s="3">
        <v>1624</v>
      </c>
      <c r="B1626" s="34" t="s">
        <v>3065</v>
      </c>
      <c r="C1626" s="7">
        <f>COUNTIF(Atleti!E:E,A1626)</f>
        <v>0</v>
      </c>
      <c r="D1626" s="7">
        <f>COUNTIF(Arrivi!F:F,B1626)</f>
        <v>0</v>
      </c>
      <c r="H1626" s="93" t="s">
        <v>255</v>
      </c>
    </row>
    <row r="1627" spans="1:8">
      <c r="A1627" s="3">
        <v>1625</v>
      </c>
      <c r="B1627" s="34" t="s">
        <v>3066</v>
      </c>
      <c r="C1627" s="7">
        <f>COUNTIF(Atleti!E:E,A1627)</f>
        <v>0</v>
      </c>
      <c r="D1627" s="7">
        <f>COUNTIF(Arrivi!F:F,B1627)</f>
        <v>0</v>
      </c>
      <c r="H1627" s="93" t="s">
        <v>255</v>
      </c>
    </row>
    <row r="1628" spans="1:8">
      <c r="A1628" s="3">
        <v>1626</v>
      </c>
      <c r="B1628" s="34" t="s">
        <v>3067</v>
      </c>
      <c r="C1628" s="7">
        <f>COUNTIF(Atleti!E:E,A1628)</f>
        <v>0</v>
      </c>
      <c r="D1628" s="7">
        <f>COUNTIF(Arrivi!F:F,B1628)</f>
        <v>0</v>
      </c>
      <c r="H1628" s="93" t="s">
        <v>255</v>
      </c>
    </row>
    <row r="1629" spans="1:8">
      <c r="A1629" s="3">
        <v>1627</v>
      </c>
      <c r="B1629" s="34" t="s">
        <v>3068</v>
      </c>
      <c r="C1629" s="7">
        <f>COUNTIF(Atleti!E:E,A1629)</f>
        <v>0</v>
      </c>
      <c r="D1629" s="7">
        <f>COUNTIF(Arrivi!F:F,B1629)</f>
        <v>0</v>
      </c>
      <c r="H1629" s="93" t="s">
        <v>255</v>
      </c>
    </row>
    <row r="1630" spans="1:8">
      <c r="A1630" s="3">
        <v>1628</v>
      </c>
      <c r="B1630" s="34" t="s">
        <v>3069</v>
      </c>
      <c r="C1630" s="7">
        <f>COUNTIF(Atleti!E:E,A1630)</f>
        <v>0</v>
      </c>
      <c r="D1630" s="7">
        <f>COUNTIF(Arrivi!F:F,B1630)</f>
        <v>0</v>
      </c>
      <c r="H1630" s="93" t="s">
        <v>255</v>
      </c>
    </row>
    <row r="1631" spans="1:8">
      <c r="A1631" s="3">
        <v>1629</v>
      </c>
      <c r="B1631" s="34" t="s">
        <v>3070</v>
      </c>
      <c r="C1631" s="7">
        <f>COUNTIF(Atleti!E:E,A1631)</f>
        <v>0</v>
      </c>
      <c r="D1631" s="7">
        <f>COUNTIF(Arrivi!F:F,B1631)</f>
        <v>0</v>
      </c>
      <c r="H1631" s="93" t="s">
        <v>255</v>
      </c>
    </row>
    <row r="1632" spans="1:8">
      <c r="A1632" s="3">
        <v>1630</v>
      </c>
      <c r="B1632" s="34" t="s">
        <v>3071</v>
      </c>
      <c r="C1632" s="7">
        <f>COUNTIF(Atleti!E:E,A1632)</f>
        <v>0</v>
      </c>
      <c r="D1632" s="7">
        <f>COUNTIF(Arrivi!F:F,B1632)</f>
        <v>0</v>
      </c>
      <c r="G1632" s="7" t="s">
        <v>3072</v>
      </c>
      <c r="H1632" s="93" t="s">
        <v>3073</v>
      </c>
    </row>
    <row r="1633" spans="1:8">
      <c r="A1633" s="3">
        <v>1631</v>
      </c>
      <c r="B1633" s="34" t="s">
        <v>3074</v>
      </c>
      <c r="C1633" s="7">
        <f>COUNTIF(Atleti!E:E,A1633)</f>
        <v>2</v>
      </c>
      <c r="D1633" s="7">
        <f>COUNTIF(Arrivi!F:F,B1633)</f>
        <v>1</v>
      </c>
      <c r="H1633" s="93" t="s">
        <v>255</v>
      </c>
    </row>
    <row r="1634" spans="1:8">
      <c r="A1634" s="3">
        <v>1632</v>
      </c>
      <c r="B1634" s="34" t="s">
        <v>3075</v>
      </c>
      <c r="C1634" s="7">
        <f>COUNTIF(Atleti!E:E,A1634)</f>
        <v>0</v>
      </c>
      <c r="D1634" s="7">
        <f>COUNTIF(Arrivi!F:F,B1634)</f>
        <v>0</v>
      </c>
      <c r="H1634" s="93" t="s">
        <v>255</v>
      </c>
    </row>
    <row r="1635" spans="1:8">
      <c r="A1635" s="3">
        <v>1633</v>
      </c>
      <c r="B1635" s="34" t="s">
        <v>3076</v>
      </c>
      <c r="C1635" s="7">
        <f>COUNTIF(Atleti!E:E,A1635)</f>
        <v>0</v>
      </c>
      <c r="D1635" s="7">
        <f>COUNTIF(Arrivi!F:F,B1635)</f>
        <v>0</v>
      </c>
      <c r="G1635" s="7" t="s">
        <v>3077</v>
      </c>
      <c r="H1635" s="93" t="s">
        <v>3078</v>
      </c>
    </row>
    <row r="1636" spans="1:8">
      <c r="A1636" s="3">
        <v>1634</v>
      </c>
      <c r="B1636" s="34" t="s">
        <v>3079</v>
      </c>
      <c r="C1636" s="7">
        <f>COUNTIF(Atleti!E:E,A1636)</f>
        <v>0</v>
      </c>
      <c r="D1636" s="7">
        <f>COUNTIF(Arrivi!F:F,B1636)</f>
        <v>0</v>
      </c>
      <c r="H1636" s="93" t="s">
        <v>255</v>
      </c>
    </row>
    <row r="1637" spans="1:8">
      <c r="A1637" s="3">
        <v>1635</v>
      </c>
      <c r="B1637" s="34" t="s">
        <v>3080</v>
      </c>
      <c r="C1637" s="7">
        <f>COUNTIF(Atleti!E:E,A1637)</f>
        <v>0</v>
      </c>
      <c r="D1637" s="7">
        <f>COUNTIF(Arrivi!F:F,B1637)</f>
        <v>0</v>
      </c>
      <c r="H1637" s="93" t="s">
        <v>255</v>
      </c>
    </row>
    <row r="1638" spans="1:8">
      <c r="A1638" s="3">
        <v>1636</v>
      </c>
      <c r="B1638" s="34" t="s">
        <v>3081</v>
      </c>
      <c r="C1638" s="7">
        <f>COUNTIF(Atleti!E:E,A1638)</f>
        <v>0</v>
      </c>
      <c r="D1638" s="7">
        <f>COUNTIF(Arrivi!F:F,B1638)</f>
        <v>0</v>
      </c>
      <c r="H1638" s="93" t="s">
        <v>255</v>
      </c>
    </row>
    <row r="1639" spans="1:8">
      <c r="A1639" s="3">
        <v>1637</v>
      </c>
      <c r="B1639" s="34" t="s">
        <v>3082</v>
      </c>
      <c r="C1639" s="7">
        <f>COUNTIF(Atleti!E:E,A1639)</f>
        <v>0</v>
      </c>
      <c r="D1639" s="7">
        <f>COUNTIF(Arrivi!F:F,B1639)</f>
        <v>0</v>
      </c>
      <c r="G1639" s="7" t="s">
        <v>3083</v>
      </c>
      <c r="H1639" s="93" t="s">
        <v>3084</v>
      </c>
    </row>
    <row r="1640" spans="1:8">
      <c r="A1640" s="3">
        <v>1638</v>
      </c>
      <c r="B1640" s="34" t="s">
        <v>3085</v>
      </c>
      <c r="C1640" s="7">
        <f>COUNTIF(Atleti!E:E,A1640)</f>
        <v>1</v>
      </c>
      <c r="D1640" s="7">
        <f>COUNTIF(Arrivi!F:F,B1640)</f>
        <v>1</v>
      </c>
      <c r="H1640" s="93" t="s">
        <v>255</v>
      </c>
    </row>
    <row r="1641" spans="1:8">
      <c r="A1641" s="3">
        <v>1639</v>
      </c>
      <c r="B1641" s="34" t="s">
        <v>3086</v>
      </c>
      <c r="C1641" s="7">
        <f>COUNTIF(Atleti!E:E,A1641)</f>
        <v>0</v>
      </c>
      <c r="D1641" s="7">
        <f>COUNTIF(Arrivi!F:F,B1641)</f>
        <v>0</v>
      </c>
      <c r="H1641" s="93" t="s">
        <v>255</v>
      </c>
    </row>
    <row r="1642" spans="1:8">
      <c r="A1642" s="3">
        <v>1640</v>
      </c>
      <c r="B1642" s="34" t="s">
        <v>3087</v>
      </c>
      <c r="C1642" s="7">
        <f>COUNTIF(Atleti!E:E,A1642)</f>
        <v>0</v>
      </c>
      <c r="D1642" s="7">
        <f>COUNTIF(Arrivi!F:F,B1642)</f>
        <v>0</v>
      </c>
      <c r="H1642" s="93" t="s">
        <v>255</v>
      </c>
    </row>
    <row r="1643" spans="1:8">
      <c r="A1643" s="3">
        <v>1641</v>
      </c>
      <c r="B1643" s="34" t="s">
        <v>3088</v>
      </c>
      <c r="C1643" s="7">
        <f>COUNTIF(Atleti!E:E,A1643)</f>
        <v>0</v>
      </c>
      <c r="D1643" s="7">
        <f>COUNTIF(Arrivi!F:F,B1643)</f>
        <v>0</v>
      </c>
      <c r="H1643" s="93" t="s">
        <v>255</v>
      </c>
    </row>
    <row r="1644" spans="1:8">
      <c r="A1644" s="3">
        <v>1642</v>
      </c>
      <c r="B1644" s="34" t="s">
        <v>3089</v>
      </c>
      <c r="C1644" s="7">
        <f>COUNTIF(Atleti!E:E,A1644)</f>
        <v>0</v>
      </c>
      <c r="D1644" s="7">
        <f>COUNTIF(Arrivi!F:F,B1644)</f>
        <v>0</v>
      </c>
      <c r="G1644" s="7" t="s">
        <v>3090</v>
      </c>
      <c r="H1644" s="93" t="s">
        <v>255</v>
      </c>
    </row>
    <row r="1645" spans="1:8">
      <c r="A1645" s="3">
        <v>1643</v>
      </c>
      <c r="B1645" s="34" t="s">
        <v>3091</v>
      </c>
      <c r="C1645" s="7">
        <f>COUNTIF(Atleti!E:E,A1645)</f>
        <v>0</v>
      </c>
      <c r="D1645" s="7">
        <f>COUNTIF(Arrivi!F:F,B1645)</f>
        <v>0</v>
      </c>
      <c r="H1645" s="93" t="s">
        <v>255</v>
      </c>
    </row>
    <row r="1646" spans="1:8">
      <c r="A1646" s="3">
        <v>1644</v>
      </c>
      <c r="B1646" s="34" t="s">
        <v>3092</v>
      </c>
      <c r="C1646" s="7">
        <f>COUNTIF(Atleti!E:E,A1646)</f>
        <v>0</v>
      </c>
      <c r="D1646" s="7">
        <f>COUNTIF(Arrivi!F:F,B1646)</f>
        <v>0</v>
      </c>
      <c r="H1646" s="93" t="s">
        <v>255</v>
      </c>
    </row>
    <row r="1647" spans="1:8">
      <c r="A1647" s="3">
        <v>1645</v>
      </c>
      <c r="B1647" s="34" t="s">
        <v>3093</v>
      </c>
      <c r="C1647" s="7">
        <f>COUNTIF(Atleti!E:E,A1647)</f>
        <v>0</v>
      </c>
      <c r="D1647" s="7">
        <f>COUNTIF(Arrivi!F:F,B1647)</f>
        <v>0</v>
      </c>
      <c r="H1647" s="93" t="s">
        <v>255</v>
      </c>
    </row>
    <row r="1648" spans="1:8">
      <c r="A1648" s="3">
        <v>1646</v>
      </c>
      <c r="B1648" s="34" t="s">
        <v>3094</v>
      </c>
      <c r="C1648" s="7">
        <f>COUNTIF(Atleti!E:E,A1648)</f>
        <v>0</v>
      </c>
      <c r="D1648" s="7">
        <f>COUNTIF(Arrivi!F:F,B1648)</f>
        <v>0</v>
      </c>
      <c r="G1648" s="7" t="s">
        <v>3095</v>
      </c>
      <c r="H1648" s="93" t="s">
        <v>3096</v>
      </c>
    </row>
    <row r="1649" spans="1:8">
      <c r="A1649" s="3">
        <v>1647</v>
      </c>
      <c r="B1649" s="34" t="s">
        <v>3097</v>
      </c>
      <c r="C1649" s="7">
        <f>COUNTIF(Atleti!E:E,A1649)</f>
        <v>0</v>
      </c>
      <c r="D1649" s="7">
        <f>COUNTIF(Arrivi!F:F,B1649)</f>
        <v>0</v>
      </c>
      <c r="H1649" s="93" t="s">
        <v>255</v>
      </c>
    </row>
    <row r="1650" spans="1:8">
      <c r="A1650" s="3">
        <v>1648</v>
      </c>
      <c r="B1650" s="34" t="s">
        <v>3098</v>
      </c>
      <c r="C1650" s="7">
        <f>COUNTIF(Atleti!E:E,A1650)</f>
        <v>0</v>
      </c>
      <c r="D1650" s="7">
        <f>COUNTIF(Arrivi!F:F,B1650)</f>
        <v>0</v>
      </c>
      <c r="G1650" s="7" t="s">
        <v>3099</v>
      </c>
      <c r="H1650" s="93" t="s">
        <v>3100</v>
      </c>
    </row>
    <row r="1651" spans="1:8">
      <c r="A1651" s="3">
        <v>1649</v>
      </c>
      <c r="B1651" s="34" t="s">
        <v>3101</v>
      </c>
      <c r="C1651" s="7">
        <f>COUNTIF(Atleti!E:E,A1651)</f>
        <v>0</v>
      </c>
      <c r="D1651" s="7">
        <f>COUNTIF(Arrivi!F:F,B1651)</f>
        <v>0</v>
      </c>
      <c r="H1651" s="93" t="s">
        <v>255</v>
      </c>
    </row>
    <row r="1652" spans="1:8">
      <c r="A1652" s="3">
        <v>1650</v>
      </c>
      <c r="B1652" s="34" t="s">
        <v>3102</v>
      </c>
      <c r="C1652" s="7">
        <f>COUNTIF(Atleti!E:E,A1652)</f>
        <v>0</v>
      </c>
      <c r="D1652" s="7">
        <f>COUNTIF(Arrivi!F:F,B1652)</f>
        <v>0</v>
      </c>
      <c r="H1652" s="93" t="s">
        <v>255</v>
      </c>
    </row>
    <row r="1653" spans="1:8">
      <c r="A1653" s="3">
        <v>1651</v>
      </c>
      <c r="B1653" s="34" t="s">
        <v>3103</v>
      </c>
      <c r="C1653" s="7">
        <f>COUNTIF(Atleti!E:E,A1653)</f>
        <v>0</v>
      </c>
      <c r="D1653" s="7">
        <f>COUNTIF(Arrivi!F:F,B1653)</f>
        <v>0</v>
      </c>
      <c r="H1653" s="93" t="s">
        <v>255</v>
      </c>
    </row>
    <row r="1654" spans="1:8">
      <c r="A1654" s="3">
        <v>1652</v>
      </c>
      <c r="B1654" s="34" t="s">
        <v>3104</v>
      </c>
      <c r="C1654" s="7">
        <f>COUNTIF(Atleti!E:E,A1654)</f>
        <v>0</v>
      </c>
      <c r="D1654" s="7">
        <f>COUNTIF(Arrivi!F:F,B1654)</f>
        <v>0</v>
      </c>
      <c r="H1654" s="93" t="s">
        <v>255</v>
      </c>
    </row>
    <row r="1655" spans="1:8">
      <c r="A1655" s="3">
        <v>1653</v>
      </c>
      <c r="B1655" s="34" t="s">
        <v>3105</v>
      </c>
      <c r="C1655" s="7">
        <f>COUNTIF(Atleti!E:E,A1655)</f>
        <v>0</v>
      </c>
      <c r="D1655" s="7">
        <f>COUNTIF(Arrivi!F:F,B1655)</f>
        <v>0</v>
      </c>
      <c r="H1655" s="93" t="s">
        <v>255</v>
      </c>
    </row>
    <row r="1656" spans="1:8">
      <c r="A1656" s="3">
        <v>1654</v>
      </c>
      <c r="B1656" s="34" t="s">
        <v>3106</v>
      </c>
      <c r="C1656" s="7">
        <f>COUNTIF(Atleti!E:E,A1656)</f>
        <v>0</v>
      </c>
      <c r="D1656" s="7">
        <f>COUNTIF(Arrivi!F:F,B1656)</f>
        <v>0</v>
      </c>
      <c r="G1656" s="7" t="s">
        <v>3107</v>
      </c>
      <c r="H1656" s="93" t="s">
        <v>3108</v>
      </c>
    </row>
    <row r="1657" spans="1:8">
      <c r="A1657" s="3">
        <v>1655</v>
      </c>
      <c r="B1657" s="34" t="s">
        <v>3109</v>
      </c>
      <c r="C1657" s="7">
        <f>COUNTIF(Atleti!E:E,A1657)</f>
        <v>0</v>
      </c>
      <c r="D1657" s="7">
        <f>COUNTIF(Arrivi!F:F,B1657)</f>
        <v>0</v>
      </c>
      <c r="H1657" s="93" t="s">
        <v>255</v>
      </c>
    </row>
    <row r="1658" spans="1:8">
      <c r="A1658" s="3">
        <v>1656</v>
      </c>
      <c r="B1658" s="34" t="s">
        <v>3110</v>
      </c>
      <c r="C1658" s="7">
        <f>COUNTIF(Atleti!E:E,A1658)</f>
        <v>0</v>
      </c>
      <c r="D1658" s="7">
        <f>COUNTIF(Arrivi!F:F,B1658)</f>
        <v>0</v>
      </c>
      <c r="H1658" s="93" t="s">
        <v>255</v>
      </c>
    </row>
    <row r="1659" spans="1:8">
      <c r="A1659" s="3">
        <v>1657</v>
      </c>
      <c r="B1659" s="34" t="s">
        <v>3111</v>
      </c>
      <c r="C1659" s="7">
        <f>COUNTIF(Atleti!E:E,A1659)</f>
        <v>0</v>
      </c>
      <c r="D1659" s="7">
        <f>COUNTIF(Arrivi!F:F,B1659)</f>
        <v>0</v>
      </c>
      <c r="H1659" s="93" t="s">
        <v>255</v>
      </c>
    </row>
    <row r="1660" spans="1:8">
      <c r="A1660" s="3">
        <v>1658</v>
      </c>
      <c r="B1660" s="34" t="s">
        <v>3112</v>
      </c>
      <c r="C1660" s="7">
        <f>COUNTIF(Atleti!E:E,A1660)</f>
        <v>0</v>
      </c>
      <c r="D1660" s="7">
        <f>COUNTIF(Arrivi!F:F,B1660)</f>
        <v>0</v>
      </c>
      <c r="G1660" s="7" t="s">
        <v>3113</v>
      </c>
      <c r="H1660" s="93" t="s">
        <v>3114</v>
      </c>
    </row>
    <row r="1661" spans="1:8">
      <c r="A1661" s="3">
        <v>1659</v>
      </c>
      <c r="B1661" s="34" t="s">
        <v>3115</v>
      </c>
      <c r="C1661" s="7">
        <f>COUNTIF(Atleti!E:E,A1661)</f>
        <v>0</v>
      </c>
      <c r="D1661" s="7">
        <f>COUNTIF(Arrivi!F:F,B1661)</f>
        <v>0</v>
      </c>
      <c r="G1661" s="7" t="s">
        <v>3116</v>
      </c>
      <c r="H1661" s="93" t="s">
        <v>3117</v>
      </c>
    </row>
    <row r="1662" spans="1:8">
      <c r="A1662" s="3">
        <v>1660</v>
      </c>
      <c r="B1662" s="34" t="s">
        <v>3118</v>
      </c>
      <c r="C1662" s="7">
        <f>COUNTIF(Atleti!E:E,A1662)</f>
        <v>0</v>
      </c>
      <c r="D1662" s="7">
        <f>COUNTIF(Arrivi!F:F,B1662)</f>
        <v>0</v>
      </c>
      <c r="H1662" s="93" t="s">
        <v>255</v>
      </c>
    </row>
    <row r="1663" spans="1:8">
      <c r="A1663" s="3">
        <v>1661</v>
      </c>
      <c r="B1663" s="34" t="s">
        <v>3119</v>
      </c>
      <c r="C1663" s="7">
        <f>COUNTIF(Atleti!E:E,A1663)</f>
        <v>0</v>
      </c>
      <c r="D1663" s="7">
        <f>COUNTIF(Arrivi!F:F,B1663)</f>
        <v>0</v>
      </c>
      <c r="H1663" s="93" t="s">
        <v>255</v>
      </c>
    </row>
    <row r="1664" spans="1:8">
      <c r="A1664" s="3">
        <v>1662</v>
      </c>
      <c r="B1664" s="34" t="s">
        <v>3120</v>
      </c>
      <c r="C1664" s="7">
        <f>COUNTIF(Atleti!E:E,A1664)</f>
        <v>0</v>
      </c>
      <c r="D1664" s="7">
        <f>COUNTIF(Arrivi!F:F,B1664)</f>
        <v>0</v>
      </c>
      <c r="H1664" s="93" t="s">
        <v>255</v>
      </c>
    </row>
    <row r="1665" spans="1:8">
      <c r="A1665" s="3">
        <v>1663</v>
      </c>
      <c r="B1665" s="34" t="s">
        <v>3121</v>
      </c>
      <c r="C1665" s="7">
        <f>COUNTIF(Atleti!E:E,A1665)</f>
        <v>0</v>
      </c>
      <c r="D1665" s="7">
        <f>COUNTIF(Arrivi!F:F,B1665)</f>
        <v>0</v>
      </c>
      <c r="G1665" s="7" t="s">
        <v>3122</v>
      </c>
      <c r="H1665" s="93" t="s">
        <v>3123</v>
      </c>
    </row>
    <row r="1666" spans="1:8">
      <c r="A1666" s="3">
        <v>1664</v>
      </c>
      <c r="B1666" s="34" t="s">
        <v>3124</v>
      </c>
      <c r="C1666" s="7">
        <f>COUNTIF(Atleti!E:E,A1666)</f>
        <v>0</v>
      </c>
      <c r="D1666" s="7">
        <f>COUNTIF(Arrivi!F:F,B1666)</f>
        <v>0</v>
      </c>
      <c r="H1666" s="93" t="s">
        <v>255</v>
      </c>
    </row>
    <row r="1667" spans="1:8">
      <c r="A1667" s="3">
        <v>1665</v>
      </c>
      <c r="B1667" s="34" t="s">
        <v>3125</v>
      </c>
      <c r="C1667" s="7">
        <f>COUNTIF(Atleti!E:E,A1667)</f>
        <v>0</v>
      </c>
      <c r="D1667" s="7">
        <f>COUNTIF(Arrivi!F:F,B1667)</f>
        <v>0</v>
      </c>
      <c r="G1667" s="7" t="s">
        <v>3126</v>
      </c>
      <c r="H1667" s="93" t="s">
        <v>3127</v>
      </c>
    </row>
    <row r="1668" spans="1:8">
      <c r="A1668" s="3">
        <v>1666</v>
      </c>
      <c r="B1668" s="34" t="s">
        <v>3128</v>
      </c>
      <c r="C1668" s="7">
        <f>COUNTIF(Atleti!E:E,A1668)</f>
        <v>0</v>
      </c>
      <c r="D1668" s="7">
        <f>COUNTIF(Arrivi!F:F,B1668)</f>
        <v>0</v>
      </c>
      <c r="H1668" s="93" t="s">
        <v>255</v>
      </c>
    </row>
    <row r="1669" spans="1:8">
      <c r="A1669" s="3">
        <v>1667</v>
      </c>
      <c r="B1669" s="34" t="s">
        <v>3129</v>
      </c>
      <c r="C1669" s="7">
        <f>COUNTIF(Atleti!E:E,A1669)</f>
        <v>0</v>
      </c>
      <c r="D1669" s="7">
        <f>COUNTIF(Arrivi!F:F,B1669)</f>
        <v>0</v>
      </c>
      <c r="H1669" s="93" t="s">
        <v>255</v>
      </c>
    </row>
    <row r="1670" spans="1:8">
      <c r="A1670" s="3">
        <v>1668</v>
      </c>
      <c r="B1670" s="34" t="s">
        <v>3130</v>
      </c>
      <c r="C1670" s="7">
        <f>COUNTIF(Atleti!E:E,A1670)</f>
        <v>0</v>
      </c>
      <c r="D1670" s="7">
        <f>COUNTIF(Arrivi!F:F,B1670)</f>
        <v>0</v>
      </c>
      <c r="H1670" s="93" t="s">
        <v>255</v>
      </c>
    </row>
    <row r="1671" spans="1:8">
      <c r="A1671" s="3">
        <v>1669</v>
      </c>
      <c r="B1671" s="34" t="s">
        <v>3131</v>
      </c>
      <c r="C1671" s="7">
        <f>COUNTIF(Atleti!E:E,A1671)</f>
        <v>0</v>
      </c>
      <c r="D1671" s="7">
        <f>COUNTIF(Arrivi!F:F,B1671)</f>
        <v>0</v>
      </c>
      <c r="H1671" s="93" t="s">
        <v>255</v>
      </c>
    </row>
    <row r="1672" spans="1:8">
      <c r="A1672" s="3">
        <v>1670</v>
      </c>
      <c r="B1672" s="34" t="s">
        <v>3132</v>
      </c>
      <c r="C1672" s="7">
        <f>COUNTIF(Atleti!E:E,A1672)</f>
        <v>0</v>
      </c>
      <c r="D1672" s="7">
        <f>COUNTIF(Arrivi!F:F,B1672)</f>
        <v>0</v>
      </c>
      <c r="H1672" s="93" t="s">
        <v>255</v>
      </c>
    </row>
    <row r="1673" spans="1:8">
      <c r="A1673" s="3">
        <v>1671</v>
      </c>
      <c r="B1673" s="34" t="s">
        <v>3133</v>
      </c>
      <c r="C1673" s="7">
        <f>COUNTIF(Atleti!E:E,A1673)</f>
        <v>0</v>
      </c>
      <c r="D1673" s="7">
        <f>COUNTIF(Arrivi!F:F,B1673)</f>
        <v>0</v>
      </c>
      <c r="H1673" s="93" t="s">
        <v>255</v>
      </c>
    </row>
    <row r="1674" spans="1:8">
      <c r="A1674" s="3">
        <v>1672</v>
      </c>
      <c r="B1674" s="34" t="s">
        <v>3134</v>
      </c>
      <c r="C1674" s="7">
        <f>COUNTIF(Atleti!E:E,A1674)</f>
        <v>0</v>
      </c>
      <c r="D1674" s="7">
        <f>COUNTIF(Arrivi!F:F,B1674)</f>
        <v>0</v>
      </c>
      <c r="H1674" s="93" t="s">
        <v>255</v>
      </c>
    </row>
    <row r="1675" spans="1:8">
      <c r="A1675" s="3">
        <v>1673</v>
      </c>
      <c r="B1675" s="34" t="s">
        <v>3135</v>
      </c>
      <c r="C1675" s="7">
        <f>COUNTIF(Atleti!E:E,A1675)</f>
        <v>0</v>
      </c>
      <c r="D1675" s="7">
        <f>COUNTIF(Arrivi!F:F,B1675)</f>
        <v>0</v>
      </c>
      <c r="H1675" s="93" t="s">
        <v>255</v>
      </c>
    </row>
    <row r="1676" spans="1:8">
      <c r="A1676" s="3">
        <v>1674</v>
      </c>
      <c r="B1676" s="34" t="s">
        <v>3136</v>
      </c>
      <c r="C1676" s="7">
        <f>COUNTIF(Atleti!E:E,A1676)</f>
        <v>0</v>
      </c>
      <c r="D1676" s="7">
        <f>COUNTIF(Arrivi!F:F,B1676)</f>
        <v>0</v>
      </c>
      <c r="G1676" s="7" t="s">
        <v>3137</v>
      </c>
      <c r="H1676" s="93" t="s">
        <v>3138</v>
      </c>
    </row>
    <row r="1677" spans="1:8">
      <c r="A1677" s="3">
        <v>1675</v>
      </c>
      <c r="B1677" s="34" t="s">
        <v>3139</v>
      </c>
      <c r="C1677" s="7">
        <f>COUNTIF(Atleti!E:E,A1677)</f>
        <v>0</v>
      </c>
      <c r="D1677" s="7">
        <f>COUNTIF(Arrivi!F:F,B1677)</f>
        <v>0</v>
      </c>
      <c r="H1677" s="93" t="s">
        <v>255</v>
      </c>
    </row>
    <row r="1678" spans="1:8">
      <c r="A1678" s="3">
        <v>1676</v>
      </c>
      <c r="B1678" s="34" t="s">
        <v>3140</v>
      </c>
      <c r="C1678" s="7">
        <f>COUNTIF(Atleti!E:E,A1678)</f>
        <v>0</v>
      </c>
      <c r="D1678" s="7">
        <f>COUNTIF(Arrivi!F:F,B1678)</f>
        <v>0</v>
      </c>
      <c r="H1678" s="93" t="s">
        <v>255</v>
      </c>
    </row>
    <row r="1679" spans="1:8">
      <c r="A1679" s="3">
        <v>1677</v>
      </c>
      <c r="B1679" s="34" t="s">
        <v>3141</v>
      </c>
      <c r="C1679" s="7">
        <f>COUNTIF(Atleti!E:E,A1679)</f>
        <v>0</v>
      </c>
      <c r="D1679" s="7">
        <f>COUNTIF(Arrivi!F:F,B1679)</f>
        <v>0</v>
      </c>
      <c r="G1679" s="7" t="s">
        <v>3142</v>
      </c>
      <c r="H1679" s="93" t="s">
        <v>3143</v>
      </c>
    </row>
    <row r="1680" spans="1:8">
      <c r="A1680" s="3">
        <v>1678</v>
      </c>
      <c r="B1680" s="34" t="s">
        <v>3144</v>
      </c>
      <c r="C1680" s="7">
        <f>COUNTIF(Atleti!E:E,A1680)</f>
        <v>0</v>
      </c>
      <c r="D1680" s="7">
        <f>COUNTIF(Arrivi!F:F,B1680)</f>
        <v>0</v>
      </c>
      <c r="H1680" s="93" t="s">
        <v>255</v>
      </c>
    </row>
    <row r="1681" spans="1:8">
      <c r="A1681" s="3">
        <v>1679</v>
      </c>
      <c r="B1681" s="34" t="s">
        <v>3145</v>
      </c>
      <c r="C1681" s="7">
        <f>COUNTIF(Atleti!E:E,A1681)</f>
        <v>0</v>
      </c>
      <c r="D1681" s="7">
        <f>COUNTIF(Arrivi!F:F,B1681)</f>
        <v>0</v>
      </c>
      <c r="H1681" s="93" t="s">
        <v>255</v>
      </c>
    </row>
    <row r="1682" spans="1:8">
      <c r="A1682" s="3">
        <v>1680</v>
      </c>
      <c r="B1682" s="34" t="s">
        <v>3146</v>
      </c>
      <c r="C1682" s="7">
        <f>COUNTIF(Atleti!E:E,A1682)</f>
        <v>0</v>
      </c>
      <c r="D1682" s="7">
        <f>COUNTIF(Arrivi!F:F,B1682)</f>
        <v>0</v>
      </c>
      <c r="H1682" s="93" t="s">
        <v>255</v>
      </c>
    </row>
    <row r="1683" spans="1:8">
      <c r="A1683" s="3">
        <v>1681</v>
      </c>
      <c r="B1683" s="34" t="s">
        <v>3147</v>
      </c>
      <c r="C1683" s="7">
        <f>COUNTIF(Atleti!E:E,A1683)</f>
        <v>0</v>
      </c>
      <c r="D1683" s="7">
        <f>COUNTIF(Arrivi!F:F,B1683)</f>
        <v>0</v>
      </c>
      <c r="H1683" s="93" t="s">
        <v>255</v>
      </c>
    </row>
    <row r="1684" spans="1:8">
      <c r="A1684" s="3">
        <v>1682</v>
      </c>
      <c r="B1684" s="34" t="s">
        <v>3148</v>
      </c>
      <c r="C1684" s="7">
        <f>COUNTIF(Atleti!E:E,A1684)</f>
        <v>0</v>
      </c>
      <c r="D1684" s="7">
        <f>COUNTIF(Arrivi!F:F,B1684)</f>
        <v>0</v>
      </c>
      <c r="H1684" s="93" t="s">
        <v>255</v>
      </c>
    </row>
    <row r="1685" spans="1:8">
      <c r="A1685" s="3">
        <v>1683</v>
      </c>
      <c r="B1685" s="34" t="s">
        <v>3149</v>
      </c>
      <c r="C1685" s="7">
        <f>COUNTIF(Atleti!E:E,A1685)</f>
        <v>0</v>
      </c>
      <c r="D1685" s="7">
        <f>COUNTIF(Arrivi!F:F,B1685)</f>
        <v>0</v>
      </c>
      <c r="H1685" s="93" t="s">
        <v>255</v>
      </c>
    </row>
    <row r="1686" spans="1:8">
      <c r="A1686" s="3">
        <v>1684</v>
      </c>
      <c r="B1686" s="34" t="s">
        <v>3150</v>
      </c>
      <c r="C1686" s="7">
        <f>COUNTIF(Atleti!E:E,A1686)</f>
        <v>0</v>
      </c>
      <c r="D1686" s="7">
        <f>COUNTIF(Arrivi!F:F,B1686)</f>
        <v>0</v>
      </c>
      <c r="H1686" s="93" t="s">
        <v>255</v>
      </c>
    </row>
    <row r="1687" spans="1:8">
      <c r="A1687" s="3">
        <v>1685</v>
      </c>
      <c r="B1687" s="34" t="s">
        <v>3151</v>
      </c>
      <c r="C1687" s="7">
        <f>COUNTIF(Atleti!E:E,A1687)</f>
        <v>0</v>
      </c>
      <c r="D1687" s="7">
        <f>COUNTIF(Arrivi!F:F,B1687)</f>
        <v>0</v>
      </c>
      <c r="H1687" s="93" t="s">
        <v>255</v>
      </c>
    </row>
    <row r="1688" spans="1:8">
      <c r="A1688" s="3">
        <v>1686</v>
      </c>
      <c r="B1688" s="34" t="s">
        <v>3152</v>
      </c>
      <c r="C1688" s="7">
        <f>COUNTIF(Atleti!E:E,A1688)</f>
        <v>0</v>
      </c>
      <c r="D1688" s="7">
        <f>COUNTIF(Arrivi!F:F,B1688)</f>
        <v>0</v>
      </c>
      <c r="G1688" s="7" t="s">
        <v>3153</v>
      </c>
      <c r="H1688" s="93" t="s">
        <v>255</v>
      </c>
    </row>
    <row r="1689" spans="1:8">
      <c r="A1689" s="3">
        <v>1687</v>
      </c>
      <c r="B1689" s="34" t="s">
        <v>3154</v>
      </c>
      <c r="C1689" s="7">
        <f>COUNTIF(Atleti!E:E,A1689)</f>
        <v>0</v>
      </c>
      <c r="D1689" s="7">
        <f>COUNTIF(Arrivi!F:F,B1689)</f>
        <v>0</v>
      </c>
      <c r="H1689" s="93" t="s">
        <v>255</v>
      </c>
    </row>
    <row r="1690" spans="1:8">
      <c r="A1690" s="3">
        <v>1688</v>
      </c>
      <c r="B1690" s="34" t="s">
        <v>3155</v>
      </c>
      <c r="C1690" s="7">
        <f>COUNTIF(Atleti!E:E,A1690)</f>
        <v>0</v>
      </c>
      <c r="D1690" s="7">
        <f>COUNTIF(Arrivi!F:F,B1690)</f>
        <v>0</v>
      </c>
      <c r="G1690" s="7" t="s">
        <v>3156</v>
      </c>
      <c r="H1690" s="93" t="s">
        <v>3157</v>
      </c>
    </row>
    <row r="1691" spans="1:8">
      <c r="A1691" s="3">
        <v>1689</v>
      </c>
      <c r="B1691" s="34" t="s">
        <v>3158</v>
      </c>
      <c r="C1691" s="7">
        <f>COUNTIF(Atleti!E:E,A1691)</f>
        <v>0</v>
      </c>
      <c r="D1691" s="7">
        <f>COUNTIF(Arrivi!F:F,B1691)</f>
        <v>0</v>
      </c>
      <c r="H1691" s="93" t="s">
        <v>255</v>
      </c>
    </row>
    <row r="1692" spans="1:8">
      <c r="A1692" s="3">
        <v>1690</v>
      </c>
      <c r="B1692" s="34" t="s">
        <v>3159</v>
      </c>
      <c r="C1692" s="7">
        <f>COUNTIF(Atleti!E:E,A1692)</f>
        <v>0</v>
      </c>
      <c r="D1692" s="7">
        <f>COUNTIF(Arrivi!F:F,B1692)</f>
        <v>0</v>
      </c>
      <c r="H1692" s="93" t="s">
        <v>255</v>
      </c>
    </row>
    <row r="1693" spans="1:8">
      <c r="A1693" s="3">
        <v>1691</v>
      </c>
      <c r="B1693" s="34" t="s">
        <v>3160</v>
      </c>
      <c r="C1693" s="7">
        <f>COUNTIF(Atleti!E:E,A1693)</f>
        <v>0</v>
      </c>
      <c r="D1693" s="7">
        <f>COUNTIF(Arrivi!F:F,B1693)</f>
        <v>0</v>
      </c>
      <c r="H1693" s="93" t="s">
        <v>255</v>
      </c>
    </row>
    <row r="1694" spans="1:8">
      <c r="A1694" s="3">
        <v>1692</v>
      </c>
      <c r="B1694" s="34" t="s">
        <v>3161</v>
      </c>
      <c r="C1694" s="7">
        <f>COUNTIF(Atleti!E:E,A1694)</f>
        <v>0</v>
      </c>
      <c r="D1694" s="7">
        <f>COUNTIF(Arrivi!F:F,B1694)</f>
        <v>0</v>
      </c>
      <c r="H1694" s="93" t="s">
        <v>255</v>
      </c>
    </row>
    <row r="1695" spans="1:8">
      <c r="A1695" s="3">
        <v>1693</v>
      </c>
      <c r="B1695" s="34" t="s">
        <v>3162</v>
      </c>
      <c r="C1695" s="7">
        <f>COUNTIF(Atleti!E:E,A1695)</f>
        <v>0</v>
      </c>
      <c r="D1695" s="7">
        <f>COUNTIF(Arrivi!F:F,B1695)</f>
        <v>0</v>
      </c>
      <c r="H1695" s="93" t="s">
        <v>255</v>
      </c>
    </row>
    <row r="1696" spans="1:8">
      <c r="A1696" s="3">
        <v>1694</v>
      </c>
      <c r="B1696" s="34" t="s">
        <v>3163</v>
      </c>
      <c r="C1696" s="7">
        <f>COUNTIF(Atleti!E:E,A1696)</f>
        <v>0</v>
      </c>
      <c r="D1696" s="7">
        <f>COUNTIF(Arrivi!F:F,B1696)</f>
        <v>0</v>
      </c>
      <c r="H1696" s="93" t="s">
        <v>255</v>
      </c>
    </row>
    <row r="1697" spans="1:8">
      <c r="A1697" s="3">
        <v>1695</v>
      </c>
      <c r="B1697" s="34" t="s">
        <v>3164</v>
      </c>
      <c r="C1697" s="7">
        <f>COUNTIF(Atleti!E:E,A1697)</f>
        <v>0</v>
      </c>
      <c r="D1697" s="7">
        <f>COUNTIF(Arrivi!F:F,B1697)</f>
        <v>0</v>
      </c>
      <c r="H1697" s="93" t="s">
        <v>255</v>
      </c>
    </row>
    <row r="1698" spans="1:8">
      <c r="A1698" s="3">
        <v>1696</v>
      </c>
      <c r="B1698" s="34" t="s">
        <v>3165</v>
      </c>
      <c r="C1698" s="7">
        <f>COUNTIF(Atleti!E:E,A1698)</f>
        <v>0</v>
      </c>
      <c r="D1698" s="7">
        <f>COUNTIF(Arrivi!F:F,B1698)</f>
        <v>0</v>
      </c>
      <c r="H1698" s="93" t="s">
        <v>255</v>
      </c>
    </row>
    <row r="1699" spans="1:8">
      <c r="A1699" s="3">
        <v>1697</v>
      </c>
      <c r="B1699" s="34" t="s">
        <v>3166</v>
      </c>
      <c r="C1699" s="7">
        <f>COUNTIF(Atleti!E:E,A1699)</f>
        <v>0</v>
      </c>
      <c r="D1699" s="7">
        <f>COUNTIF(Arrivi!F:F,B1699)</f>
        <v>0</v>
      </c>
      <c r="H1699" s="93" t="s">
        <v>255</v>
      </c>
    </row>
    <row r="1700" spans="1:8">
      <c r="A1700" s="3">
        <v>1698</v>
      </c>
      <c r="B1700" s="34" t="s">
        <v>3167</v>
      </c>
      <c r="C1700" s="7">
        <f>COUNTIF(Atleti!E:E,A1700)</f>
        <v>0</v>
      </c>
      <c r="D1700" s="7">
        <f>COUNTIF(Arrivi!F:F,B1700)</f>
        <v>0</v>
      </c>
      <c r="H1700" s="93" t="s">
        <v>255</v>
      </c>
    </row>
    <row r="1701" spans="1:8">
      <c r="A1701" s="3">
        <v>1699</v>
      </c>
      <c r="B1701" s="34" t="s">
        <v>3168</v>
      </c>
      <c r="C1701" s="7">
        <f>COUNTIF(Atleti!E:E,A1701)</f>
        <v>0</v>
      </c>
      <c r="D1701" s="7">
        <f>COUNTIF(Arrivi!F:F,B1701)</f>
        <v>0</v>
      </c>
      <c r="H1701" s="93" t="s">
        <v>255</v>
      </c>
    </row>
    <row r="1702" spans="1:8">
      <c r="A1702" s="3">
        <v>1700</v>
      </c>
      <c r="B1702" s="34" t="s">
        <v>3169</v>
      </c>
      <c r="C1702" s="7">
        <f>COUNTIF(Atleti!E:E,A1702)</f>
        <v>0</v>
      </c>
      <c r="D1702" s="7">
        <f>COUNTIF(Arrivi!F:F,B1702)</f>
        <v>0</v>
      </c>
      <c r="H1702" s="93" t="s">
        <v>255</v>
      </c>
    </row>
    <row r="1703" spans="1:8">
      <c r="A1703" s="3">
        <v>1701</v>
      </c>
      <c r="B1703" s="34" t="s">
        <v>3170</v>
      </c>
      <c r="C1703" s="7">
        <f>COUNTIF(Atleti!E:E,A1703)</f>
        <v>1</v>
      </c>
      <c r="D1703" s="7">
        <f>COUNTIF(Arrivi!F:F,B1703)</f>
        <v>0</v>
      </c>
      <c r="H1703" s="93" t="s">
        <v>255</v>
      </c>
    </row>
    <row r="1704" spans="1:8">
      <c r="A1704" s="3">
        <v>1702</v>
      </c>
      <c r="B1704" s="34" t="s">
        <v>3171</v>
      </c>
      <c r="C1704" s="7">
        <f>COUNTIF(Atleti!E:E,A1704)</f>
        <v>0</v>
      </c>
      <c r="D1704" s="7">
        <f>COUNTIF(Arrivi!F:F,B1704)</f>
        <v>0</v>
      </c>
      <c r="H1704" s="93" t="s">
        <v>255</v>
      </c>
    </row>
    <row r="1705" spans="1:8">
      <c r="A1705" s="3">
        <v>1703</v>
      </c>
      <c r="B1705" s="34" t="s">
        <v>3172</v>
      </c>
      <c r="C1705" s="7">
        <f>COUNTIF(Atleti!E:E,A1705)</f>
        <v>0</v>
      </c>
      <c r="D1705" s="7">
        <f>COUNTIF(Arrivi!F:F,B1705)</f>
        <v>0</v>
      </c>
      <c r="H1705" s="93" t="s">
        <v>255</v>
      </c>
    </row>
    <row r="1706" spans="1:8">
      <c r="A1706" s="3">
        <v>1704</v>
      </c>
      <c r="B1706" s="34" t="s">
        <v>3173</v>
      </c>
      <c r="C1706" s="7">
        <f>COUNTIF(Atleti!E:E,A1706)</f>
        <v>0</v>
      </c>
      <c r="D1706" s="7">
        <f>COUNTIF(Arrivi!F:F,B1706)</f>
        <v>0</v>
      </c>
      <c r="H1706" s="93" t="s">
        <v>255</v>
      </c>
    </row>
    <row r="1707" spans="1:8">
      <c r="A1707" s="3">
        <v>1705</v>
      </c>
      <c r="B1707" s="34" t="s">
        <v>3174</v>
      </c>
      <c r="C1707" s="7">
        <f>COUNTIF(Atleti!E:E,A1707)</f>
        <v>0</v>
      </c>
      <c r="D1707" s="7">
        <f>COUNTIF(Arrivi!F:F,B1707)</f>
        <v>0</v>
      </c>
      <c r="H1707" s="93" t="s">
        <v>255</v>
      </c>
    </row>
    <row r="1708" spans="1:8">
      <c r="A1708" s="3">
        <v>1706</v>
      </c>
      <c r="B1708" s="34" t="s">
        <v>3175</v>
      </c>
      <c r="C1708" s="7">
        <f>COUNTIF(Atleti!E:E,A1708)</f>
        <v>0</v>
      </c>
      <c r="D1708" s="7">
        <f>COUNTIF(Arrivi!F:F,B1708)</f>
        <v>0</v>
      </c>
      <c r="H1708" s="93" t="s">
        <v>255</v>
      </c>
    </row>
    <row r="1709" spans="1:8">
      <c r="A1709" s="3">
        <v>1707</v>
      </c>
      <c r="B1709" s="34" t="s">
        <v>3176</v>
      </c>
      <c r="C1709" s="7">
        <f>COUNTIF(Atleti!E:E,A1709)</f>
        <v>0</v>
      </c>
      <c r="D1709" s="7">
        <f>COUNTIF(Arrivi!F:F,B1709)</f>
        <v>0</v>
      </c>
      <c r="H1709" s="93" t="s">
        <v>255</v>
      </c>
    </row>
    <row r="1710" spans="1:8">
      <c r="A1710" s="3">
        <v>1708</v>
      </c>
      <c r="B1710" s="34" t="s">
        <v>3177</v>
      </c>
      <c r="C1710" s="7">
        <f>COUNTIF(Atleti!E:E,A1710)</f>
        <v>0</v>
      </c>
      <c r="D1710" s="7">
        <f>COUNTIF(Arrivi!F:F,B1710)</f>
        <v>0</v>
      </c>
      <c r="G1710" s="7">
        <v>0</v>
      </c>
      <c r="H1710" s="93" t="s">
        <v>255</v>
      </c>
    </row>
    <row r="1711" spans="1:8">
      <c r="A1711" s="3">
        <v>1709</v>
      </c>
      <c r="B1711" s="34" t="s">
        <v>3178</v>
      </c>
      <c r="C1711" s="7">
        <f>COUNTIF(Atleti!E:E,A1711)</f>
        <v>0</v>
      </c>
      <c r="D1711" s="7">
        <f>COUNTIF(Arrivi!F:F,B1711)</f>
        <v>0</v>
      </c>
      <c r="H1711" s="93" t="s">
        <v>255</v>
      </c>
    </row>
    <row r="1712" spans="1:8">
      <c r="A1712" s="3">
        <v>1710</v>
      </c>
      <c r="B1712" s="34" t="s">
        <v>3179</v>
      </c>
      <c r="C1712" s="7">
        <f>COUNTIF(Atleti!E:E,A1712)</f>
        <v>0</v>
      </c>
      <c r="D1712" s="7">
        <f>COUNTIF(Arrivi!F:F,B1712)</f>
        <v>0</v>
      </c>
      <c r="H1712" s="93" t="s">
        <v>255</v>
      </c>
    </row>
    <row r="1713" spans="1:8">
      <c r="A1713" s="3">
        <v>1711</v>
      </c>
      <c r="B1713" s="34" t="s">
        <v>3180</v>
      </c>
      <c r="C1713" s="7">
        <f>COUNTIF(Atleti!E:E,A1713)</f>
        <v>0</v>
      </c>
      <c r="D1713" s="7">
        <f>COUNTIF(Arrivi!F:F,B1713)</f>
        <v>0</v>
      </c>
      <c r="H1713" s="93" t="s">
        <v>255</v>
      </c>
    </row>
    <row r="1714" spans="1:8">
      <c r="A1714" s="3">
        <v>1712</v>
      </c>
      <c r="B1714" s="34" t="s">
        <v>3181</v>
      </c>
      <c r="C1714" s="7">
        <f>COUNTIF(Atleti!E:E,A1714)</f>
        <v>0</v>
      </c>
      <c r="D1714" s="7">
        <f>COUNTIF(Arrivi!F:F,B1714)</f>
        <v>0</v>
      </c>
      <c r="H1714" s="93" t="s">
        <v>255</v>
      </c>
    </row>
    <row r="1715" spans="1:8">
      <c r="A1715" s="3">
        <v>1713</v>
      </c>
      <c r="B1715" s="34" t="s">
        <v>3182</v>
      </c>
      <c r="C1715" s="7">
        <f>COUNTIF(Atleti!E:E,A1715)</f>
        <v>0</v>
      </c>
      <c r="D1715" s="7">
        <f>COUNTIF(Arrivi!F:F,B1715)</f>
        <v>0</v>
      </c>
      <c r="H1715" s="93" t="s">
        <v>255</v>
      </c>
    </row>
    <row r="1716" spans="1:8">
      <c r="A1716" s="3">
        <v>1714</v>
      </c>
      <c r="B1716" s="34" t="s">
        <v>3183</v>
      </c>
      <c r="C1716" s="7">
        <f>COUNTIF(Atleti!E:E,A1716)</f>
        <v>0</v>
      </c>
      <c r="D1716" s="7">
        <f>COUNTIF(Arrivi!F:F,B1716)</f>
        <v>0</v>
      </c>
      <c r="G1716" s="7" t="s">
        <v>3184</v>
      </c>
      <c r="H1716" s="93" t="s">
        <v>3185</v>
      </c>
    </row>
    <row r="1717" spans="1:8">
      <c r="A1717" s="3">
        <v>1715</v>
      </c>
      <c r="B1717" s="34" t="s">
        <v>3186</v>
      </c>
      <c r="C1717" s="7">
        <f>COUNTIF(Atleti!E:E,A1717)</f>
        <v>0</v>
      </c>
      <c r="D1717" s="7">
        <f>COUNTIF(Arrivi!F:F,B1717)</f>
        <v>0</v>
      </c>
      <c r="G1717" s="7" t="s">
        <v>3187</v>
      </c>
      <c r="H1717" s="93" t="s">
        <v>3188</v>
      </c>
    </row>
    <row r="1718" spans="1:8">
      <c r="A1718" s="3">
        <v>1716</v>
      </c>
      <c r="B1718" s="34" t="s">
        <v>3189</v>
      </c>
      <c r="C1718" s="7">
        <f>COUNTIF(Atleti!E:E,A1718)</f>
        <v>0</v>
      </c>
      <c r="D1718" s="7">
        <f>COUNTIF(Arrivi!F:F,B1718)</f>
        <v>0</v>
      </c>
      <c r="H1718" s="93" t="s">
        <v>255</v>
      </c>
    </row>
    <row r="1719" spans="1:8">
      <c r="A1719" s="3">
        <v>1717</v>
      </c>
      <c r="B1719" s="34" t="s">
        <v>3190</v>
      </c>
      <c r="C1719" s="7">
        <f>COUNTIF(Atleti!E:E,A1719)</f>
        <v>0</v>
      </c>
      <c r="D1719" s="7">
        <f>COUNTIF(Arrivi!F:F,B1719)</f>
        <v>0</v>
      </c>
      <c r="H1719" s="93" t="s">
        <v>255</v>
      </c>
    </row>
    <row r="1720" spans="1:8">
      <c r="A1720" s="3">
        <v>1718</v>
      </c>
      <c r="B1720" s="34" t="s">
        <v>3191</v>
      </c>
      <c r="C1720" s="7">
        <f>COUNTIF(Atleti!E:E,A1720)</f>
        <v>0</v>
      </c>
      <c r="D1720" s="7">
        <f>COUNTIF(Arrivi!F:F,B1720)</f>
        <v>0</v>
      </c>
      <c r="H1720" s="93" t="s">
        <v>255</v>
      </c>
    </row>
    <row r="1721" spans="1:8">
      <c r="A1721" s="3">
        <v>1719</v>
      </c>
      <c r="B1721" s="34" t="s">
        <v>3192</v>
      </c>
      <c r="C1721" s="7">
        <f>COUNTIF(Atleti!E:E,A1721)</f>
        <v>0</v>
      </c>
      <c r="D1721" s="7">
        <f>COUNTIF(Arrivi!F:F,B1721)</f>
        <v>0</v>
      </c>
      <c r="H1721" s="93" t="s">
        <v>255</v>
      </c>
    </row>
    <row r="1722" spans="1:8">
      <c r="A1722" s="3">
        <v>1720</v>
      </c>
      <c r="B1722" s="34" t="s">
        <v>3193</v>
      </c>
      <c r="C1722" s="7">
        <f>COUNTIF(Atleti!E:E,A1722)</f>
        <v>0</v>
      </c>
      <c r="D1722" s="7">
        <f>COUNTIF(Arrivi!F:F,B1722)</f>
        <v>0</v>
      </c>
      <c r="H1722" s="93" t="s">
        <v>255</v>
      </c>
    </row>
    <row r="1723" spans="1:8">
      <c r="A1723" s="3">
        <v>1721</v>
      </c>
      <c r="B1723" s="34" t="s">
        <v>3194</v>
      </c>
      <c r="C1723" s="7">
        <f>COUNTIF(Atleti!E:E,A1723)</f>
        <v>0</v>
      </c>
      <c r="D1723" s="7">
        <f>COUNTIF(Arrivi!F:F,B1723)</f>
        <v>0</v>
      </c>
      <c r="H1723" s="93" t="s">
        <v>255</v>
      </c>
    </row>
    <row r="1724" spans="1:8">
      <c r="A1724" s="3">
        <v>1722</v>
      </c>
      <c r="B1724" s="34" t="s">
        <v>3195</v>
      </c>
      <c r="C1724" s="7">
        <f>COUNTIF(Atleti!E:E,A1724)</f>
        <v>0</v>
      </c>
      <c r="D1724" s="7">
        <f>COUNTIF(Arrivi!F:F,B1724)</f>
        <v>0</v>
      </c>
      <c r="H1724" s="93" t="s">
        <v>255</v>
      </c>
    </row>
    <row r="1725" spans="1:8">
      <c r="A1725" s="3">
        <v>1723</v>
      </c>
      <c r="B1725" s="34" t="s">
        <v>3196</v>
      </c>
      <c r="C1725" s="7">
        <f>COUNTIF(Atleti!E:E,A1725)</f>
        <v>0</v>
      </c>
      <c r="D1725" s="7">
        <f>COUNTIF(Arrivi!F:F,B1725)</f>
        <v>0</v>
      </c>
      <c r="H1725" s="93" t="s">
        <v>255</v>
      </c>
    </row>
    <row r="1726" spans="1:8">
      <c r="A1726" s="3">
        <v>1724</v>
      </c>
      <c r="B1726" s="34" t="s">
        <v>3197</v>
      </c>
      <c r="C1726" s="7">
        <f>COUNTIF(Atleti!E:E,A1726)</f>
        <v>0</v>
      </c>
      <c r="D1726" s="7">
        <f>COUNTIF(Arrivi!F:F,B1726)</f>
        <v>0</v>
      </c>
      <c r="H1726" s="93" t="s">
        <v>255</v>
      </c>
    </row>
    <row r="1727" spans="1:8">
      <c r="A1727" s="3">
        <v>1725</v>
      </c>
      <c r="B1727" s="34" t="s">
        <v>3198</v>
      </c>
      <c r="C1727" s="7">
        <f>COUNTIF(Atleti!E:E,A1727)</f>
        <v>0</v>
      </c>
      <c r="D1727" s="7">
        <f>COUNTIF(Arrivi!F:F,B1727)</f>
        <v>0</v>
      </c>
      <c r="H1727" s="93" t="s">
        <v>255</v>
      </c>
    </row>
    <row r="1728" spans="1:8">
      <c r="A1728" s="3">
        <v>1726</v>
      </c>
      <c r="B1728" s="34" t="s">
        <v>3199</v>
      </c>
      <c r="C1728" s="7">
        <f>COUNTIF(Atleti!E:E,A1728)</f>
        <v>0</v>
      </c>
      <c r="D1728" s="7">
        <f>COUNTIF(Arrivi!F:F,B1728)</f>
        <v>0</v>
      </c>
      <c r="H1728" s="93" t="s">
        <v>255</v>
      </c>
    </row>
    <row r="1729" spans="1:8">
      <c r="A1729" s="3">
        <v>1727</v>
      </c>
      <c r="B1729" s="34" t="s">
        <v>3200</v>
      </c>
      <c r="C1729" s="7">
        <f>COUNTIF(Atleti!E:E,A1729)</f>
        <v>0</v>
      </c>
      <c r="D1729" s="7">
        <f>COUNTIF(Arrivi!F:F,B1729)</f>
        <v>0</v>
      </c>
      <c r="H1729" s="93" t="s">
        <v>255</v>
      </c>
    </row>
    <row r="1730" spans="1:8">
      <c r="A1730" s="3">
        <v>1728</v>
      </c>
      <c r="B1730" s="34" t="s">
        <v>3201</v>
      </c>
      <c r="C1730" s="7">
        <f>COUNTIF(Atleti!E:E,A1730)</f>
        <v>0</v>
      </c>
      <c r="D1730" s="7">
        <f>COUNTIF(Arrivi!F:F,B1730)</f>
        <v>0</v>
      </c>
      <c r="H1730" s="93" t="s">
        <v>255</v>
      </c>
    </row>
    <row r="1731" spans="1:8">
      <c r="A1731" s="3">
        <v>1729</v>
      </c>
      <c r="B1731" s="34" t="s">
        <v>3202</v>
      </c>
      <c r="C1731" s="7">
        <f>COUNTIF(Atleti!E:E,A1731)</f>
        <v>0</v>
      </c>
      <c r="D1731" s="7">
        <f>COUNTIF(Arrivi!F:F,B1731)</f>
        <v>0</v>
      </c>
      <c r="G1731" s="7" t="s">
        <v>3203</v>
      </c>
      <c r="H1731" s="93" t="s">
        <v>3204</v>
      </c>
    </row>
    <row r="1732" spans="1:8">
      <c r="A1732" s="3">
        <v>1730</v>
      </c>
      <c r="B1732" s="34" t="s">
        <v>3205</v>
      </c>
      <c r="C1732" s="7">
        <f>COUNTIF(Atleti!E:E,A1732)</f>
        <v>0</v>
      </c>
      <c r="D1732" s="7">
        <f>COUNTIF(Arrivi!F:F,B1732)</f>
        <v>0</v>
      </c>
      <c r="H1732" s="93" t="s">
        <v>255</v>
      </c>
    </row>
    <row r="1733" spans="1:8">
      <c r="A1733" s="3">
        <v>1731</v>
      </c>
      <c r="B1733" s="34" t="s">
        <v>3206</v>
      </c>
      <c r="C1733" s="7">
        <f>COUNTIF(Atleti!E:E,A1733)</f>
        <v>0</v>
      </c>
      <c r="D1733" s="7">
        <f>COUNTIF(Arrivi!F:F,B1733)</f>
        <v>0</v>
      </c>
      <c r="H1733" s="93" t="s">
        <v>255</v>
      </c>
    </row>
    <row r="1734" spans="1:8">
      <c r="A1734" s="3">
        <v>1732</v>
      </c>
      <c r="B1734" s="34" t="s">
        <v>3207</v>
      </c>
      <c r="C1734" s="7">
        <f>COUNTIF(Atleti!E:E,A1734)</f>
        <v>0</v>
      </c>
      <c r="D1734" s="7">
        <f>COUNTIF(Arrivi!F:F,B1734)</f>
        <v>0</v>
      </c>
      <c r="H1734" s="93" t="s">
        <v>255</v>
      </c>
    </row>
    <row r="1735" spans="1:8">
      <c r="A1735" s="3">
        <v>1733</v>
      </c>
      <c r="B1735" s="34" t="s">
        <v>3208</v>
      </c>
      <c r="C1735" s="7">
        <f>COUNTIF(Atleti!E:E,A1735)</f>
        <v>0</v>
      </c>
      <c r="D1735" s="7">
        <f>COUNTIF(Arrivi!F:F,B1735)</f>
        <v>0</v>
      </c>
      <c r="H1735" s="93" t="s">
        <v>255</v>
      </c>
    </row>
    <row r="1736" spans="1:8">
      <c r="A1736" s="3">
        <v>1734</v>
      </c>
      <c r="B1736" s="34" t="s">
        <v>3209</v>
      </c>
      <c r="C1736" s="7">
        <f>COUNTIF(Atleti!E:E,A1736)</f>
        <v>0</v>
      </c>
      <c r="D1736" s="7">
        <f>COUNTIF(Arrivi!F:F,B1736)</f>
        <v>0</v>
      </c>
      <c r="H1736" s="93" t="s">
        <v>255</v>
      </c>
    </row>
    <row r="1737" spans="1:8">
      <c r="A1737" s="3">
        <v>1735</v>
      </c>
      <c r="B1737" s="34" t="s">
        <v>3210</v>
      </c>
      <c r="C1737" s="7">
        <f>COUNTIF(Atleti!E:E,A1737)</f>
        <v>0</v>
      </c>
      <c r="D1737" s="7">
        <f>COUNTIF(Arrivi!F:F,B1737)</f>
        <v>0</v>
      </c>
      <c r="H1737" s="93" t="s">
        <v>255</v>
      </c>
    </row>
    <row r="1738" spans="1:8">
      <c r="A1738" s="3">
        <v>1736</v>
      </c>
      <c r="B1738" s="34" t="s">
        <v>3211</v>
      </c>
      <c r="C1738" s="7">
        <f>COUNTIF(Atleti!E:E,A1738)</f>
        <v>0</v>
      </c>
      <c r="D1738" s="7">
        <f>COUNTIF(Arrivi!F:F,B1738)</f>
        <v>0</v>
      </c>
      <c r="H1738" s="93" t="s">
        <v>255</v>
      </c>
    </row>
    <row r="1739" spans="1:8">
      <c r="A1739" s="3">
        <v>1737</v>
      </c>
      <c r="B1739" s="34" t="s">
        <v>3212</v>
      </c>
      <c r="C1739" s="7">
        <f>COUNTIF(Atleti!E:E,A1739)</f>
        <v>0</v>
      </c>
      <c r="D1739" s="7">
        <f>COUNTIF(Arrivi!F:F,B1739)</f>
        <v>0</v>
      </c>
      <c r="H1739" s="93" t="s">
        <v>255</v>
      </c>
    </row>
    <row r="1740" spans="1:8">
      <c r="A1740" s="3">
        <v>1738</v>
      </c>
      <c r="B1740" s="34" t="s">
        <v>3213</v>
      </c>
      <c r="C1740" s="7">
        <f>COUNTIF(Atleti!E:E,A1740)</f>
        <v>0</v>
      </c>
      <c r="D1740" s="7">
        <f>COUNTIF(Arrivi!F:F,B1740)</f>
        <v>0</v>
      </c>
      <c r="H1740" s="93" t="s">
        <v>255</v>
      </c>
    </row>
    <row r="1741" spans="1:8">
      <c r="A1741" s="3">
        <v>1739</v>
      </c>
      <c r="B1741" s="34" t="s">
        <v>3214</v>
      </c>
      <c r="C1741" s="7">
        <f>COUNTIF(Atleti!E:E,A1741)</f>
        <v>0</v>
      </c>
      <c r="D1741" s="7">
        <f>COUNTIF(Arrivi!F:F,B1741)</f>
        <v>0</v>
      </c>
      <c r="H1741" s="93" t="s">
        <v>255</v>
      </c>
    </row>
    <row r="1742" spans="1:8">
      <c r="A1742" s="3">
        <v>1740</v>
      </c>
      <c r="B1742" s="34" t="s">
        <v>3215</v>
      </c>
      <c r="C1742" s="7">
        <f>COUNTIF(Atleti!E:E,A1742)</f>
        <v>0</v>
      </c>
      <c r="D1742" s="7">
        <f>COUNTIF(Arrivi!F:F,B1742)</f>
        <v>0</v>
      </c>
      <c r="H1742" s="93" t="s">
        <v>255</v>
      </c>
    </row>
    <row r="1743" spans="1:8">
      <c r="A1743" s="3">
        <v>1741</v>
      </c>
      <c r="B1743" s="34" t="s">
        <v>3216</v>
      </c>
      <c r="C1743" s="7">
        <f>COUNTIF(Atleti!E:E,A1743)</f>
        <v>0</v>
      </c>
      <c r="D1743" s="7">
        <f>COUNTIF(Arrivi!F:F,B1743)</f>
        <v>0</v>
      </c>
      <c r="H1743" s="93" t="s">
        <v>255</v>
      </c>
    </row>
    <row r="1744" spans="1:8">
      <c r="A1744" s="3">
        <v>1742</v>
      </c>
      <c r="B1744" s="34" t="s">
        <v>3217</v>
      </c>
      <c r="C1744" s="7">
        <f>COUNTIF(Atleti!E:E,A1744)</f>
        <v>0</v>
      </c>
      <c r="D1744" s="7">
        <f>COUNTIF(Arrivi!F:F,B1744)</f>
        <v>0</v>
      </c>
      <c r="H1744" s="93" t="s">
        <v>255</v>
      </c>
    </row>
    <row r="1745" spans="1:8">
      <c r="A1745" s="3">
        <v>1743</v>
      </c>
      <c r="B1745" s="34" t="s">
        <v>3218</v>
      </c>
      <c r="C1745" s="7">
        <f>COUNTIF(Atleti!E:E,A1745)</f>
        <v>0</v>
      </c>
      <c r="D1745" s="7">
        <f>COUNTIF(Arrivi!F:F,B1745)</f>
        <v>0</v>
      </c>
      <c r="G1745" s="7" t="s">
        <v>3219</v>
      </c>
      <c r="H1745" s="93" t="s">
        <v>3220</v>
      </c>
    </row>
    <row r="1746" spans="1:8">
      <c r="A1746" s="3">
        <v>1744</v>
      </c>
      <c r="B1746" s="34" t="s">
        <v>3221</v>
      </c>
      <c r="C1746" s="7">
        <f>COUNTIF(Atleti!E:E,A1746)</f>
        <v>0</v>
      </c>
      <c r="D1746" s="7">
        <f>COUNTIF(Arrivi!F:F,B1746)</f>
        <v>0</v>
      </c>
      <c r="H1746" s="93" t="s">
        <v>255</v>
      </c>
    </row>
    <row r="1747" spans="1:8">
      <c r="A1747" s="3">
        <v>1745</v>
      </c>
      <c r="B1747" s="34" t="s">
        <v>3222</v>
      </c>
      <c r="C1747" s="7">
        <f>COUNTIF(Atleti!E:E,A1747)</f>
        <v>0</v>
      </c>
      <c r="D1747" s="7">
        <f>COUNTIF(Arrivi!F:F,B1747)</f>
        <v>0</v>
      </c>
      <c r="H1747" s="93" t="s">
        <v>255</v>
      </c>
    </row>
    <row r="1748" spans="1:8">
      <c r="A1748" s="3">
        <v>1746</v>
      </c>
      <c r="B1748" s="34" t="s">
        <v>3223</v>
      </c>
      <c r="C1748" s="7">
        <f>COUNTIF(Atleti!E:E,A1748)</f>
        <v>0</v>
      </c>
      <c r="D1748" s="7">
        <f>COUNTIF(Arrivi!F:F,B1748)</f>
        <v>0</v>
      </c>
      <c r="G1748" s="7" t="s">
        <v>3224</v>
      </c>
      <c r="H1748" s="93" t="s">
        <v>3225</v>
      </c>
    </row>
    <row r="1749" spans="1:8">
      <c r="A1749" s="3">
        <v>1747</v>
      </c>
      <c r="B1749" s="34" t="s">
        <v>3226</v>
      </c>
      <c r="C1749" s="7">
        <f>COUNTIF(Atleti!E:E,A1749)</f>
        <v>0</v>
      </c>
      <c r="D1749" s="7">
        <f>COUNTIF(Arrivi!F:F,B1749)</f>
        <v>0</v>
      </c>
      <c r="G1749" s="7" t="s">
        <v>3227</v>
      </c>
      <c r="H1749" s="93" t="s">
        <v>3228</v>
      </c>
    </row>
    <row r="1750" spans="1:8">
      <c r="A1750" s="3">
        <v>1748</v>
      </c>
      <c r="B1750" s="34" t="s">
        <v>3229</v>
      </c>
      <c r="C1750" s="7">
        <f>COUNTIF(Atleti!E:E,A1750)</f>
        <v>0</v>
      </c>
      <c r="D1750" s="7">
        <f>COUNTIF(Arrivi!F:F,B1750)</f>
        <v>0</v>
      </c>
      <c r="H1750" s="93" t="s">
        <v>255</v>
      </c>
    </row>
    <row r="1751" spans="1:8">
      <c r="A1751" s="3">
        <v>1749</v>
      </c>
      <c r="B1751" s="34" t="s">
        <v>3230</v>
      </c>
      <c r="C1751" s="7">
        <f>COUNTIF(Atleti!E:E,A1751)</f>
        <v>0</v>
      </c>
      <c r="D1751" s="7">
        <f>COUNTIF(Arrivi!F:F,B1751)</f>
        <v>0</v>
      </c>
      <c r="G1751" s="7" t="s">
        <v>3231</v>
      </c>
      <c r="H1751" s="93" t="s">
        <v>3232</v>
      </c>
    </row>
    <row r="1752" spans="1:8">
      <c r="A1752" s="3">
        <v>1750</v>
      </c>
      <c r="B1752" s="34" t="s">
        <v>3233</v>
      </c>
      <c r="C1752" s="7">
        <f>COUNTIF(Atleti!E:E,A1752)</f>
        <v>0</v>
      </c>
      <c r="D1752" s="7">
        <f>COUNTIF(Arrivi!F:F,B1752)</f>
        <v>0</v>
      </c>
      <c r="H1752" s="93" t="s">
        <v>255</v>
      </c>
    </row>
    <row r="1753" spans="1:8">
      <c r="A1753" s="3">
        <v>1751</v>
      </c>
      <c r="B1753" s="34" t="s">
        <v>3234</v>
      </c>
      <c r="C1753" s="7">
        <f>COUNTIF(Atleti!E:E,A1753)</f>
        <v>0</v>
      </c>
      <c r="D1753" s="7">
        <f>COUNTIF(Arrivi!F:F,B1753)</f>
        <v>0</v>
      </c>
      <c r="G1753" s="7" t="s">
        <v>3235</v>
      </c>
      <c r="H1753" s="93" t="s">
        <v>3236</v>
      </c>
    </row>
    <row r="1754" spans="1:8">
      <c r="A1754" s="3">
        <v>1752</v>
      </c>
      <c r="B1754" s="34" t="s">
        <v>3237</v>
      </c>
      <c r="C1754" s="7">
        <f>COUNTIF(Atleti!E:E,A1754)</f>
        <v>0</v>
      </c>
      <c r="D1754" s="7">
        <f>COUNTIF(Arrivi!F:F,B1754)</f>
        <v>0</v>
      </c>
      <c r="H1754" s="93" t="s">
        <v>255</v>
      </c>
    </row>
    <row r="1755" spans="1:8">
      <c r="A1755" s="3">
        <v>1753</v>
      </c>
      <c r="B1755" s="34" t="s">
        <v>3238</v>
      </c>
      <c r="C1755" s="7">
        <f>COUNTIF(Atleti!E:E,A1755)</f>
        <v>0</v>
      </c>
      <c r="D1755" s="7">
        <f>COUNTIF(Arrivi!F:F,B1755)</f>
        <v>0</v>
      </c>
      <c r="H1755" s="93" t="s">
        <v>255</v>
      </c>
    </row>
    <row r="1756" spans="1:8">
      <c r="A1756" s="3">
        <v>1754</v>
      </c>
      <c r="B1756" s="34" t="s">
        <v>3239</v>
      </c>
      <c r="C1756" s="7">
        <f>COUNTIF(Atleti!E:E,A1756)</f>
        <v>0</v>
      </c>
      <c r="D1756" s="7">
        <f>COUNTIF(Arrivi!F:F,B1756)</f>
        <v>0</v>
      </c>
      <c r="H1756" s="93" t="s">
        <v>255</v>
      </c>
    </row>
    <row r="1757" spans="1:8">
      <c r="A1757" s="3">
        <v>1755</v>
      </c>
      <c r="B1757" s="34" t="s">
        <v>3240</v>
      </c>
      <c r="C1757" s="7">
        <f>COUNTIF(Atleti!E:E,A1757)</f>
        <v>0</v>
      </c>
      <c r="D1757" s="7">
        <f>COUNTIF(Arrivi!F:F,B1757)</f>
        <v>0</v>
      </c>
      <c r="H1757" s="93" t="s">
        <v>255</v>
      </c>
    </row>
    <row r="1758" spans="1:8">
      <c r="A1758" s="3">
        <v>1756</v>
      </c>
      <c r="B1758" s="34" t="s">
        <v>3241</v>
      </c>
      <c r="C1758" s="7">
        <f>COUNTIF(Atleti!E:E,A1758)</f>
        <v>0</v>
      </c>
      <c r="D1758" s="7">
        <f>COUNTIF(Arrivi!F:F,B1758)</f>
        <v>0</v>
      </c>
      <c r="H1758" s="93" t="s">
        <v>255</v>
      </c>
    </row>
    <row r="1759" spans="1:8">
      <c r="A1759" s="3">
        <v>1757</v>
      </c>
      <c r="B1759" s="34" t="s">
        <v>3242</v>
      </c>
      <c r="C1759" s="7">
        <f>COUNTIF(Atleti!E:E,A1759)</f>
        <v>0</v>
      </c>
      <c r="D1759" s="7">
        <f>COUNTIF(Arrivi!F:F,B1759)</f>
        <v>0</v>
      </c>
      <c r="H1759" s="93" t="s">
        <v>255</v>
      </c>
    </row>
    <row r="1760" spans="1:8">
      <c r="A1760" s="3">
        <v>1758</v>
      </c>
      <c r="B1760" s="34" t="s">
        <v>3243</v>
      </c>
      <c r="C1760" s="7">
        <f>COUNTIF(Atleti!E:E,A1760)</f>
        <v>0</v>
      </c>
      <c r="D1760" s="7">
        <f>COUNTIF(Arrivi!F:F,B1760)</f>
        <v>0</v>
      </c>
      <c r="H1760" s="93" t="s">
        <v>255</v>
      </c>
    </row>
    <row r="1761" spans="1:8">
      <c r="A1761" s="3">
        <v>1759</v>
      </c>
      <c r="B1761" s="34" t="s">
        <v>3244</v>
      </c>
      <c r="C1761" s="7">
        <f>COUNTIF(Atleti!E:E,A1761)</f>
        <v>0</v>
      </c>
      <c r="D1761" s="7">
        <f>COUNTIF(Arrivi!F:F,B1761)</f>
        <v>0</v>
      </c>
      <c r="H1761" s="93" t="s">
        <v>255</v>
      </c>
    </row>
    <row r="1762" spans="1:8">
      <c r="A1762" s="3">
        <v>1760</v>
      </c>
      <c r="B1762" s="34" t="s">
        <v>3245</v>
      </c>
      <c r="C1762" s="7">
        <f>COUNTIF(Atleti!E:E,A1762)</f>
        <v>0</v>
      </c>
      <c r="D1762" s="7">
        <f>COUNTIF(Arrivi!F:F,B1762)</f>
        <v>0</v>
      </c>
      <c r="H1762" s="93" t="s">
        <v>255</v>
      </c>
    </row>
    <row r="1763" spans="1:8">
      <c r="A1763" s="3">
        <v>1761</v>
      </c>
      <c r="B1763" s="34" t="s">
        <v>3246</v>
      </c>
      <c r="C1763" s="7">
        <f>COUNTIF(Atleti!E:E,A1763)</f>
        <v>0</v>
      </c>
      <c r="D1763" s="7">
        <f>COUNTIF(Arrivi!F:F,B1763)</f>
        <v>0</v>
      </c>
      <c r="H1763" s="93" t="s">
        <v>255</v>
      </c>
    </row>
    <row r="1764" spans="1:8">
      <c r="A1764" s="3">
        <v>1762</v>
      </c>
      <c r="B1764" s="34" t="s">
        <v>3247</v>
      </c>
      <c r="C1764" s="7">
        <f>COUNTIF(Atleti!E:E,A1764)</f>
        <v>0</v>
      </c>
      <c r="D1764" s="7">
        <f>COUNTIF(Arrivi!F:F,B1764)</f>
        <v>0</v>
      </c>
      <c r="H1764" s="93" t="s">
        <v>255</v>
      </c>
    </row>
    <row r="1765" spans="1:8">
      <c r="A1765" s="3">
        <v>1763</v>
      </c>
      <c r="B1765" s="34" t="s">
        <v>3248</v>
      </c>
      <c r="C1765" s="7">
        <f>COUNTIF(Atleti!E:E,A1765)</f>
        <v>0</v>
      </c>
      <c r="D1765" s="7">
        <f>COUNTIF(Arrivi!F:F,B1765)</f>
        <v>0</v>
      </c>
      <c r="H1765" s="93" t="s">
        <v>255</v>
      </c>
    </row>
    <row r="1766" spans="1:8">
      <c r="A1766" s="3">
        <v>1764</v>
      </c>
      <c r="B1766" s="34" t="s">
        <v>3249</v>
      </c>
      <c r="C1766" s="7">
        <f>COUNTIF(Atleti!E:E,A1766)</f>
        <v>0</v>
      </c>
      <c r="D1766" s="7">
        <f>COUNTIF(Arrivi!F:F,B1766)</f>
        <v>0</v>
      </c>
      <c r="H1766" s="93" t="s">
        <v>255</v>
      </c>
    </row>
    <row r="1767" spans="1:8">
      <c r="A1767" s="3">
        <v>1765</v>
      </c>
      <c r="B1767" s="34" t="s">
        <v>3250</v>
      </c>
      <c r="C1767" s="7">
        <f>COUNTIF(Atleti!E:E,A1767)</f>
        <v>0</v>
      </c>
      <c r="D1767" s="7">
        <f>COUNTIF(Arrivi!F:F,B1767)</f>
        <v>0</v>
      </c>
      <c r="H1767" s="93" t="s">
        <v>255</v>
      </c>
    </row>
    <row r="1768" spans="1:8">
      <c r="A1768" s="3">
        <v>1766</v>
      </c>
      <c r="B1768" s="34" t="s">
        <v>3251</v>
      </c>
      <c r="C1768" s="7">
        <f>COUNTIF(Atleti!E:E,A1768)</f>
        <v>0</v>
      </c>
      <c r="D1768" s="7">
        <f>COUNTIF(Arrivi!F:F,B1768)</f>
        <v>0</v>
      </c>
      <c r="H1768" s="93" t="s">
        <v>255</v>
      </c>
    </row>
    <row r="1769" spans="1:8">
      <c r="A1769" s="3">
        <v>1767</v>
      </c>
      <c r="B1769" s="34" t="s">
        <v>3252</v>
      </c>
      <c r="C1769" s="7">
        <f>COUNTIF(Atleti!E:E,A1769)</f>
        <v>0</v>
      </c>
      <c r="D1769" s="7">
        <f>COUNTIF(Arrivi!F:F,B1769)</f>
        <v>0</v>
      </c>
      <c r="H1769" s="93" t="s">
        <v>255</v>
      </c>
    </row>
    <row r="1770" spans="1:8">
      <c r="A1770" s="3">
        <v>1768</v>
      </c>
      <c r="B1770" s="34" t="s">
        <v>3253</v>
      </c>
      <c r="C1770" s="7">
        <f>COUNTIF(Atleti!E:E,A1770)</f>
        <v>0</v>
      </c>
      <c r="D1770" s="7">
        <f>COUNTIF(Arrivi!F:F,B1770)</f>
        <v>0</v>
      </c>
      <c r="H1770" s="93" t="s">
        <v>255</v>
      </c>
    </row>
    <row r="1771" spans="1:8">
      <c r="A1771" s="3">
        <v>1769</v>
      </c>
      <c r="B1771" s="34" t="s">
        <v>3254</v>
      </c>
      <c r="C1771" s="7">
        <f>COUNTIF(Atleti!E:E,A1771)</f>
        <v>0</v>
      </c>
      <c r="D1771" s="7">
        <f>COUNTIF(Arrivi!F:F,B1771)</f>
        <v>0</v>
      </c>
      <c r="H1771" s="93" t="s">
        <v>255</v>
      </c>
    </row>
    <row r="1772" spans="1:8">
      <c r="A1772" s="3">
        <v>1770</v>
      </c>
      <c r="B1772" s="34" t="s">
        <v>3255</v>
      </c>
      <c r="C1772" s="7">
        <f>COUNTIF(Atleti!E:E,A1772)</f>
        <v>0</v>
      </c>
      <c r="D1772" s="7">
        <f>COUNTIF(Arrivi!F:F,B1772)</f>
        <v>0</v>
      </c>
      <c r="H1772" s="93" t="s">
        <v>255</v>
      </c>
    </row>
    <row r="1773" spans="1:8">
      <c r="A1773" s="3">
        <v>1771</v>
      </c>
      <c r="B1773" s="34" t="s">
        <v>3256</v>
      </c>
      <c r="C1773" s="7">
        <f>COUNTIF(Atleti!E:E,A1773)</f>
        <v>0</v>
      </c>
      <c r="D1773" s="7">
        <f>COUNTIF(Arrivi!F:F,B1773)</f>
        <v>0</v>
      </c>
      <c r="H1773" s="93" t="s">
        <v>255</v>
      </c>
    </row>
    <row r="1774" spans="1:8">
      <c r="A1774" s="3">
        <v>1772</v>
      </c>
      <c r="B1774" s="34" t="s">
        <v>3257</v>
      </c>
      <c r="C1774" s="7">
        <f>COUNTIF(Atleti!E:E,A1774)</f>
        <v>0</v>
      </c>
      <c r="D1774" s="7">
        <f>COUNTIF(Arrivi!F:F,B1774)</f>
        <v>0</v>
      </c>
      <c r="H1774" s="93" t="s">
        <v>255</v>
      </c>
    </row>
    <row r="1775" spans="1:8">
      <c r="A1775" s="3">
        <v>1773</v>
      </c>
      <c r="B1775" s="34" t="s">
        <v>3258</v>
      </c>
      <c r="C1775" s="7">
        <f>COUNTIF(Atleti!E:E,A1775)</f>
        <v>0</v>
      </c>
      <c r="D1775" s="7">
        <f>COUNTIF(Arrivi!F:F,B1775)</f>
        <v>0</v>
      </c>
      <c r="H1775" s="93" t="s">
        <v>255</v>
      </c>
    </row>
    <row r="1776" spans="1:8">
      <c r="A1776" s="3">
        <v>1774</v>
      </c>
      <c r="B1776" s="34" t="s">
        <v>3259</v>
      </c>
      <c r="C1776" s="7">
        <f>COUNTIF(Atleti!E:E,A1776)</f>
        <v>0</v>
      </c>
      <c r="D1776" s="7">
        <f>COUNTIF(Arrivi!F:F,B1776)</f>
        <v>0</v>
      </c>
      <c r="H1776" s="93" t="s">
        <v>255</v>
      </c>
    </row>
    <row r="1777" spans="1:8">
      <c r="A1777" s="3">
        <v>1775</v>
      </c>
      <c r="B1777" s="34" t="s">
        <v>3260</v>
      </c>
      <c r="C1777" s="7">
        <f>COUNTIF(Atleti!E:E,A1777)</f>
        <v>0</v>
      </c>
      <c r="D1777" s="7">
        <f>COUNTIF(Arrivi!F:F,B1777)</f>
        <v>0</v>
      </c>
      <c r="G1777" s="7" t="s">
        <v>3261</v>
      </c>
      <c r="H1777" s="93" t="s">
        <v>3262</v>
      </c>
    </row>
    <row r="1778" spans="1:8">
      <c r="A1778" s="3">
        <v>1776</v>
      </c>
      <c r="B1778" s="34" t="s">
        <v>3263</v>
      </c>
      <c r="C1778" s="7">
        <f>COUNTIF(Atleti!E:E,A1778)</f>
        <v>0</v>
      </c>
      <c r="D1778" s="7">
        <f>COUNTIF(Arrivi!F:F,B1778)</f>
        <v>0</v>
      </c>
      <c r="H1778" s="93" t="s">
        <v>255</v>
      </c>
    </row>
    <row r="1779" spans="1:8">
      <c r="A1779" s="3">
        <v>1777</v>
      </c>
      <c r="B1779" s="34" t="s">
        <v>3264</v>
      </c>
      <c r="C1779" s="7">
        <f>COUNTIF(Atleti!E:E,A1779)</f>
        <v>0</v>
      </c>
      <c r="D1779" s="7">
        <f>COUNTIF(Arrivi!F:F,B1779)</f>
        <v>0</v>
      </c>
      <c r="H1779" s="93" t="s">
        <v>255</v>
      </c>
    </row>
    <row r="1780" spans="1:8">
      <c r="A1780" s="3">
        <v>1778</v>
      </c>
      <c r="B1780" s="34" t="s">
        <v>3265</v>
      </c>
      <c r="C1780" s="7">
        <f>COUNTIF(Atleti!E:E,A1780)</f>
        <v>0</v>
      </c>
      <c r="D1780" s="7">
        <f>COUNTIF(Arrivi!F:F,B1780)</f>
        <v>0</v>
      </c>
      <c r="H1780" s="93" t="s">
        <v>255</v>
      </c>
    </row>
    <row r="1781" spans="1:8">
      <c r="A1781" s="3">
        <v>1779</v>
      </c>
      <c r="B1781" s="34" t="s">
        <v>3266</v>
      </c>
      <c r="C1781" s="7">
        <f>COUNTIF(Atleti!E:E,A1781)</f>
        <v>0</v>
      </c>
      <c r="D1781" s="7">
        <f>COUNTIF(Arrivi!F:F,B1781)</f>
        <v>0</v>
      </c>
      <c r="H1781" s="93" t="s">
        <v>255</v>
      </c>
    </row>
    <row r="1782" spans="1:8">
      <c r="A1782" s="3">
        <v>1780</v>
      </c>
      <c r="B1782" s="34" t="s">
        <v>3267</v>
      </c>
      <c r="C1782" s="7">
        <f>COUNTIF(Atleti!E:E,A1782)</f>
        <v>0</v>
      </c>
      <c r="D1782" s="7">
        <f>COUNTIF(Arrivi!F:F,B1782)</f>
        <v>0</v>
      </c>
      <c r="H1782" s="93" t="s">
        <v>255</v>
      </c>
    </row>
    <row r="1783" spans="1:8">
      <c r="A1783" s="3">
        <v>1781</v>
      </c>
      <c r="B1783" s="34" t="s">
        <v>3268</v>
      </c>
      <c r="C1783" s="7">
        <f>COUNTIF(Atleti!E:E,A1783)</f>
        <v>0</v>
      </c>
      <c r="D1783" s="7">
        <f>COUNTIF(Arrivi!F:F,B1783)</f>
        <v>0</v>
      </c>
      <c r="H1783" s="93" t="s">
        <v>255</v>
      </c>
    </row>
    <row r="1784" spans="1:8">
      <c r="A1784" s="3">
        <v>1782</v>
      </c>
      <c r="B1784" s="34" t="s">
        <v>3269</v>
      </c>
      <c r="C1784" s="7">
        <f>COUNTIF(Atleti!E:E,A1784)</f>
        <v>0</v>
      </c>
      <c r="D1784" s="7">
        <f>COUNTIF(Arrivi!F:F,B1784)</f>
        <v>0</v>
      </c>
      <c r="G1784" s="7" t="s">
        <v>3270</v>
      </c>
      <c r="H1784" s="93" t="s">
        <v>255</v>
      </c>
    </row>
    <row r="1785" spans="1:8">
      <c r="A1785" s="3">
        <v>1783</v>
      </c>
      <c r="B1785" s="34" t="s">
        <v>3271</v>
      </c>
      <c r="C1785" s="7">
        <f>COUNTIF(Atleti!E:E,A1785)</f>
        <v>0</v>
      </c>
      <c r="D1785" s="7">
        <f>COUNTIF(Arrivi!F:F,B1785)</f>
        <v>0</v>
      </c>
      <c r="H1785" s="93" t="s">
        <v>255</v>
      </c>
    </row>
    <row r="1786" spans="1:8">
      <c r="A1786" s="3">
        <v>1784</v>
      </c>
      <c r="B1786" s="34" t="s">
        <v>3272</v>
      </c>
      <c r="C1786" s="7">
        <f>COUNTIF(Atleti!E:E,A1786)</f>
        <v>0</v>
      </c>
      <c r="D1786" s="7">
        <f>COUNTIF(Arrivi!F:F,B1786)</f>
        <v>0</v>
      </c>
      <c r="G1786" s="7" t="s">
        <v>3273</v>
      </c>
      <c r="H1786" s="93" t="s">
        <v>3274</v>
      </c>
    </row>
    <row r="1787" spans="1:8">
      <c r="A1787" s="3">
        <v>1785</v>
      </c>
      <c r="B1787" s="34" t="s">
        <v>3275</v>
      </c>
      <c r="C1787" s="7">
        <f>COUNTIF(Atleti!E:E,A1787)</f>
        <v>0</v>
      </c>
      <c r="D1787" s="7">
        <f>COUNTIF(Arrivi!F:F,B1787)</f>
        <v>0</v>
      </c>
      <c r="H1787" s="93" t="s">
        <v>255</v>
      </c>
    </row>
    <row r="1788" spans="1:8">
      <c r="A1788" s="3">
        <v>1786</v>
      </c>
      <c r="B1788" s="34" t="s">
        <v>3276</v>
      </c>
      <c r="C1788" s="7">
        <f>COUNTIF(Atleti!E:E,A1788)</f>
        <v>0</v>
      </c>
      <c r="D1788" s="7">
        <f>COUNTIF(Arrivi!F:F,B1788)</f>
        <v>0</v>
      </c>
      <c r="H1788" s="93" t="s">
        <v>255</v>
      </c>
    </row>
    <row r="1789" spans="1:8">
      <c r="A1789" s="3">
        <v>1787</v>
      </c>
      <c r="B1789" s="34" t="s">
        <v>3277</v>
      </c>
      <c r="C1789" s="7">
        <f>COUNTIF(Atleti!E:E,A1789)</f>
        <v>0</v>
      </c>
      <c r="D1789" s="7">
        <f>COUNTIF(Arrivi!F:F,B1789)</f>
        <v>0</v>
      </c>
      <c r="H1789" s="93" t="s">
        <v>255</v>
      </c>
    </row>
    <row r="1790" spans="1:8">
      <c r="A1790" s="3">
        <v>1788</v>
      </c>
      <c r="B1790" s="34" t="s">
        <v>3278</v>
      </c>
      <c r="C1790" s="7">
        <f>COUNTIF(Atleti!E:E,A1790)</f>
        <v>0</v>
      </c>
      <c r="D1790" s="7">
        <f>COUNTIF(Arrivi!F:F,B1790)</f>
        <v>0</v>
      </c>
      <c r="H1790" s="93" t="s">
        <v>255</v>
      </c>
    </row>
    <row r="1791" spans="1:8">
      <c r="A1791" s="3">
        <v>1789</v>
      </c>
      <c r="B1791" s="34" t="s">
        <v>3279</v>
      </c>
      <c r="C1791" s="7">
        <f>COUNTIF(Atleti!E:E,A1791)</f>
        <v>0</v>
      </c>
      <c r="D1791" s="7">
        <f>COUNTIF(Arrivi!F:F,B1791)</f>
        <v>0</v>
      </c>
      <c r="H1791" s="93" t="s">
        <v>255</v>
      </c>
    </row>
    <row r="1792" spans="1:8">
      <c r="A1792" s="3">
        <v>1790</v>
      </c>
      <c r="B1792" s="34" t="s">
        <v>3280</v>
      </c>
      <c r="C1792" s="7">
        <f>COUNTIF(Atleti!E:E,A1792)</f>
        <v>0</v>
      </c>
      <c r="D1792" s="7">
        <f>COUNTIF(Arrivi!F:F,B1792)</f>
        <v>0</v>
      </c>
      <c r="G1792" s="7" t="s">
        <v>3281</v>
      </c>
      <c r="H1792" s="93" t="s">
        <v>3282</v>
      </c>
    </row>
    <row r="1793" spans="1:8">
      <c r="A1793" s="3">
        <v>1791</v>
      </c>
      <c r="B1793" s="34" t="s">
        <v>3283</v>
      </c>
      <c r="C1793" s="7">
        <f>COUNTIF(Atleti!E:E,A1793)</f>
        <v>0</v>
      </c>
      <c r="D1793" s="7">
        <f>COUNTIF(Arrivi!F:F,B1793)</f>
        <v>0</v>
      </c>
      <c r="H1793" s="93" t="s">
        <v>255</v>
      </c>
    </row>
    <row r="1794" spans="1:8">
      <c r="A1794" s="3">
        <v>1792</v>
      </c>
      <c r="B1794" s="34" t="s">
        <v>3284</v>
      </c>
      <c r="C1794" s="7">
        <f>COUNTIF(Atleti!E:E,A1794)</f>
        <v>0</v>
      </c>
      <c r="D1794" s="7">
        <f>COUNTIF(Arrivi!F:F,B1794)</f>
        <v>0</v>
      </c>
      <c r="H1794" s="93" t="s">
        <v>255</v>
      </c>
    </row>
    <row r="1795" spans="1:8">
      <c r="A1795" s="3">
        <v>1793</v>
      </c>
      <c r="B1795" s="34" t="s">
        <v>3285</v>
      </c>
      <c r="C1795" s="7">
        <f>COUNTIF(Atleti!E:E,A1795)</f>
        <v>0</v>
      </c>
      <c r="D1795" s="7">
        <f>COUNTIF(Arrivi!F:F,B1795)</f>
        <v>0</v>
      </c>
      <c r="H1795" s="93" t="s">
        <v>255</v>
      </c>
    </row>
    <row r="1796" spans="1:8">
      <c r="A1796" s="3">
        <v>1794</v>
      </c>
      <c r="B1796" s="34" t="s">
        <v>3286</v>
      </c>
      <c r="C1796" s="7">
        <f>COUNTIF(Atleti!E:E,A1796)</f>
        <v>0</v>
      </c>
      <c r="D1796" s="7">
        <f>COUNTIF(Arrivi!F:F,B1796)</f>
        <v>0</v>
      </c>
      <c r="H1796" s="93" t="s">
        <v>255</v>
      </c>
    </row>
    <row r="1797" spans="1:8">
      <c r="A1797" s="3">
        <v>1795</v>
      </c>
      <c r="B1797" s="34" t="s">
        <v>3287</v>
      </c>
      <c r="C1797" s="7">
        <f>COUNTIF(Atleti!E:E,A1797)</f>
        <v>0</v>
      </c>
      <c r="D1797" s="7">
        <f>COUNTIF(Arrivi!F:F,B1797)</f>
        <v>0</v>
      </c>
      <c r="H1797" s="93" t="s">
        <v>255</v>
      </c>
    </row>
    <row r="1798" spans="1:8">
      <c r="A1798" s="3">
        <v>1796</v>
      </c>
      <c r="B1798" s="34" t="s">
        <v>3288</v>
      </c>
      <c r="C1798" s="7">
        <f>COUNTIF(Atleti!E:E,A1798)</f>
        <v>0</v>
      </c>
      <c r="D1798" s="7">
        <f>COUNTIF(Arrivi!F:F,B1798)</f>
        <v>0</v>
      </c>
      <c r="H1798" s="93" t="s">
        <v>255</v>
      </c>
    </row>
    <row r="1799" spans="1:8">
      <c r="A1799" s="3">
        <v>1797</v>
      </c>
      <c r="B1799" s="34" t="s">
        <v>3289</v>
      </c>
      <c r="C1799" s="7">
        <f>COUNTIF(Atleti!E:E,A1799)</f>
        <v>0</v>
      </c>
      <c r="D1799" s="7">
        <f>COUNTIF(Arrivi!F:F,B1799)</f>
        <v>0</v>
      </c>
      <c r="H1799" s="93" t="s">
        <v>255</v>
      </c>
    </row>
    <row r="1800" spans="1:8">
      <c r="A1800" s="3">
        <v>1798</v>
      </c>
      <c r="B1800" s="34" t="s">
        <v>3290</v>
      </c>
      <c r="C1800" s="7">
        <f>COUNTIF(Atleti!E:E,A1800)</f>
        <v>0</v>
      </c>
      <c r="D1800" s="7">
        <f>COUNTIF(Arrivi!F:F,B1800)</f>
        <v>0</v>
      </c>
      <c r="H1800" s="93" t="s">
        <v>255</v>
      </c>
    </row>
    <row r="1801" spans="1:8">
      <c r="A1801" s="3">
        <v>1799</v>
      </c>
      <c r="B1801" s="34" t="s">
        <v>3291</v>
      </c>
      <c r="C1801" s="7">
        <f>COUNTIF(Atleti!E:E,A1801)</f>
        <v>0</v>
      </c>
      <c r="D1801" s="7">
        <f>COUNTIF(Arrivi!F:F,B1801)</f>
        <v>0</v>
      </c>
      <c r="H1801" s="93" t="s">
        <v>255</v>
      </c>
    </row>
    <row r="1802" spans="1:8">
      <c r="A1802" s="3">
        <v>1800</v>
      </c>
      <c r="B1802" s="34" t="s">
        <v>3292</v>
      </c>
      <c r="C1802" s="7">
        <f>COUNTIF(Atleti!E:E,A1802)</f>
        <v>0</v>
      </c>
      <c r="D1802" s="7">
        <f>COUNTIF(Arrivi!F:F,B1802)</f>
        <v>0</v>
      </c>
      <c r="H1802" s="93" t="s">
        <v>255</v>
      </c>
    </row>
    <row r="1803" spans="1:8">
      <c r="A1803" s="3">
        <v>1801</v>
      </c>
      <c r="B1803" s="34" t="s">
        <v>3293</v>
      </c>
      <c r="C1803" s="7">
        <f>COUNTIF(Atleti!E:E,A1803)</f>
        <v>0</v>
      </c>
      <c r="D1803" s="7">
        <f>COUNTIF(Arrivi!F:F,B1803)</f>
        <v>0</v>
      </c>
      <c r="H1803" s="93" t="s">
        <v>255</v>
      </c>
    </row>
    <row r="1804" spans="1:8">
      <c r="A1804" s="3">
        <v>1802</v>
      </c>
      <c r="B1804" s="34" t="s">
        <v>3294</v>
      </c>
      <c r="C1804" s="7">
        <f>COUNTIF(Atleti!E:E,A1804)</f>
        <v>0</v>
      </c>
      <c r="D1804" s="7">
        <f>COUNTIF(Arrivi!F:F,B1804)</f>
        <v>0</v>
      </c>
      <c r="H1804" s="93" t="s">
        <v>255</v>
      </c>
    </row>
    <row r="1805" spans="1:8">
      <c r="A1805" s="3">
        <v>1803</v>
      </c>
      <c r="B1805" s="34" t="s">
        <v>3295</v>
      </c>
      <c r="C1805" s="7">
        <f>COUNTIF(Atleti!E:E,A1805)</f>
        <v>0</v>
      </c>
      <c r="D1805" s="7">
        <f>COUNTIF(Arrivi!F:F,B1805)</f>
        <v>0</v>
      </c>
      <c r="H1805" s="93" t="s">
        <v>255</v>
      </c>
    </row>
    <row r="1806" spans="1:8">
      <c r="A1806" s="3">
        <v>1804</v>
      </c>
      <c r="B1806" s="34" t="s">
        <v>3296</v>
      </c>
      <c r="C1806" s="7">
        <f>COUNTIF(Atleti!E:E,A1806)</f>
        <v>0</v>
      </c>
      <c r="D1806" s="7">
        <f>COUNTIF(Arrivi!F:F,B1806)</f>
        <v>0</v>
      </c>
      <c r="G1806" s="7" t="s">
        <v>3297</v>
      </c>
      <c r="H1806" s="93" t="s">
        <v>3298</v>
      </c>
    </row>
    <row r="1807" spans="1:8">
      <c r="A1807" s="3">
        <v>1805</v>
      </c>
      <c r="B1807" s="34" t="s">
        <v>3299</v>
      </c>
      <c r="C1807" s="7">
        <f>COUNTIF(Atleti!E:E,A1807)</f>
        <v>0</v>
      </c>
      <c r="D1807" s="7">
        <f>COUNTIF(Arrivi!F:F,B1807)</f>
        <v>0</v>
      </c>
      <c r="H1807" s="93" t="s">
        <v>255</v>
      </c>
    </row>
    <row r="1808" spans="1:8">
      <c r="A1808" s="3">
        <v>1806</v>
      </c>
      <c r="B1808" s="34" t="s">
        <v>3300</v>
      </c>
      <c r="C1808" s="7">
        <f>COUNTIF(Atleti!E:E,A1808)</f>
        <v>0</v>
      </c>
      <c r="D1808" s="7">
        <f>COUNTIF(Arrivi!F:F,B1808)</f>
        <v>0</v>
      </c>
      <c r="H1808" s="93" t="s">
        <v>255</v>
      </c>
    </row>
    <row r="1809" spans="1:8">
      <c r="A1809" s="3">
        <v>1807</v>
      </c>
      <c r="B1809" s="34" t="s">
        <v>3301</v>
      </c>
      <c r="C1809" s="7">
        <f>COUNTIF(Atleti!E:E,A1809)</f>
        <v>0</v>
      </c>
      <c r="D1809" s="7">
        <f>COUNTIF(Arrivi!F:F,B1809)</f>
        <v>0</v>
      </c>
      <c r="H1809" s="93" t="s">
        <v>255</v>
      </c>
    </row>
    <row r="1810" spans="1:8">
      <c r="A1810" s="3">
        <v>1808</v>
      </c>
      <c r="B1810" s="34" t="s">
        <v>3302</v>
      </c>
      <c r="C1810" s="7">
        <f>COUNTIF(Atleti!E:E,A1810)</f>
        <v>0</v>
      </c>
      <c r="D1810" s="7">
        <f>COUNTIF(Arrivi!F:F,B1810)</f>
        <v>0</v>
      </c>
      <c r="H1810" s="93" t="s">
        <v>255</v>
      </c>
    </row>
    <row r="1811" spans="1:8">
      <c r="A1811" s="3">
        <v>1809</v>
      </c>
      <c r="B1811" s="34" t="s">
        <v>3303</v>
      </c>
      <c r="C1811" s="7">
        <f>COUNTIF(Atleti!E:E,A1811)</f>
        <v>0</v>
      </c>
      <c r="D1811" s="7">
        <f>COUNTIF(Arrivi!F:F,B1811)</f>
        <v>0</v>
      </c>
      <c r="H1811" s="93" t="s">
        <v>255</v>
      </c>
    </row>
    <row r="1812" spans="1:8">
      <c r="A1812" s="3">
        <v>1810</v>
      </c>
      <c r="B1812" s="34" t="s">
        <v>3304</v>
      </c>
      <c r="C1812" s="7">
        <f>COUNTIF(Atleti!E:E,A1812)</f>
        <v>0</v>
      </c>
      <c r="D1812" s="7">
        <f>COUNTIF(Arrivi!F:F,B1812)</f>
        <v>0</v>
      </c>
      <c r="H1812" s="93" t="s">
        <v>255</v>
      </c>
    </row>
    <row r="1813" spans="1:8">
      <c r="A1813" s="3">
        <v>1811</v>
      </c>
      <c r="B1813" s="34" t="s">
        <v>3305</v>
      </c>
      <c r="C1813" s="7">
        <f>COUNTIF(Atleti!E:E,A1813)</f>
        <v>0</v>
      </c>
      <c r="D1813" s="7">
        <f>COUNTIF(Arrivi!F:F,B1813)</f>
        <v>0</v>
      </c>
      <c r="H1813" s="93" t="s">
        <v>255</v>
      </c>
    </row>
    <row r="1814" spans="1:8">
      <c r="A1814" s="3">
        <v>1812</v>
      </c>
      <c r="B1814" s="34" t="s">
        <v>3306</v>
      </c>
      <c r="C1814" s="7">
        <f>COUNTIF(Atleti!E:E,A1814)</f>
        <v>0</v>
      </c>
      <c r="D1814" s="7">
        <f>COUNTIF(Arrivi!F:F,B1814)</f>
        <v>0</v>
      </c>
      <c r="H1814" s="93" t="s">
        <v>255</v>
      </c>
    </row>
    <row r="1815" spans="1:8">
      <c r="A1815" s="3">
        <v>1813</v>
      </c>
      <c r="B1815" s="34" t="s">
        <v>3307</v>
      </c>
      <c r="C1815" s="7">
        <f>COUNTIF(Atleti!E:E,A1815)</f>
        <v>0</v>
      </c>
      <c r="D1815" s="7">
        <f>COUNTIF(Arrivi!F:F,B1815)</f>
        <v>0</v>
      </c>
      <c r="H1815" s="93" t="s">
        <v>255</v>
      </c>
    </row>
    <row r="1816" spans="1:8">
      <c r="A1816" s="3">
        <v>1814</v>
      </c>
      <c r="B1816" s="34" t="s">
        <v>3308</v>
      </c>
      <c r="C1816" s="7">
        <f>COUNTIF(Atleti!E:E,A1816)</f>
        <v>0</v>
      </c>
      <c r="D1816" s="7">
        <f>COUNTIF(Arrivi!F:F,B1816)</f>
        <v>0</v>
      </c>
      <c r="H1816" s="93" t="s">
        <v>255</v>
      </c>
    </row>
    <row r="1817" spans="1:8">
      <c r="A1817" s="3">
        <v>1815</v>
      </c>
      <c r="B1817" s="34" t="s">
        <v>3309</v>
      </c>
      <c r="C1817" s="7">
        <f>COUNTIF(Atleti!E:E,A1817)</f>
        <v>0</v>
      </c>
      <c r="D1817" s="7">
        <f>COUNTIF(Arrivi!F:F,B1817)</f>
        <v>0</v>
      </c>
      <c r="H1817" s="93" t="s">
        <v>255</v>
      </c>
    </row>
    <row r="1818" spans="1:8">
      <c r="A1818" s="3">
        <v>1816</v>
      </c>
      <c r="B1818" s="34" t="s">
        <v>3310</v>
      </c>
      <c r="C1818" s="7">
        <f>COUNTIF(Atleti!E:E,A1818)</f>
        <v>0</v>
      </c>
      <c r="D1818" s="7">
        <f>COUNTIF(Arrivi!F:F,B1818)</f>
        <v>0</v>
      </c>
      <c r="H1818" s="93" t="s">
        <v>255</v>
      </c>
    </row>
    <row r="1819" spans="1:8">
      <c r="A1819" s="3">
        <v>1817</v>
      </c>
      <c r="B1819" s="34" t="s">
        <v>3311</v>
      </c>
      <c r="C1819" s="7">
        <f>COUNTIF(Atleti!E:E,A1819)</f>
        <v>0</v>
      </c>
      <c r="D1819" s="7">
        <f>COUNTIF(Arrivi!F:F,B1819)</f>
        <v>0</v>
      </c>
      <c r="H1819" s="93" t="s">
        <v>255</v>
      </c>
    </row>
    <row r="1820" spans="1:8">
      <c r="A1820" s="3">
        <v>1818</v>
      </c>
      <c r="B1820" s="34" t="s">
        <v>3312</v>
      </c>
      <c r="C1820" s="7">
        <f>COUNTIF(Atleti!E:E,A1820)</f>
        <v>0</v>
      </c>
      <c r="D1820" s="7">
        <f>COUNTIF(Arrivi!F:F,B1820)</f>
        <v>0</v>
      </c>
      <c r="H1820" s="93" t="s">
        <v>255</v>
      </c>
    </row>
    <row r="1821" spans="1:8">
      <c r="A1821" s="3">
        <v>1819</v>
      </c>
      <c r="B1821" s="34" t="s">
        <v>3313</v>
      </c>
      <c r="C1821" s="7">
        <f>COUNTIF(Atleti!E:E,A1821)</f>
        <v>0</v>
      </c>
      <c r="D1821" s="7">
        <f>COUNTIF(Arrivi!F:F,B1821)</f>
        <v>0</v>
      </c>
      <c r="G1821" s="7" t="s">
        <v>3314</v>
      </c>
      <c r="H1821" s="93" t="s">
        <v>3315</v>
      </c>
    </row>
    <row r="1822" spans="1:8">
      <c r="A1822" s="3">
        <v>1820</v>
      </c>
      <c r="B1822" s="34" t="s">
        <v>3316</v>
      </c>
      <c r="C1822" s="7">
        <f>COUNTIF(Atleti!E:E,A1822)</f>
        <v>0</v>
      </c>
      <c r="D1822" s="7">
        <f>COUNTIF(Arrivi!F:F,B1822)</f>
        <v>0</v>
      </c>
      <c r="H1822" s="93" t="s">
        <v>255</v>
      </c>
    </row>
    <row r="1823" spans="1:8">
      <c r="A1823" s="3">
        <v>1821</v>
      </c>
      <c r="B1823" s="34" t="s">
        <v>3317</v>
      </c>
      <c r="C1823" s="7">
        <f>COUNTIF(Atleti!E:E,A1823)</f>
        <v>0</v>
      </c>
      <c r="D1823" s="7">
        <f>COUNTIF(Arrivi!F:F,B1823)</f>
        <v>0</v>
      </c>
      <c r="H1823" s="93" t="s">
        <v>255</v>
      </c>
    </row>
    <row r="1824" spans="1:8">
      <c r="A1824" s="3">
        <v>1822</v>
      </c>
      <c r="B1824" s="34" t="s">
        <v>3318</v>
      </c>
      <c r="C1824" s="7">
        <f>COUNTIF(Atleti!E:E,A1824)</f>
        <v>0</v>
      </c>
      <c r="D1824" s="7">
        <f>COUNTIF(Arrivi!F:F,B1824)</f>
        <v>0</v>
      </c>
      <c r="H1824" s="93" t="s">
        <v>255</v>
      </c>
    </row>
    <row r="1825" spans="1:8">
      <c r="A1825" s="3">
        <v>1823</v>
      </c>
      <c r="B1825" s="34" t="s">
        <v>3319</v>
      </c>
      <c r="C1825" s="7">
        <f>COUNTIF(Atleti!E:E,A1825)</f>
        <v>0</v>
      </c>
      <c r="D1825" s="7">
        <f>COUNTIF(Arrivi!F:F,B1825)</f>
        <v>0</v>
      </c>
      <c r="H1825" s="93" t="s">
        <v>255</v>
      </c>
    </row>
    <row r="1826" spans="1:8">
      <c r="A1826" s="3">
        <v>1824</v>
      </c>
      <c r="B1826" s="34" t="s">
        <v>3320</v>
      </c>
      <c r="C1826" s="7">
        <f>COUNTIF(Atleti!E:E,A1826)</f>
        <v>0</v>
      </c>
      <c r="D1826" s="7">
        <f>COUNTIF(Arrivi!F:F,B1826)</f>
        <v>0</v>
      </c>
      <c r="H1826" s="93" t="s">
        <v>255</v>
      </c>
    </row>
    <row r="1827" spans="1:8">
      <c r="A1827" s="3">
        <v>1825</v>
      </c>
      <c r="B1827" s="34" t="s">
        <v>3321</v>
      </c>
      <c r="C1827" s="7">
        <f>COUNTIF(Atleti!E:E,A1827)</f>
        <v>0</v>
      </c>
      <c r="D1827" s="7">
        <f>COUNTIF(Arrivi!F:F,B1827)</f>
        <v>0</v>
      </c>
      <c r="H1827" s="93" t="s">
        <v>255</v>
      </c>
    </row>
    <row r="1828" spans="1:8">
      <c r="A1828" s="3">
        <v>1826</v>
      </c>
      <c r="B1828" s="34" t="s">
        <v>3322</v>
      </c>
      <c r="C1828" s="7">
        <f>COUNTIF(Atleti!E:E,A1828)</f>
        <v>0</v>
      </c>
      <c r="D1828" s="7">
        <f>COUNTIF(Arrivi!F:F,B1828)</f>
        <v>0</v>
      </c>
      <c r="G1828" s="7" t="s">
        <v>3323</v>
      </c>
      <c r="H1828" s="93" t="s">
        <v>255</v>
      </c>
    </row>
    <row r="1829" spans="1:8">
      <c r="A1829" s="3">
        <v>1827</v>
      </c>
      <c r="B1829" s="34" t="s">
        <v>3324</v>
      </c>
      <c r="C1829" s="7">
        <f>COUNTIF(Atleti!E:E,A1829)</f>
        <v>0</v>
      </c>
      <c r="D1829" s="7">
        <f>COUNTIF(Arrivi!F:F,B1829)</f>
        <v>0</v>
      </c>
      <c r="H1829" s="93" t="s">
        <v>255</v>
      </c>
    </row>
    <row r="1830" spans="1:8">
      <c r="A1830" s="3">
        <v>1828</v>
      </c>
      <c r="B1830" s="34" t="s">
        <v>3325</v>
      </c>
      <c r="C1830" s="7">
        <f>COUNTIF(Atleti!E:E,A1830)</f>
        <v>0</v>
      </c>
      <c r="D1830" s="7">
        <f>COUNTIF(Arrivi!F:F,B1830)</f>
        <v>0</v>
      </c>
      <c r="H1830" s="93" t="s">
        <v>255</v>
      </c>
    </row>
    <row r="1831" spans="1:8">
      <c r="A1831" s="3">
        <v>1829</v>
      </c>
      <c r="B1831" s="34" t="s">
        <v>3326</v>
      </c>
      <c r="C1831" s="7">
        <f>COUNTIF(Atleti!E:E,A1831)</f>
        <v>0</v>
      </c>
      <c r="D1831" s="7">
        <f>COUNTIF(Arrivi!F:F,B1831)</f>
        <v>0</v>
      </c>
      <c r="H1831" s="93" t="s">
        <v>255</v>
      </c>
    </row>
    <row r="1832" spans="1:8">
      <c r="A1832" s="3">
        <v>1830</v>
      </c>
      <c r="B1832" s="34" t="s">
        <v>3327</v>
      </c>
      <c r="C1832" s="7">
        <f>COUNTIF(Atleti!E:E,A1832)</f>
        <v>0</v>
      </c>
      <c r="D1832" s="7">
        <f>COUNTIF(Arrivi!F:F,B1832)</f>
        <v>0</v>
      </c>
      <c r="H1832" s="93" t="s">
        <v>255</v>
      </c>
    </row>
    <row r="1833" spans="1:8">
      <c r="A1833" s="3">
        <v>1831</v>
      </c>
      <c r="B1833" s="34" t="s">
        <v>3328</v>
      </c>
      <c r="C1833" s="7">
        <f>COUNTIF(Atleti!E:E,A1833)</f>
        <v>0</v>
      </c>
      <c r="D1833" s="7">
        <f>COUNTIF(Arrivi!F:F,B1833)</f>
        <v>0</v>
      </c>
      <c r="H1833" s="93" t="s">
        <v>255</v>
      </c>
    </row>
    <row r="1834" spans="1:8">
      <c r="A1834" s="3">
        <v>1832</v>
      </c>
      <c r="B1834" s="34" t="s">
        <v>3329</v>
      </c>
      <c r="C1834" s="7">
        <f>COUNTIF(Atleti!E:E,A1834)</f>
        <v>0</v>
      </c>
      <c r="D1834" s="7">
        <f>COUNTIF(Arrivi!F:F,B1834)</f>
        <v>0</v>
      </c>
      <c r="H1834" s="93" t="s">
        <v>255</v>
      </c>
    </row>
    <row r="1835" spans="1:8">
      <c r="A1835" s="3">
        <v>1833</v>
      </c>
      <c r="B1835" s="34" t="s">
        <v>3330</v>
      </c>
      <c r="C1835" s="7">
        <f>COUNTIF(Atleti!E:E,A1835)</f>
        <v>0</v>
      </c>
      <c r="D1835" s="7">
        <f>COUNTIF(Arrivi!F:F,B1835)</f>
        <v>0</v>
      </c>
      <c r="G1835" s="7" t="s">
        <v>3331</v>
      </c>
      <c r="H1835" s="93" t="s">
        <v>3332</v>
      </c>
    </row>
    <row r="1836" spans="1:8">
      <c r="A1836" s="3">
        <v>1834</v>
      </c>
      <c r="B1836" s="34" t="s">
        <v>3333</v>
      </c>
      <c r="C1836" s="7">
        <f>COUNTIF(Atleti!E:E,A1836)</f>
        <v>0</v>
      </c>
      <c r="D1836" s="7">
        <f>COUNTIF(Arrivi!F:F,B1836)</f>
        <v>0</v>
      </c>
      <c r="H1836" s="93" t="s">
        <v>255</v>
      </c>
    </row>
    <row r="1837" spans="1:8">
      <c r="A1837" s="3">
        <v>1835</v>
      </c>
      <c r="B1837" s="34" t="s">
        <v>3334</v>
      </c>
      <c r="C1837" s="7">
        <f>COUNTIF(Atleti!E:E,A1837)</f>
        <v>0</v>
      </c>
      <c r="D1837" s="7">
        <f>COUNTIF(Arrivi!F:F,B1837)</f>
        <v>0</v>
      </c>
      <c r="H1837" s="93" t="s">
        <v>255</v>
      </c>
    </row>
    <row r="1838" spans="1:8">
      <c r="A1838" s="3">
        <v>1836</v>
      </c>
      <c r="B1838" s="34" t="s">
        <v>3335</v>
      </c>
      <c r="C1838" s="7">
        <f>COUNTIF(Atleti!E:E,A1838)</f>
        <v>0</v>
      </c>
      <c r="D1838" s="7">
        <f>COUNTIF(Arrivi!F:F,B1838)</f>
        <v>0</v>
      </c>
      <c r="H1838" s="93" t="s">
        <v>255</v>
      </c>
    </row>
    <row r="1839" spans="1:8">
      <c r="A1839" s="3">
        <v>1837</v>
      </c>
      <c r="B1839" s="34" t="s">
        <v>3336</v>
      </c>
      <c r="C1839" s="7">
        <f>COUNTIF(Atleti!E:E,A1839)</f>
        <v>0</v>
      </c>
      <c r="D1839" s="7">
        <f>COUNTIF(Arrivi!F:F,B1839)</f>
        <v>0</v>
      </c>
      <c r="H1839" s="93" t="s">
        <v>255</v>
      </c>
    </row>
    <row r="1840" spans="1:8">
      <c r="A1840" s="3">
        <v>1838</v>
      </c>
      <c r="B1840" s="34" t="s">
        <v>3337</v>
      </c>
      <c r="C1840" s="7">
        <f>COUNTIF(Atleti!E:E,A1840)</f>
        <v>0</v>
      </c>
      <c r="D1840" s="7">
        <f>COUNTIF(Arrivi!F:F,B1840)</f>
        <v>0</v>
      </c>
      <c r="H1840" s="93" t="s">
        <v>255</v>
      </c>
    </row>
    <row r="1841" spans="1:8">
      <c r="A1841" s="3">
        <v>1839</v>
      </c>
      <c r="B1841" s="34" t="s">
        <v>3338</v>
      </c>
      <c r="C1841" s="7">
        <f>COUNTIF(Atleti!E:E,A1841)</f>
        <v>0</v>
      </c>
      <c r="D1841" s="7">
        <f>COUNTIF(Arrivi!F:F,B1841)</f>
        <v>0</v>
      </c>
      <c r="G1841" s="7" t="s">
        <v>3339</v>
      </c>
      <c r="H1841" s="93" t="s">
        <v>3340</v>
      </c>
    </row>
    <row r="1842" spans="1:8">
      <c r="A1842" s="3">
        <v>1840</v>
      </c>
      <c r="B1842" s="34" t="s">
        <v>3341</v>
      </c>
      <c r="C1842" s="7">
        <f>COUNTIF(Atleti!E:E,A1842)</f>
        <v>0</v>
      </c>
      <c r="D1842" s="7">
        <f>COUNTIF(Arrivi!F:F,B1842)</f>
        <v>0</v>
      </c>
      <c r="H1842" s="93" t="s">
        <v>255</v>
      </c>
    </row>
    <row r="1843" spans="1:8">
      <c r="A1843" s="3">
        <v>1841</v>
      </c>
      <c r="B1843" s="34" t="s">
        <v>3342</v>
      </c>
      <c r="C1843" s="7">
        <f>COUNTIF(Atleti!E:E,A1843)</f>
        <v>0</v>
      </c>
      <c r="D1843" s="7">
        <f>COUNTIF(Arrivi!F:F,B1843)</f>
        <v>0</v>
      </c>
      <c r="G1843" s="7" t="s">
        <v>3343</v>
      </c>
      <c r="H1843" s="93" t="s">
        <v>3344</v>
      </c>
    </row>
    <row r="1844" spans="1:8">
      <c r="A1844" s="3">
        <v>1842</v>
      </c>
      <c r="B1844" s="34" t="s">
        <v>3345</v>
      </c>
      <c r="C1844" s="7">
        <f>COUNTIF(Atleti!E:E,A1844)</f>
        <v>0</v>
      </c>
      <c r="D1844" s="7">
        <f>COUNTIF(Arrivi!F:F,B1844)</f>
        <v>0</v>
      </c>
      <c r="H1844" s="93" t="s">
        <v>255</v>
      </c>
    </row>
    <row r="1845" spans="1:8">
      <c r="A1845" s="3">
        <v>1843</v>
      </c>
      <c r="B1845" s="34" t="s">
        <v>3346</v>
      </c>
      <c r="C1845" s="7">
        <f>COUNTIF(Atleti!E:E,A1845)</f>
        <v>0</v>
      </c>
      <c r="D1845" s="7">
        <f>COUNTIF(Arrivi!F:F,B1845)</f>
        <v>0</v>
      </c>
      <c r="H1845" s="93" t="s">
        <v>255</v>
      </c>
    </row>
    <row r="1846" spans="1:8">
      <c r="A1846" s="3">
        <v>1844</v>
      </c>
      <c r="B1846" s="34" t="s">
        <v>3347</v>
      </c>
      <c r="C1846" s="7">
        <f>COUNTIF(Atleti!E:E,A1846)</f>
        <v>0</v>
      </c>
      <c r="D1846" s="7">
        <f>COUNTIF(Arrivi!F:F,B1846)</f>
        <v>0</v>
      </c>
      <c r="H1846" s="93" t="s">
        <v>255</v>
      </c>
    </row>
    <row r="1847" spans="1:8">
      <c r="A1847" s="3">
        <v>1845</v>
      </c>
      <c r="B1847" s="34" t="s">
        <v>3348</v>
      </c>
      <c r="C1847" s="7">
        <f>COUNTIF(Atleti!E:E,A1847)</f>
        <v>0</v>
      </c>
      <c r="D1847" s="7">
        <f>COUNTIF(Arrivi!F:F,B1847)</f>
        <v>0</v>
      </c>
      <c r="H1847" s="93" t="s">
        <v>255</v>
      </c>
    </row>
    <row r="1848" spans="1:8">
      <c r="A1848" s="3">
        <v>1846</v>
      </c>
      <c r="B1848" s="34" t="s">
        <v>3349</v>
      </c>
      <c r="C1848" s="7">
        <f>COUNTIF(Atleti!E:E,A1848)</f>
        <v>0</v>
      </c>
      <c r="D1848" s="7">
        <f>COUNTIF(Arrivi!F:F,B1848)</f>
        <v>0</v>
      </c>
      <c r="G1848" s="7" t="s">
        <v>3350</v>
      </c>
      <c r="H1848" s="93" t="s">
        <v>3351</v>
      </c>
    </row>
    <row r="1849" spans="1:8">
      <c r="A1849" s="3">
        <v>1847</v>
      </c>
      <c r="B1849" s="34" t="s">
        <v>3352</v>
      </c>
      <c r="C1849" s="7">
        <f>COUNTIF(Atleti!E:E,A1849)</f>
        <v>0</v>
      </c>
      <c r="D1849" s="7">
        <f>COUNTIF(Arrivi!F:F,B1849)</f>
        <v>0</v>
      </c>
      <c r="G1849" s="7" t="s">
        <v>3353</v>
      </c>
      <c r="H1849" s="93" t="s">
        <v>3354</v>
      </c>
    </row>
    <row r="1850" spans="1:8">
      <c r="A1850" s="3">
        <v>1848</v>
      </c>
      <c r="B1850" s="34" t="s">
        <v>3355</v>
      </c>
      <c r="C1850" s="7">
        <f>COUNTIF(Atleti!E:E,A1850)</f>
        <v>0</v>
      </c>
      <c r="D1850" s="7">
        <f>COUNTIF(Arrivi!F:F,B1850)</f>
        <v>0</v>
      </c>
      <c r="H1850" s="93" t="s">
        <v>255</v>
      </c>
    </row>
    <row r="1851" spans="1:8">
      <c r="A1851" s="3">
        <v>1849</v>
      </c>
      <c r="B1851" s="34" t="s">
        <v>3356</v>
      </c>
      <c r="C1851" s="7">
        <f>COUNTIF(Atleti!E:E,A1851)</f>
        <v>0</v>
      </c>
      <c r="D1851" s="7">
        <f>COUNTIF(Arrivi!F:F,B1851)</f>
        <v>0</v>
      </c>
      <c r="H1851" s="93" t="s">
        <v>255</v>
      </c>
    </row>
    <row r="1852" spans="1:8">
      <c r="A1852" s="3">
        <v>1850</v>
      </c>
      <c r="B1852" s="34" t="s">
        <v>3357</v>
      </c>
      <c r="C1852" s="7">
        <f>COUNTIF(Atleti!E:E,A1852)</f>
        <v>0</v>
      </c>
      <c r="D1852" s="7">
        <f>COUNTIF(Arrivi!F:F,B1852)</f>
        <v>0</v>
      </c>
      <c r="H1852" s="93" t="s">
        <v>255</v>
      </c>
    </row>
    <row r="1853" spans="1:8">
      <c r="A1853" s="3">
        <v>1851</v>
      </c>
      <c r="B1853" s="34" t="s">
        <v>3358</v>
      </c>
      <c r="C1853" s="7">
        <f>COUNTIF(Atleti!E:E,A1853)</f>
        <v>0</v>
      </c>
      <c r="D1853" s="7">
        <f>COUNTIF(Arrivi!F:F,B1853)</f>
        <v>0</v>
      </c>
      <c r="H1853" s="93" t="s">
        <v>255</v>
      </c>
    </row>
    <row r="1854" spans="1:8">
      <c r="A1854" s="3">
        <v>1852</v>
      </c>
      <c r="B1854" s="34" t="s">
        <v>3359</v>
      </c>
      <c r="C1854" s="7">
        <f>COUNTIF(Atleti!E:E,A1854)</f>
        <v>0</v>
      </c>
      <c r="D1854" s="7">
        <f>COUNTIF(Arrivi!F:F,B1854)</f>
        <v>0</v>
      </c>
      <c r="G1854" s="7" t="s">
        <v>3360</v>
      </c>
      <c r="H1854" s="93" t="s">
        <v>3361</v>
      </c>
    </row>
    <row r="1855" spans="1:8">
      <c r="A1855" s="3">
        <v>1853</v>
      </c>
      <c r="B1855" s="34" t="s">
        <v>3362</v>
      </c>
      <c r="C1855" s="7">
        <f>COUNTIF(Atleti!E:E,A1855)</f>
        <v>0</v>
      </c>
      <c r="D1855" s="7">
        <f>COUNTIF(Arrivi!F:F,B1855)</f>
        <v>0</v>
      </c>
      <c r="H1855" s="93" t="s">
        <v>255</v>
      </c>
    </row>
    <row r="1856" spans="1:8">
      <c r="A1856" s="3">
        <v>1854</v>
      </c>
      <c r="B1856" s="34" t="s">
        <v>3363</v>
      </c>
      <c r="C1856" s="7">
        <f>COUNTIF(Atleti!E:E,A1856)</f>
        <v>0</v>
      </c>
      <c r="D1856" s="7">
        <f>COUNTIF(Arrivi!F:F,B1856)</f>
        <v>0</v>
      </c>
      <c r="H1856" s="93" t="s">
        <v>255</v>
      </c>
    </row>
    <row r="1857" spans="1:8">
      <c r="A1857" s="3">
        <v>1855</v>
      </c>
      <c r="B1857" s="34" t="s">
        <v>3364</v>
      </c>
      <c r="C1857" s="7">
        <f>COUNTIF(Atleti!E:E,A1857)</f>
        <v>0</v>
      </c>
      <c r="D1857" s="7">
        <f>COUNTIF(Arrivi!F:F,B1857)</f>
        <v>0</v>
      </c>
      <c r="H1857" s="93" t="s">
        <v>255</v>
      </c>
    </row>
    <row r="1858" spans="1:8">
      <c r="A1858" s="3">
        <v>1856</v>
      </c>
      <c r="B1858" s="34" t="s">
        <v>3365</v>
      </c>
      <c r="C1858" s="7">
        <f>COUNTIF(Atleti!E:E,A1858)</f>
        <v>0</v>
      </c>
      <c r="D1858" s="7">
        <f>COUNTIF(Arrivi!F:F,B1858)</f>
        <v>0</v>
      </c>
      <c r="G1858" s="7" t="s">
        <v>3366</v>
      </c>
      <c r="H1858" s="93" t="s">
        <v>3367</v>
      </c>
    </row>
    <row r="1859" spans="1:8">
      <c r="A1859" s="3">
        <v>1857</v>
      </c>
      <c r="B1859" s="34" t="s">
        <v>3368</v>
      </c>
      <c r="C1859" s="7">
        <f>COUNTIF(Atleti!E:E,A1859)</f>
        <v>0</v>
      </c>
      <c r="D1859" s="7">
        <f>COUNTIF(Arrivi!F:F,B1859)</f>
        <v>0</v>
      </c>
      <c r="H1859" s="93" t="s">
        <v>255</v>
      </c>
    </row>
    <row r="1860" spans="1:8">
      <c r="A1860" s="3">
        <v>1858</v>
      </c>
      <c r="B1860" s="34" t="s">
        <v>3369</v>
      </c>
      <c r="C1860" s="7">
        <f>COUNTIF(Atleti!E:E,A1860)</f>
        <v>0</v>
      </c>
      <c r="D1860" s="7">
        <f>COUNTIF(Arrivi!F:F,B1860)</f>
        <v>0</v>
      </c>
      <c r="H1860" s="93" t="s">
        <v>255</v>
      </c>
    </row>
    <row r="1861" spans="1:8">
      <c r="A1861" s="3">
        <v>1859</v>
      </c>
      <c r="B1861" s="34" t="s">
        <v>3370</v>
      </c>
      <c r="C1861" s="7">
        <f>COUNTIF(Atleti!E:E,A1861)</f>
        <v>0</v>
      </c>
      <c r="D1861" s="7">
        <f>COUNTIF(Arrivi!F:F,B1861)</f>
        <v>0</v>
      </c>
      <c r="H1861" s="93" t="s">
        <v>255</v>
      </c>
    </row>
    <row r="1862" spans="1:8">
      <c r="A1862" s="3">
        <v>1860</v>
      </c>
      <c r="B1862" s="34" t="s">
        <v>3371</v>
      </c>
      <c r="C1862" s="7">
        <f>COUNTIF(Atleti!E:E,A1862)</f>
        <v>0</v>
      </c>
      <c r="D1862" s="7">
        <f>COUNTIF(Arrivi!F:F,B1862)</f>
        <v>0</v>
      </c>
      <c r="G1862" s="7" t="s">
        <v>3372</v>
      </c>
      <c r="H1862" s="93" t="s">
        <v>3373</v>
      </c>
    </row>
    <row r="1863" spans="1:8">
      <c r="A1863" s="3">
        <v>1861</v>
      </c>
      <c r="B1863" s="34" t="s">
        <v>3374</v>
      </c>
      <c r="C1863" s="7">
        <f>COUNTIF(Atleti!E:E,A1863)</f>
        <v>0</v>
      </c>
      <c r="D1863" s="7">
        <f>COUNTIF(Arrivi!F:F,B1863)</f>
        <v>0</v>
      </c>
      <c r="H1863" s="93" t="s">
        <v>255</v>
      </c>
    </row>
    <row r="1864" spans="1:8">
      <c r="A1864" s="3">
        <v>1862</v>
      </c>
      <c r="B1864" s="34" t="s">
        <v>3375</v>
      </c>
      <c r="C1864" s="7">
        <f>COUNTIF(Atleti!E:E,A1864)</f>
        <v>0</v>
      </c>
      <c r="D1864" s="7">
        <f>COUNTIF(Arrivi!F:F,B1864)</f>
        <v>0</v>
      </c>
      <c r="H1864" s="93" t="s">
        <v>255</v>
      </c>
    </row>
    <row r="1865" spans="1:8">
      <c r="A1865" s="3">
        <v>1863</v>
      </c>
      <c r="B1865" s="34" t="s">
        <v>3376</v>
      </c>
      <c r="C1865" s="7">
        <f>COUNTIF(Atleti!E:E,A1865)</f>
        <v>0</v>
      </c>
      <c r="D1865" s="7">
        <f>COUNTIF(Arrivi!F:F,B1865)</f>
        <v>0</v>
      </c>
      <c r="G1865" s="7" t="s">
        <v>3377</v>
      </c>
      <c r="H1865" s="93" t="s">
        <v>3378</v>
      </c>
    </row>
    <row r="1866" spans="1:8">
      <c r="A1866" s="3">
        <v>1864</v>
      </c>
      <c r="B1866" s="34" t="s">
        <v>3379</v>
      </c>
      <c r="C1866" s="7">
        <f>COUNTIF(Atleti!E:E,A1866)</f>
        <v>0</v>
      </c>
      <c r="D1866" s="7">
        <f>COUNTIF(Arrivi!F:F,B1866)</f>
        <v>0</v>
      </c>
      <c r="G1866" s="7" t="s">
        <v>3380</v>
      </c>
      <c r="H1866" s="93" t="s">
        <v>3381</v>
      </c>
    </row>
    <row r="1867" spans="1:8">
      <c r="A1867" s="3">
        <v>1865</v>
      </c>
      <c r="B1867" s="34" t="s">
        <v>3382</v>
      </c>
      <c r="C1867" s="7">
        <f>COUNTIF(Atleti!E:E,A1867)</f>
        <v>0</v>
      </c>
      <c r="D1867" s="7">
        <f>COUNTIF(Arrivi!F:F,B1867)</f>
        <v>0</v>
      </c>
      <c r="H1867" s="93" t="s">
        <v>255</v>
      </c>
    </row>
    <row r="1868" spans="1:8">
      <c r="A1868" s="3">
        <v>1866</v>
      </c>
      <c r="B1868" s="34" t="s">
        <v>3383</v>
      </c>
      <c r="C1868" s="7">
        <f>COUNTIF(Atleti!E:E,A1868)</f>
        <v>0</v>
      </c>
      <c r="D1868" s="7">
        <f>COUNTIF(Arrivi!F:F,B1868)</f>
        <v>0</v>
      </c>
      <c r="H1868" s="93" t="s">
        <v>255</v>
      </c>
    </row>
    <row r="1869" spans="1:8">
      <c r="A1869" s="3">
        <v>1867</v>
      </c>
      <c r="B1869" s="34" t="s">
        <v>3384</v>
      </c>
      <c r="C1869" s="7">
        <f>COUNTIF(Atleti!E:E,A1869)</f>
        <v>0</v>
      </c>
      <c r="D1869" s="7">
        <f>COUNTIF(Arrivi!F:F,B1869)</f>
        <v>0</v>
      </c>
      <c r="H1869" s="93" t="s">
        <v>255</v>
      </c>
    </row>
    <row r="1870" spans="1:8">
      <c r="A1870" s="3">
        <v>1868</v>
      </c>
      <c r="B1870" s="34" t="s">
        <v>3385</v>
      </c>
      <c r="C1870" s="7">
        <f>COUNTIF(Atleti!E:E,A1870)</f>
        <v>0</v>
      </c>
      <c r="D1870" s="7">
        <f>COUNTIF(Arrivi!F:F,B1870)</f>
        <v>0</v>
      </c>
      <c r="H1870" s="93" t="s">
        <v>255</v>
      </c>
    </row>
    <row r="1871" spans="1:8">
      <c r="A1871" s="3">
        <v>1869</v>
      </c>
      <c r="B1871" s="34" t="s">
        <v>3386</v>
      </c>
      <c r="C1871" s="7">
        <f>COUNTIF(Atleti!E:E,A1871)</f>
        <v>0</v>
      </c>
      <c r="D1871" s="7">
        <f>COUNTIF(Arrivi!F:F,B1871)</f>
        <v>0</v>
      </c>
      <c r="H1871" s="93" t="s">
        <v>255</v>
      </c>
    </row>
    <row r="1872" spans="1:8">
      <c r="A1872" s="3">
        <v>1870</v>
      </c>
      <c r="B1872" s="34" t="s">
        <v>3387</v>
      </c>
      <c r="C1872" s="7">
        <f>COUNTIF(Atleti!E:E,A1872)</f>
        <v>0</v>
      </c>
      <c r="D1872" s="7">
        <f>COUNTIF(Arrivi!F:F,B1872)</f>
        <v>0</v>
      </c>
      <c r="H1872" s="93" t="s">
        <v>255</v>
      </c>
    </row>
    <row r="1873" spans="1:8">
      <c r="A1873" s="3">
        <v>1871</v>
      </c>
      <c r="B1873" s="34" t="s">
        <v>3388</v>
      </c>
      <c r="C1873" s="7">
        <f>COUNTIF(Atleti!E:E,A1873)</f>
        <v>0</v>
      </c>
      <c r="D1873" s="7">
        <f>COUNTIF(Arrivi!F:F,B1873)</f>
        <v>0</v>
      </c>
      <c r="H1873" s="93" t="s">
        <v>255</v>
      </c>
    </row>
    <row r="1874" spans="1:8">
      <c r="A1874" s="3">
        <v>1872</v>
      </c>
      <c r="B1874" s="34" t="s">
        <v>3389</v>
      </c>
      <c r="C1874" s="7">
        <f>COUNTIF(Atleti!E:E,A1874)</f>
        <v>0</v>
      </c>
      <c r="D1874" s="7">
        <f>COUNTIF(Arrivi!F:F,B1874)</f>
        <v>0</v>
      </c>
      <c r="H1874" s="93" t="s">
        <v>255</v>
      </c>
    </row>
    <row r="1875" spans="1:8">
      <c r="A1875" s="3">
        <v>1873</v>
      </c>
      <c r="B1875" s="34" t="s">
        <v>3390</v>
      </c>
      <c r="C1875" s="7">
        <f>COUNTIF(Atleti!E:E,A1875)</f>
        <v>0</v>
      </c>
      <c r="D1875" s="7">
        <f>COUNTIF(Arrivi!F:F,B1875)</f>
        <v>0</v>
      </c>
      <c r="H1875" s="93" t="s">
        <v>255</v>
      </c>
    </row>
    <row r="1876" spans="1:8">
      <c r="A1876" s="3">
        <v>1874</v>
      </c>
      <c r="B1876" s="34" t="s">
        <v>3391</v>
      </c>
      <c r="C1876" s="7">
        <f>COUNTIF(Atleti!E:E,A1876)</f>
        <v>0</v>
      </c>
      <c r="D1876" s="7">
        <f>COUNTIF(Arrivi!F:F,B1876)</f>
        <v>0</v>
      </c>
      <c r="H1876" s="93" t="s">
        <v>255</v>
      </c>
    </row>
    <row r="1877" spans="1:8">
      <c r="A1877" s="3">
        <v>1875</v>
      </c>
      <c r="B1877" s="34" t="s">
        <v>3392</v>
      </c>
      <c r="C1877" s="7">
        <f>COUNTIF(Atleti!E:E,A1877)</f>
        <v>0</v>
      </c>
      <c r="D1877" s="7">
        <f>COUNTIF(Arrivi!F:F,B1877)</f>
        <v>0</v>
      </c>
      <c r="G1877" s="7" t="s">
        <v>3393</v>
      </c>
      <c r="H1877" s="93" t="s">
        <v>3394</v>
      </c>
    </row>
    <row r="1878" spans="1:8">
      <c r="A1878" s="3">
        <v>1876</v>
      </c>
      <c r="B1878" s="34" t="s">
        <v>3395</v>
      </c>
      <c r="C1878" s="7">
        <f>COUNTIF(Atleti!E:E,A1878)</f>
        <v>0</v>
      </c>
      <c r="D1878" s="7">
        <f>COUNTIF(Arrivi!F:F,B1878)</f>
        <v>0</v>
      </c>
      <c r="G1878" s="7" t="s">
        <v>3396</v>
      </c>
      <c r="H1878" s="93" t="s">
        <v>3397</v>
      </c>
    </row>
    <row r="1879" spans="1:8">
      <c r="A1879" s="3">
        <v>1877</v>
      </c>
      <c r="B1879" s="34" t="s">
        <v>3398</v>
      </c>
      <c r="C1879" s="7">
        <f>COUNTIF(Atleti!E:E,A1879)</f>
        <v>0</v>
      </c>
      <c r="D1879" s="7">
        <f>COUNTIF(Arrivi!F:F,B1879)</f>
        <v>0</v>
      </c>
      <c r="H1879" s="93" t="s">
        <v>255</v>
      </c>
    </row>
    <row r="1880" spans="1:8">
      <c r="A1880" s="3">
        <v>1878</v>
      </c>
      <c r="B1880" s="34" t="s">
        <v>3399</v>
      </c>
      <c r="C1880" s="7">
        <f>COUNTIF(Atleti!E:E,A1880)</f>
        <v>0</v>
      </c>
      <c r="D1880" s="7">
        <f>COUNTIF(Arrivi!F:F,B1880)</f>
        <v>0</v>
      </c>
      <c r="H1880" s="93" t="s">
        <v>255</v>
      </c>
    </row>
    <row r="1881" spans="1:8">
      <c r="A1881" s="3">
        <v>1879</v>
      </c>
      <c r="B1881" s="34" t="s">
        <v>3400</v>
      </c>
      <c r="C1881" s="7">
        <f>COUNTIF(Atleti!E:E,A1881)</f>
        <v>0</v>
      </c>
      <c r="D1881" s="7">
        <f>COUNTIF(Arrivi!F:F,B1881)</f>
        <v>0</v>
      </c>
      <c r="G1881" s="7" t="s">
        <v>3401</v>
      </c>
      <c r="H1881" s="93" t="s">
        <v>3402</v>
      </c>
    </row>
    <row r="1882" spans="1:8">
      <c r="A1882" s="3">
        <v>1880</v>
      </c>
      <c r="B1882" s="34" t="s">
        <v>3403</v>
      </c>
      <c r="C1882" s="7">
        <f>COUNTIF(Atleti!E:E,A1882)</f>
        <v>0</v>
      </c>
      <c r="D1882" s="7">
        <f>COUNTIF(Arrivi!F:F,B1882)</f>
        <v>0</v>
      </c>
      <c r="H1882" s="93" t="s">
        <v>255</v>
      </c>
    </row>
    <row r="1883" spans="1:8">
      <c r="A1883" s="3">
        <v>1881</v>
      </c>
      <c r="B1883" s="34" t="s">
        <v>3404</v>
      </c>
      <c r="C1883" s="7">
        <f>COUNTIF(Atleti!E:E,A1883)</f>
        <v>0</v>
      </c>
      <c r="D1883" s="7">
        <f>COUNTIF(Arrivi!F:F,B1883)</f>
        <v>0</v>
      </c>
      <c r="H1883" s="93" t="s">
        <v>255</v>
      </c>
    </row>
    <row r="1884" spans="1:8">
      <c r="A1884" s="3">
        <v>1882</v>
      </c>
      <c r="B1884" s="34" t="s">
        <v>3405</v>
      </c>
      <c r="C1884" s="7">
        <f>COUNTIF(Atleti!E:E,A1884)</f>
        <v>0</v>
      </c>
      <c r="D1884" s="7">
        <f>COUNTIF(Arrivi!F:F,B1884)</f>
        <v>0</v>
      </c>
      <c r="G1884" s="7" t="s">
        <v>3406</v>
      </c>
      <c r="H1884" s="93" t="s">
        <v>3407</v>
      </c>
    </row>
    <row r="1885" spans="1:8">
      <c r="A1885" s="3">
        <v>1883</v>
      </c>
      <c r="B1885" s="34" t="s">
        <v>3408</v>
      </c>
      <c r="C1885" s="7">
        <f>COUNTIF(Atleti!E:E,A1885)</f>
        <v>0</v>
      </c>
      <c r="D1885" s="7">
        <f>COUNTIF(Arrivi!F:F,B1885)</f>
        <v>0</v>
      </c>
      <c r="H1885" s="93" t="s">
        <v>255</v>
      </c>
    </row>
    <row r="1886" spans="1:8">
      <c r="A1886" s="3">
        <v>1884</v>
      </c>
      <c r="B1886" s="34" t="s">
        <v>3409</v>
      </c>
      <c r="C1886" s="7">
        <f>COUNTIF(Atleti!E:E,A1886)</f>
        <v>0</v>
      </c>
      <c r="D1886" s="7">
        <f>COUNTIF(Arrivi!F:F,B1886)</f>
        <v>0</v>
      </c>
      <c r="G1886" s="7" t="s">
        <v>3410</v>
      </c>
      <c r="H1886" s="93" t="s">
        <v>3411</v>
      </c>
    </row>
    <row r="1887" spans="1:8">
      <c r="A1887" s="3">
        <v>1885</v>
      </c>
      <c r="B1887" s="34" t="s">
        <v>3412</v>
      </c>
      <c r="C1887" s="7">
        <f>COUNTIF(Atleti!E:E,A1887)</f>
        <v>0</v>
      </c>
      <c r="D1887" s="7">
        <f>COUNTIF(Arrivi!F:F,B1887)</f>
        <v>0</v>
      </c>
      <c r="H1887" s="93" t="s">
        <v>255</v>
      </c>
    </row>
    <row r="1888" spans="1:8">
      <c r="A1888" s="3">
        <v>1886</v>
      </c>
      <c r="B1888" s="34" t="s">
        <v>3413</v>
      </c>
      <c r="C1888" s="7">
        <f>COUNTIF(Atleti!E:E,A1888)</f>
        <v>0</v>
      </c>
      <c r="D1888" s="7">
        <f>COUNTIF(Arrivi!F:F,B1888)</f>
        <v>0</v>
      </c>
      <c r="H1888" s="93" t="s">
        <v>255</v>
      </c>
    </row>
    <row r="1889" spans="1:8">
      <c r="A1889" s="3">
        <v>1887</v>
      </c>
      <c r="B1889" s="34" t="s">
        <v>3414</v>
      </c>
      <c r="C1889" s="7">
        <f>COUNTIF(Atleti!E:E,A1889)</f>
        <v>0</v>
      </c>
      <c r="D1889" s="7">
        <f>COUNTIF(Arrivi!F:F,B1889)</f>
        <v>0</v>
      </c>
      <c r="H1889" s="93" t="s">
        <v>255</v>
      </c>
    </row>
    <row r="1890" spans="1:8">
      <c r="A1890" s="3">
        <v>1888</v>
      </c>
      <c r="B1890" s="34" t="s">
        <v>3415</v>
      </c>
      <c r="C1890" s="7">
        <f>COUNTIF(Atleti!E:E,A1890)</f>
        <v>0</v>
      </c>
      <c r="D1890" s="7">
        <f>COUNTIF(Arrivi!F:F,B1890)</f>
        <v>0</v>
      </c>
      <c r="H1890" s="93" t="s">
        <v>255</v>
      </c>
    </row>
    <row r="1891" spans="1:8">
      <c r="A1891" s="3">
        <v>1889</v>
      </c>
      <c r="B1891" s="34" t="s">
        <v>3416</v>
      </c>
      <c r="C1891" s="7">
        <f>COUNTIF(Atleti!E:E,A1891)</f>
        <v>0</v>
      </c>
      <c r="D1891" s="7">
        <f>COUNTIF(Arrivi!F:F,B1891)</f>
        <v>0</v>
      </c>
      <c r="G1891" s="7" t="s">
        <v>3417</v>
      </c>
      <c r="H1891" s="93" t="s">
        <v>3418</v>
      </c>
    </row>
    <row r="1892" spans="1:8">
      <c r="A1892" s="3">
        <v>1890</v>
      </c>
      <c r="B1892" s="34" t="s">
        <v>3419</v>
      </c>
      <c r="C1892" s="7">
        <f>COUNTIF(Atleti!E:E,A1892)</f>
        <v>0</v>
      </c>
      <c r="D1892" s="7">
        <f>COUNTIF(Arrivi!F:F,B1892)</f>
        <v>0</v>
      </c>
      <c r="G1892" s="7" t="s">
        <v>3420</v>
      </c>
      <c r="H1892" s="93" t="s">
        <v>3421</v>
      </c>
    </row>
    <row r="1893" spans="1:8">
      <c r="A1893" s="3">
        <v>1891</v>
      </c>
      <c r="B1893" s="34" t="s">
        <v>3422</v>
      </c>
      <c r="C1893" s="7">
        <f>COUNTIF(Atleti!E:E,A1893)</f>
        <v>0</v>
      </c>
      <c r="D1893" s="7">
        <f>COUNTIF(Arrivi!F:F,B1893)</f>
        <v>0</v>
      </c>
      <c r="H1893" s="93" t="s">
        <v>255</v>
      </c>
    </row>
    <row r="1894" spans="1:8">
      <c r="A1894" s="3">
        <v>1892</v>
      </c>
      <c r="B1894" s="34" t="s">
        <v>3423</v>
      </c>
      <c r="C1894" s="7">
        <f>COUNTIF(Atleti!E:E,A1894)</f>
        <v>1</v>
      </c>
      <c r="D1894" s="7">
        <f>COUNTIF(Arrivi!F:F,B1894)</f>
        <v>1</v>
      </c>
      <c r="H1894" s="93" t="s">
        <v>255</v>
      </c>
    </row>
    <row r="1895" spans="1:8">
      <c r="A1895" s="3">
        <v>1893</v>
      </c>
      <c r="B1895" s="34" t="s">
        <v>3424</v>
      </c>
      <c r="C1895" s="7">
        <f>COUNTIF(Atleti!E:E,A1895)</f>
        <v>0</v>
      </c>
      <c r="D1895" s="7">
        <f>COUNTIF(Arrivi!F:F,B1895)</f>
        <v>0</v>
      </c>
      <c r="G1895" s="7" t="s">
        <v>3425</v>
      </c>
      <c r="H1895" s="93" t="s">
        <v>3426</v>
      </c>
    </row>
    <row r="1896" spans="1:8">
      <c r="A1896" s="3">
        <v>1894</v>
      </c>
      <c r="B1896" s="34" t="s">
        <v>3427</v>
      </c>
      <c r="C1896" s="7">
        <f>COUNTIF(Atleti!E:E,A1896)</f>
        <v>0</v>
      </c>
      <c r="D1896" s="7">
        <f>COUNTIF(Arrivi!F:F,B1896)</f>
        <v>0</v>
      </c>
      <c r="G1896" s="7" t="s">
        <v>3428</v>
      </c>
      <c r="H1896" s="93" t="s">
        <v>3429</v>
      </c>
    </row>
    <row r="1897" spans="1:8">
      <c r="A1897" s="3">
        <v>1895</v>
      </c>
      <c r="B1897" s="34" t="s">
        <v>3430</v>
      </c>
      <c r="C1897" s="7">
        <f>COUNTIF(Atleti!E:E,A1897)</f>
        <v>0</v>
      </c>
      <c r="D1897" s="7">
        <f>COUNTIF(Arrivi!F:F,B1897)</f>
        <v>0</v>
      </c>
      <c r="G1897" s="7" t="s">
        <v>3431</v>
      </c>
      <c r="H1897" s="93" t="s">
        <v>3432</v>
      </c>
    </row>
    <row r="1898" spans="1:8">
      <c r="A1898" s="3">
        <v>1896</v>
      </c>
      <c r="B1898" s="34" t="s">
        <v>3433</v>
      </c>
      <c r="C1898" s="7">
        <f>COUNTIF(Atleti!E:E,A1898)</f>
        <v>0</v>
      </c>
      <c r="D1898" s="7">
        <f>COUNTIF(Arrivi!F:F,B1898)</f>
        <v>0</v>
      </c>
      <c r="G1898" s="7" t="s">
        <v>3434</v>
      </c>
      <c r="H1898" s="93" t="s">
        <v>3435</v>
      </c>
    </row>
    <row r="1899" spans="1:8">
      <c r="A1899" s="3">
        <v>1897</v>
      </c>
      <c r="B1899" s="34" t="s">
        <v>3436</v>
      </c>
      <c r="C1899" s="7">
        <f>COUNTIF(Atleti!E:E,A1899)</f>
        <v>0</v>
      </c>
      <c r="D1899" s="7">
        <f>COUNTIF(Arrivi!F:F,B1899)</f>
        <v>0</v>
      </c>
      <c r="H1899" s="93" t="s">
        <v>255</v>
      </c>
    </row>
    <row r="1900" spans="1:8">
      <c r="A1900" s="3">
        <v>1898</v>
      </c>
      <c r="B1900" s="34" t="s">
        <v>3437</v>
      </c>
      <c r="C1900" s="7">
        <f>COUNTIF(Atleti!E:E,A1900)</f>
        <v>0</v>
      </c>
      <c r="D1900" s="7">
        <f>COUNTIF(Arrivi!F:F,B1900)</f>
        <v>0</v>
      </c>
      <c r="H1900" s="93" t="s">
        <v>255</v>
      </c>
    </row>
    <row r="1901" spans="1:8">
      <c r="A1901" s="3">
        <v>1899</v>
      </c>
      <c r="B1901" s="34" t="s">
        <v>3438</v>
      </c>
      <c r="C1901" s="7">
        <f>COUNTIF(Atleti!E:E,A1901)</f>
        <v>0</v>
      </c>
      <c r="D1901" s="7">
        <f>COUNTIF(Arrivi!F:F,B1901)</f>
        <v>0</v>
      </c>
      <c r="G1901" s="7" t="s">
        <v>3439</v>
      </c>
      <c r="H1901" s="93" t="s">
        <v>3440</v>
      </c>
    </row>
    <row r="1902" spans="1:8">
      <c r="A1902" s="3">
        <v>1900</v>
      </c>
      <c r="B1902" s="34" t="s">
        <v>3441</v>
      </c>
      <c r="C1902" s="7">
        <f>COUNTIF(Atleti!E:E,A1902)</f>
        <v>0</v>
      </c>
      <c r="D1902" s="7">
        <f>COUNTIF(Arrivi!F:F,B1902)</f>
        <v>0</v>
      </c>
      <c r="G1902" s="7" t="s">
        <v>3442</v>
      </c>
      <c r="H1902" s="93" t="s">
        <v>3443</v>
      </c>
    </row>
    <row r="1903" spans="1:8">
      <c r="A1903" s="3">
        <v>1901</v>
      </c>
      <c r="B1903" s="34" t="s">
        <v>3444</v>
      </c>
      <c r="C1903" s="7">
        <f>COUNTIF(Atleti!E:E,A1903)</f>
        <v>0</v>
      </c>
      <c r="D1903" s="7">
        <f>COUNTIF(Arrivi!F:F,B1903)</f>
        <v>0</v>
      </c>
      <c r="G1903" s="7" t="s">
        <v>3445</v>
      </c>
      <c r="H1903" s="93" t="s">
        <v>3446</v>
      </c>
    </row>
    <row r="1904" spans="1:8">
      <c r="A1904" s="3">
        <v>1902</v>
      </c>
      <c r="B1904" s="34" t="s">
        <v>3447</v>
      </c>
      <c r="C1904" s="7">
        <f>COUNTIF(Atleti!E:E,A1904)</f>
        <v>0</v>
      </c>
      <c r="D1904" s="7">
        <f>COUNTIF(Arrivi!F:F,B1904)</f>
        <v>0</v>
      </c>
      <c r="H1904" s="93" t="s">
        <v>255</v>
      </c>
    </row>
    <row r="1905" spans="1:8">
      <c r="A1905" s="3">
        <v>1903</v>
      </c>
      <c r="B1905" s="34" t="s">
        <v>3448</v>
      </c>
      <c r="C1905" s="7">
        <f>COUNTIF(Atleti!E:E,A1905)</f>
        <v>0</v>
      </c>
      <c r="D1905" s="7">
        <f>COUNTIF(Arrivi!F:F,B1905)</f>
        <v>0</v>
      </c>
      <c r="H1905" s="93" t="s">
        <v>255</v>
      </c>
    </row>
    <row r="1906" spans="1:8">
      <c r="A1906" s="3">
        <v>1904</v>
      </c>
      <c r="B1906" s="34" t="s">
        <v>3449</v>
      </c>
      <c r="C1906" s="7">
        <f>COUNTIF(Atleti!E:E,A1906)</f>
        <v>0</v>
      </c>
      <c r="D1906" s="7">
        <f>COUNTIF(Arrivi!F:F,B1906)</f>
        <v>0</v>
      </c>
      <c r="H1906" s="93" t="s">
        <v>255</v>
      </c>
    </row>
    <row r="1907" spans="1:8">
      <c r="A1907" s="3">
        <v>1905</v>
      </c>
      <c r="B1907" s="34" t="s">
        <v>3450</v>
      </c>
      <c r="C1907" s="7">
        <f>COUNTIF(Atleti!E:E,A1907)</f>
        <v>0</v>
      </c>
      <c r="D1907" s="7">
        <f>COUNTIF(Arrivi!F:F,B1907)</f>
        <v>0</v>
      </c>
      <c r="G1907" s="7" t="s">
        <v>3451</v>
      </c>
      <c r="H1907" s="93" t="s">
        <v>3452</v>
      </c>
    </row>
    <row r="1908" spans="1:8">
      <c r="A1908" s="3">
        <v>1906</v>
      </c>
      <c r="B1908" s="34" t="s">
        <v>3453</v>
      </c>
      <c r="C1908" s="7">
        <f>COUNTIF(Atleti!E:E,A1908)</f>
        <v>0</v>
      </c>
      <c r="D1908" s="7">
        <f>COUNTIF(Arrivi!F:F,B1908)</f>
        <v>0</v>
      </c>
      <c r="H1908" s="93" t="s">
        <v>255</v>
      </c>
    </row>
    <row r="1909" spans="1:8">
      <c r="A1909" s="3">
        <v>1907</v>
      </c>
      <c r="B1909" s="34" t="s">
        <v>3454</v>
      </c>
      <c r="C1909" s="7">
        <f>COUNTIF(Atleti!E:E,A1909)</f>
        <v>0</v>
      </c>
      <c r="D1909" s="7">
        <f>COUNTIF(Arrivi!F:F,B1909)</f>
        <v>0</v>
      </c>
      <c r="G1909" s="7" t="s">
        <v>3455</v>
      </c>
      <c r="H1909" s="93" t="s">
        <v>3456</v>
      </c>
    </row>
    <row r="1910" spans="1:8">
      <c r="A1910" s="3">
        <v>1908</v>
      </c>
      <c r="B1910" s="34" t="s">
        <v>3457</v>
      </c>
      <c r="C1910" s="7">
        <f>COUNTIF(Atleti!E:E,A1910)</f>
        <v>0</v>
      </c>
      <c r="D1910" s="7">
        <f>COUNTIF(Arrivi!F:F,B1910)</f>
        <v>0</v>
      </c>
      <c r="G1910" s="7" t="s">
        <v>3458</v>
      </c>
      <c r="H1910" s="93" t="s">
        <v>3459</v>
      </c>
    </row>
    <row r="1911" spans="1:8">
      <c r="A1911" s="3">
        <v>1909</v>
      </c>
      <c r="B1911" s="34" t="s">
        <v>3460</v>
      </c>
      <c r="C1911" s="7">
        <f>COUNTIF(Atleti!E:E,A1911)</f>
        <v>0</v>
      </c>
      <c r="D1911" s="7">
        <f>COUNTIF(Arrivi!F:F,B1911)</f>
        <v>0</v>
      </c>
      <c r="G1911" s="7" t="s">
        <v>3461</v>
      </c>
      <c r="H1911" s="93" t="s">
        <v>255</v>
      </c>
    </row>
    <row r="1912" spans="1:8">
      <c r="A1912" s="3">
        <v>1910</v>
      </c>
      <c r="B1912" s="34" t="s">
        <v>3462</v>
      </c>
      <c r="C1912" s="7">
        <f>COUNTIF(Atleti!E:E,A1912)</f>
        <v>0</v>
      </c>
      <c r="D1912" s="7">
        <f>COUNTIF(Arrivi!F:F,B1912)</f>
        <v>0</v>
      </c>
      <c r="G1912" s="7" t="s">
        <v>3463</v>
      </c>
      <c r="H1912" s="93" t="s">
        <v>255</v>
      </c>
    </row>
    <row r="1913" spans="1:8">
      <c r="A1913" s="3">
        <v>1911</v>
      </c>
      <c r="B1913" s="34" t="s">
        <v>3464</v>
      </c>
      <c r="C1913" s="7">
        <f>COUNTIF(Atleti!E:E,A1913)</f>
        <v>0</v>
      </c>
      <c r="D1913" s="7">
        <f>COUNTIF(Arrivi!F:F,B1913)</f>
        <v>0</v>
      </c>
      <c r="G1913" s="7" t="s">
        <v>3465</v>
      </c>
      <c r="H1913" s="93" t="s">
        <v>3466</v>
      </c>
    </row>
    <row r="1914" spans="1:8">
      <c r="A1914" s="3">
        <v>1912</v>
      </c>
      <c r="B1914" s="34" t="s">
        <v>3467</v>
      </c>
      <c r="C1914" s="7">
        <f>COUNTIF(Atleti!E:E,A1914)</f>
        <v>0</v>
      </c>
      <c r="D1914" s="7">
        <f>COUNTIF(Arrivi!F:F,B1914)</f>
        <v>0</v>
      </c>
      <c r="H1914" s="93" t="s">
        <v>255</v>
      </c>
    </row>
    <row r="1915" spans="1:8">
      <c r="A1915" s="3">
        <v>1913</v>
      </c>
      <c r="B1915" s="34" t="s">
        <v>3468</v>
      </c>
      <c r="C1915" s="7">
        <f>COUNTIF(Atleti!E:E,A1915)</f>
        <v>0</v>
      </c>
      <c r="D1915" s="7">
        <f>COUNTIF(Arrivi!F:F,B1915)</f>
        <v>0</v>
      </c>
      <c r="H1915" s="93" t="s">
        <v>255</v>
      </c>
    </row>
    <row r="1916" spans="1:8">
      <c r="A1916" s="3">
        <v>1914</v>
      </c>
      <c r="B1916" s="34" t="s">
        <v>3469</v>
      </c>
      <c r="C1916" s="7">
        <f>COUNTIF(Atleti!E:E,A1916)</f>
        <v>0</v>
      </c>
      <c r="D1916" s="7">
        <f>COUNTIF(Arrivi!F:F,B1916)</f>
        <v>0</v>
      </c>
      <c r="G1916" s="7" t="s">
        <v>3470</v>
      </c>
      <c r="H1916" s="93" t="s">
        <v>3471</v>
      </c>
    </row>
    <row r="1917" spans="1:8">
      <c r="A1917" s="3">
        <v>1915</v>
      </c>
      <c r="B1917" s="34" t="s">
        <v>3472</v>
      </c>
      <c r="C1917" s="7">
        <f>COUNTIF(Atleti!E:E,A1917)</f>
        <v>0</v>
      </c>
      <c r="D1917" s="7">
        <f>COUNTIF(Arrivi!F:F,B1917)</f>
        <v>0</v>
      </c>
      <c r="H1917" s="93" t="s">
        <v>255</v>
      </c>
    </row>
    <row r="1918" spans="1:8">
      <c r="A1918" s="3">
        <v>1916</v>
      </c>
      <c r="B1918" s="34" t="s">
        <v>3473</v>
      </c>
      <c r="C1918" s="7">
        <f>COUNTIF(Atleti!E:E,A1918)</f>
        <v>0</v>
      </c>
      <c r="D1918" s="7">
        <f>COUNTIF(Arrivi!F:F,B1918)</f>
        <v>0</v>
      </c>
      <c r="H1918" s="93" t="s">
        <v>255</v>
      </c>
    </row>
    <row r="1919" spans="1:8">
      <c r="A1919" s="3">
        <v>1917</v>
      </c>
      <c r="B1919" s="34" t="s">
        <v>3474</v>
      </c>
      <c r="C1919" s="7">
        <f>COUNTIF(Atleti!E:E,A1919)</f>
        <v>0</v>
      </c>
      <c r="D1919" s="7">
        <f>COUNTIF(Arrivi!F:F,B1919)</f>
        <v>0</v>
      </c>
      <c r="H1919" s="93" t="s">
        <v>255</v>
      </c>
    </row>
    <row r="1920" spans="1:8">
      <c r="A1920" s="3">
        <v>1918</v>
      </c>
      <c r="B1920" s="34" t="s">
        <v>3475</v>
      </c>
      <c r="C1920" s="7">
        <f>COUNTIF(Atleti!E:E,A1920)</f>
        <v>0</v>
      </c>
      <c r="D1920" s="7">
        <f>COUNTIF(Arrivi!F:F,B1920)</f>
        <v>0</v>
      </c>
      <c r="H1920" s="93" t="s">
        <v>255</v>
      </c>
    </row>
    <row r="1921" spans="1:8">
      <c r="A1921" s="3">
        <v>1919</v>
      </c>
      <c r="B1921" s="34" t="s">
        <v>3476</v>
      </c>
      <c r="C1921" s="7">
        <f>COUNTIF(Atleti!E:E,A1921)</f>
        <v>0</v>
      </c>
      <c r="D1921" s="7">
        <f>COUNTIF(Arrivi!F:F,B1921)</f>
        <v>0</v>
      </c>
      <c r="H1921" s="93" t="s">
        <v>255</v>
      </c>
    </row>
    <row r="1922" spans="1:8">
      <c r="A1922" s="3">
        <v>1920</v>
      </c>
      <c r="B1922" s="34" t="s">
        <v>3477</v>
      </c>
      <c r="C1922" s="7">
        <f>COUNTIF(Atleti!E:E,A1922)</f>
        <v>0</v>
      </c>
      <c r="D1922" s="7">
        <f>COUNTIF(Arrivi!F:F,B1922)</f>
        <v>0</v>
      </c>
      <c r="H1922" s="93" t="s">
        <v>255</v>
      </c>
    </row>
    <row r="1923" spans="1:8">
      <c r="A1923" s="3">
        <v>1921</v>
      </c>
      <c r="B1923" s="34" t="s">
        <v>3478</v>
      </c>
      <c r="C1923" s="7">
        <f>COUNTIF(Atleti!E:E,A1923)</f>
        <v>0</v>
      </c>
      <c r="D1923" s="7">
        <f>COUNTIF(Arrivi!F:F,B1923)</f>
        <v>0</v>
      </c>
      <c r="G1923" s="7" t="s">
        <v>3479</v>
      </c>
      <c r="H1923" s="93" t="s">
        <v>3480</v>
      </c>
    </row>
    <row r="1924" spans="1:8">
      <c r="A1924" s="3">
        <v>1922</v>
      </c>
      <c r="B1924" s="34" t="s">
        <v>3481</v>
      </c>
      <c r="C1924" s="7">
        <f>COUNTIF(Atleti!E:E,A1924)</f>
        <v>0</v>
      </c>
      <c r="D1924" s="7">
        <f>COUNTIF(Arrivi!F:F,B1924)</f>
        <v>0</v>
      </c>
      <c r="G1924" s="7" t="s">
        <v>3482</v>
      </c>
      <c r="H1924" s="93" t="s">
        <v>255</v>
      </c>
    </row>
    <row r="1925" spans="1:8">
      <c r="A1925" s="3">
        <v>1923</v>
      </c>
      <c r="B1925" s="34" t="s">
        <v>3483</v>
      </c>
      <c r="C1925" s="7">
        <f>COUNTIF(Atleti!E:E,A1925)</f>
        <v>0</v>
      </c>
      <c r="D1925" s="7">
        <f>COUNTIF(Arrivi!F:F,B1925)</f>
        <v>0</v>
      </c>
      <c r="H1925" s="93" t="s">
        <v>255</v>
      </c>
    </row>
    <row r="1926" spans="1:8">
      <c r="A1926" s="3">
        <v>1924</v>
      </c>
      <c r="B1926" s="34" t="s">
        <v>3484</v>
      </c>
      <c r="C1926" s="7">
        <f>COUNTIF(Atleti!E:E,A1926)</f>
        <v>0</v>
      </c>
      <c r="D1926" s="7">
        <f>COUNTIF(Arrivi!F:F,B1926)</f>
        <v>0</v>
      </c>
      <c r="G1926" s="7" t="s">
        <v>3485</v>
      </c>
      <c r="H1926" s="93" t="s">
        <v>3486</v>
      </c>
    </row>
    <row r="1927" spans="1:8">
      <c r="A1927" s="3">
        <v>1925</v>
      </c>
      <c r="B1927" s="34" t="s">
        <v>3487</v>
      </c>
      <c r="C1927" s="7">
        <f>COUNTIF(Atleti!E:E,A1927)</f>
        <v>0</v>
      </c>
      <c r="D1927" s="7">
        <f>COUNTIF(Arrivi!F:F,B1927)</f>
        <v>0</v>
      </c>
      <c r="G1927" s="7" t="s">
        <v>3488</v>
      </c>
      <c r="H1927" s="93" t="s">
        <v>3489</v>
      </c>
    </row>
    <row r="1928" spans="1:8">
      <c r="A1928" s="3">
        <v>1926</v>
      </c>
      <c r="B1928" s="34" t="s">
        <v>3490</v>
      </c>
      <c r="C1928" s="7">
        <f>COUNTIF(Atleti!E:E,A1928)</f>
        <v>0</v>
      </c>
      <c r="D1928" s="7">
        <f>COUNTIF(Arrivi!F:F,B1928)</f>
        <v>0</v>
      </c>
      <c r="G1928" s="7" t="s">
        <v>3491</v>
      </c>
      <c r="H1928" s="93" t="s">
        <v>3492</v>
      </c>
    </row>
    <row r="1929" spans="1:8">
      <c r="A1929" s="3">
        <v>1927</v>
      </c>
      <c r="B1929" s="34" t="s">
        <v>3493</v>
      </c>
      <c r="C1929" s="7">
        <f>COUNTIF(Atleti!E:E,A1929)</f>
        <v>0</v>
      </c>
      <c r="D1929" s="7">
        <f>COUNTIF(Arrivi!F:F,B1929)</f>
        <v>0</v>
      </c>
      <c r="G1929" s="7" t="s">
        <v>3494</v>
      </c>
      <c r="H1929" s="93" t="s">
        <v>3495</v>
      </c>
    </row>
    <row r="1930" spans="1:8">
      <c r="A1930" s="3">
        <v>1928</v>
      </c>
      <c r="B1930" s="34" t="s">
        <v>3496</v>
      </c>
      <c r="C1930" s="7">
        <f>COUNTIF(Atleti!E:E,A1930)</f>
        <v>0</v>
      </c>
      <c r="D1930" s="7">
        <f>COUNTIF(Arrivi!F:F,B1930)</f>
        <v>0</v>
      </c>
      <c r="G1930" s="7" t="s">
        <v>3497</v>
      </c>
      <c r="H1930" s="93" t="s">
        <v>3498</v>
      </c>
    </row>
    <row r="1931" spans="1:8">
      <c r="A1931" s="3">
        <v>1929</v>
      </c>
      <c r="B1931" s="34" t="s">
        <v>3499</v>
      </c>
      <c r="C1931" s="7">
        <f>COUNTIF(Atleti!E:E,A1931)</f>
        <v>0</v>
      </c>
      <c r="D1931" s="7">
        <f>COUNTIF(Arrivi!F:F,B1931)</f>
        <v>0</v>
      </c>
      <c r="G1931" s="7" t="s">
        <v>3500</v>
      </c>
      <c r="H1931" s="93" t="s">
        <v>3501</v>
      </c>
    </row>
    <row r="1932" spans="1:8">
      <c r="A1932" s="3">
        <v>1930</v>
      </c>
      <c r="B1932" s="34" t="s">
        <v>3502</v>
      </c>
      <c r="C1932" s="7">
        <f>COUNTIF(Atleti!E:E,A1932)</f>
        <v>0</v>
      </c>
      <c r="D1932" s="7">
        <f>COUNTIF(Arrivi!F:F,B1932)</f>
        <v>0</v>
      </c>
      <c r="H1932" s="93" t="s">
        <v>255</v>
      </c>
    </row>
    <row r="1933" spans="1:8">
      <c r="A1933" s="3">
        <v>1931</v>
      </c>
      <c r="B1933" s="34" t="s">
        <v>3503</v>
      </c>
      <c r="C1933" s="7">
        <f>COUNTIF(Atleti!E:E,A1933)</f>
        <v>0</v>
      </c>
      <c r="D1933" s="7">
        <f>COUNTIF(Arrivi!F:F,B1933)</f>
        <v>0</v>
      </c>
      <c r="H1933" s="93" t="s">
        <v>255</v>
      </c>
    </row>
    <row r="1934" spans="1:8">
      <c r="A1934" s="3">
        <v>1932</v>
      </c>
      <c r="B1934" s="34" t="s">
        <v>3504</v>
      </c>
      <c r="C1934" s="7">
        <f>COUNTIF(Atleti!E:E,A1934)</f>
        <v>0</v>
      </c>
      <c r="D1934" s="7">
        <f>COUNTIF(Arrivi!F:F,B1934)</f>
        <v>0</v>
      </c>
      <c r="H1934" s="93" t="s">
        <v>255</v>
      </c>
    </row>
    <row r="1935" spans="1:8">
      <c r="A1935" s="3">
        <v>1933</v>
      </c>
      <c r="B1935" s="34" t="s">
        <v>3505</v>
      </c>
      <c r="C1935" s="7">
        <f>COUNTIF(Atleti!E:E,A1935)</f>
        <v>0</v>
      </c>
      <c r="D1935" s="7">
        <f>COUNTIF(Arrivi!F:F,B1935)</f>
        <v>0</v>
      </c>
      <c r="H1935" s="93" t="s">
        <v>255</v>
      </c>
    </row>
    <row r="1936" spans="1:8">
      <c r="A1936" s="3">
        <v>1934</v>
      </c>
      <c r="B1936" s="34" t="s">
        <v>3506</v>
      </c>
      <c r="C1936" s="7">
        <f>COUNTIF(Atleti!E:E,A1936)</f>
        <v>0</v>
      </c>
      <c r="D1936" s="7">
        <f>COUNTIF(Arrivi!F:F,B1936)</f>
        <v>0</v>
      </c>
      <c r="H1936" s="93" t="s">
        <v>255</v>
      </c>
    </row>
    <row r="1937" spans="1:8">
      <c r="A1937" s="3">
        <v>1935</v>
      </c>
      <c r="B1937" s="34" t="s">
        <v>3507</v>
      </c>
      <c r="C1937" s="7">
        <f>COUNTIF(Atleti!E:E,A1937)</f>
        <v>0</v>
      </c>
      <c r="D1937" s="7">
        <f>COUNTIF(Arrivi!F:F,B1937)</f>
        <v>0</v>
      </c>
      <c r="H1937" s="93" t="s">
        <v>255</v>
      </c>
    </row>
    <row r="1938" spans="1:8">
      <c r="A1938" s="3">
        <v>1936</v>
      </c>
      <c r="B1938" s="34" t="s">
        <v>3508</v>
      </c>
      <c r="C1938" s="7">
        <f>COUNTIF(Atleti!E:E,A1938)</f>
        <v>0</v>
      </c>
      <c r="D1938" s="7">
        <f>COUNTIF(Arrivi!F:F,B1938)</f>
        <v>0</v>
      </c>
      <c r="G1938" s="7" t="s">
        <v>3509</v>
      </c>
      <c r="H1938" s="93" t="s">
        <v>3510</v>
      </c>
    </row>
    <row r="1939" spans="1:8">
      <c r="A1939" s="3">
        <v>1937</v>
      </c>
      <c r="B1939" s="34" t="s">
        <v>3511</v>
      </c>
      <c r="C1939" s="7">
        <f>COUNTIF(Atleti!E:E,A1939)</f>
        <v>0</v>
      </c>
      <c r="D1939" s="7">
        <f>COUNTIF(Arrivi!F:F,B1939)</f>
        <v>0</v>
      </c>
      <c r="H1939" s="93" t="s">
        <v>255</v>
      </c>
    </row>
    <row r="1940" spans="1:8">
      <c r="A1940" s="3">
        <v>1938</v>
      </c>
      <c r="B1940" s="34" t="s">
        <v>3512</v>
      </c>
      <c r="C1940" s="7">
        <f>COUNTIF(Atleti!E:E,A1940)</f>
        <v>0</v>
      </c>
      <c r="D1940" s="7">
        <f>COUNTIF(Arrivi!F:F,B1940)</f>
        <v>0</v>
      </c>
      <c r="G1940" s="7" t="s">
        <v>3513</v>
      </c>
      <c r="H1940" s="93" t="s">
        <v>3514</v>
      </c>
    </row>
    <row r="1941" spans="1:8">
      <c r="A1941" s="3">
        <v>1939</v>
      </c>
      <c r="B1941" s="34" t="s">
        <v>3515</v>
      </c>
      <c r="C1941" s="7">
        <f>COUNTIF(Atleti!E:E,A1941)</f>
        <v>0</v>
      </c>
      <c r="D1941" s="7">
        <f>COUNTIF(Arrivi!F:F,B1941)</f>
        <v>0</v>
      </c>
      <c r="H1941" s="93" t="s">
        <v>255</v>
      </c>
    </row>
    <row r="1942" spans="1:8">
      <c r="A1942" s="3">
        <v>1940</v>
      </c>
      <c r="B1942" s="34" t="s">
        <v>3516</v>
      </c>
      <c r="C1942" s="7">
        <f>COUNTIF(Atleti!E:E,A1942)</f>
        <v>0</v>
      </c>
      <c r="D1942" s="7">
        <f>COUNTIF(Arrivi!F:F,B1942)</f>
        <v>0</v>
      </c>
      <c r="H1942" s="93" t="s">
        <v>255</v>
      </c>
    </row>
    <row r="1943" spans="1:8">
      <c r="A1943" s="3">
        <v>1941</v>
      </c>
      <c r="B1943" s="34" t="s">
        <v>3517</v>
      </c>
      <c r="C1943" s="7">
        <f>COUNTIF(Atleti!E:E,A1943)</f>
        <v>0</v>
      </c>
      <c r="D1943" s="7">
        <f>COUNTIF(Arrivi!F:F,B1943)</f>
        <v>0</v>
      </c>
      <c r="H1943" s="93" t="s">
        <v>255</v>
      </c>
    </row>
    <row r="1944" spans="1:8">
      <c r="A1944" s="3">
        <v>1942</v>
      </c>
      <c r="B1944" s="34" t="s">
        <v>3518</v>
      </c>
      <c r="C1944" s="7">
        <f>COUNTIF(Atleti!E:E,A1944)</f>
        <v>0</v>
      </c>
      <c r="D1944" s="7">
        <f>COUNTIF(Arrivi!F:F,B1944)</f>
        <v>0</v>
      </c>
      <c r="H1944" s="93" t="s">
        <v>255</v>
      </c>
    </row>
    <row r="1945" spans="1:8">
      <c r="A1945" s="3">
        <v>1943</v>
      </c>
      <c r="B1945" s="34" t="s">
        <v>3519</v>
      </c>
      <c r="C1945" s="7">
        <f>COUNTIF(Atleti!E:E,A1945)</f>
        <v>0</v>
      </c>
      <c r="D1945" s="7">
        <f>COUNTIF(Arrivi!F:F,B1945)</f>
        <v>0</v>
      </c>
      <c r="H1945" s="93" t="s">
        <v>255</v>
      </c>
    </row>
    <row r="1946" spans="1:8">
      <c r="A1946" s="3">
        <v>1944</v>
      </c>
      <c r="B1946" s="34" t="s">
        <v>3520</v>
      </c>
      <c r="C1946" s="7">
        <f>COUNTIF(Atleti!E:E,A1946)</f>
        <v>0</v>
      </c>
      <c r="D1946" s="7">
        <f>COUNTIF(Arrivi!F:F,B1946)</f>
        <v>0</v>
      </c>
      <c r="G1946" s="7" t="s">
        <v>3521</v>
      </c>
      <c r="H1946" s="93" t="s">
        <v>3522</v>
      </c>
    </row>
    <row r="1947" spans="1:8">
      <c r="A1947" s="3">
        <v>1945</v>
      </c>
      <c r="B1947" s="34" t="s">
        <v>3523</v>
      </c>
      <c r="C1947" s="7">
        <f>COUNTIF(Atleti!E:E,A1947)</f>
        <v>0</v>
      </c>
      <c r="D1947" s="7">
        <f>COUNTIF(Arrivi!F:F,B1947)</f>
        <v>0</v>
      </c>
      <c r="H1947" s="93" t="s">
        <v>255</v>
      </c>
    </row>
    <row r="1948" spans="1:8">
      <c r="A1948" s="3">
        <v>1946</v>
      </c>
      <c r="B1948" s="34" t="s">
        <v>3524</v>
      </c>
      <c r="C1948" s="7">
        <f>COUNTIF(Atleti!E:E,A1948)</f>
        <v>0</v>
      </c>
      <c r="D1948" s="7">
        <f>COUNTIF(Arrivi!F:F,B1948)</f>
        <v>0</v>
      </c>
      <c r="G1948" s="7" t="s">
        <v>3525</v>
      </c>
      <c r="H1948" s="93" t="s">
        <v>3526</v>
      </c>
    </row>
    <row r="1949" spans="1:8">
      <c r="A1949" s="3">
        <v>1947</v>
      </c>
      <c r="B1949" s="34" t="s">
        <v>3527</v>
      </c>
      <c r="C1949" s="7">
        <f>COUNTIF(Atleti!E:E,A1949)</f>
        <v>0</v>
      </c>
      <c r="D1949" s="7">
        <f>COUNTIF(Arrivi!F:F,B1949)</f>
        <v>0</v>
      </c>
      <c r="H1949" s="93" t="s">
        <v>255</v>
      </c>
    </row>
    <row r="1950" spans="1:8">
      <c r="A1950" s="3">
        <v>1948</v>
      </c>
      <c r="B1950" s="34" t="s">
        <v>3528</v>
      </c>
      <c r="C1950" s="7">
        <f>COUNTIF(Atleti!E:E,A1950)</f>
        <v>0</v>
      </c>
      <c r="D1950" s="7">
        <f>COUNTIF(Arrivi!F:F,B1950)</f>
        <v>0</v>
      </c>
      <c r="H1950" s="93" t="s">
        <v>255</v>
      </c>
    </row>
    <row r="1951" spans="1:8">
      <c r="A1951" s="3">
        <v>1949</v>
      </c>
      <c r="B1951" s="34" t="s">
        <v>3529</v>
      </c>
      <c r="C1951" s="7">
        <f>COUNTIF(Atleti!E:E,A1951)</f>
        <v>0</v>
      </c>
      <c r="D1951" s="7">
        <f>COUNTIF(Arrivi!F:F,B1951)</f>
        <v>0</v>
      </c>
      <c r="G1951" s="7" t="s">
        <v>3530</v>
      </c>
      <c r="H1951" s="93" t="s">
        <v>3531</v>
      </c>
    </row>
    <row r="1952" spans="1:8">
      <c r="A1952" s="3">
        <v>1950</v>
      </c>
      <c r="B1952" s="34" t="s">
        <v>3532</v>
      </c>
      <c r="C1952" s="7">
        <f>COUNTIF(Atleti!E:E,A1952)</f>
        <v>0</v>
      </c>
      <c r="D1952" s="7">
        <f>COUNTIF(Arrivi!F:F,B1952)</f>
        <v>0</v>
      </c>
      <c r="H1952" s="93" t="s">
        <v>255</v>
      </c>
    </row>
    <row r="1953" spans="1:8">
      <c r="A1953" s="3">
        <v>1951</v>
      </c>
      <c r="B1953" s="34" t="s">
        <v>3533</v>
      </c>
      <c r="C1953" s="7">
        <f>COUNTIF(Atleti!E:E,A1953)</f>
        <v>0</v>
      </c>
      <c r="D1953" s="7">
        <f>COUNTIF(Arrivi!F:F,B1953)</f>
        <v>0</v>
      </c>
      <c r="G1953" s="7" t="s">
        <v>3534</v>
      </c>
      <c r="H1953" s="93" t="s">
        <v>3535</v>
      </c>
    </row>
    <row r="1954" spans="1:8">
      <c r="A1954" s="3">
        <v>1952</v>
      </c>
      <c r="B1954" s="34" t="s">
        <v>3536</v>
      </c>
      <c r="C1954" s="7">
        <f>COUNTIF(Atleti!E:E,A1954)</f>
        <v>0</v>
      </c>
      <c r="D1954" s="7">
        <f>COUNTIF(Arrivi!F:F,B1954)</f>
        <v>0</v>
      </c>
      <c r="G1954" s="7" t="s">
        <v>3537</v>
      </c>
      <c r="H1954" s="93" t="s">
        <v>3538</v>
      </c>
    </row>
    <row r="1955" spans="1:8">
      <c r="A1955" s="3">
        <v>1953</v>
      </c>
      <c r="B1955" s="34" t="s">
        <v>3539</v>
      </c>
      <c r="C1955" s="7">
        <f>COUNTIF(Atleti!E:E,A1955)</f>
        <v>0</v>
      </c>
      <c r="D1955" s="7">
        <f>COUNTIF(Arrivi!F:F,B1955)</f>
        <v>0</v>
      </c>
      <c r="H1955" s="93" t="s">
        <v>255</v>
      </c>
    </row>
    <row r="1956" spans="1:8">
      <c r="A1956" s="3">
        <v>1954</v>
      </c>
      <c r="B1956" s="34" t="s">
        <v>3540</v>
      </c>
      <c r="C1956" s="7">
        <f>COUNTIF(Atleti!E:E,A1956)</f>
        <v>0</v>
      </c>
      <c r="D1956" s="7">
        <f>COUNTIF(Arrivi!F:F,B1956)</f>
        <v>0</v>
      </c>
      <c r="H1956" s="93" t="s">
        <v>255</v>
      </c>
    </row>
    <row r="1957" spans="1:8">
      <c r="A1957" s="3">
        <v>1955</v>
      </c>
      <c r="B1957" s="34" t="s">
        <v>3541</v>
      </c>
      <c r="C1957" s="7">
        <f>COUNTIF(Atleti!E:E,A1957)</f>
        <v>0</v>
      </c>
      <c r="D1957" s="7">
        <f>COUNTIF(Arrivi!F:F,B1957)</f>
        <v>0</v>
      </c>
      <c r="G1957" s="7" t="s">
        <v>3542</v>
      </c>
      <c r="H1957" s="93" t="s">
        <v>3543</v>
      </c>
    </row>
    <row r="1958" spans="1:8">
      <c r="A1958" s="3">
        <v>1956</v>
      </c>
      <c r="B1958" s="34" t="s">
        <v>3544</v>
      </c>
      <c r="C1958" s="7">
        <f>COUNTIF(Atleti!E:E,A1958)</f>
        <v>0</v>
      </c>
      <c r="D1958" s="7">
        <f>COUNTIF(Arrivi!F:F,B1958)</f>
        <v>0</v>
      </c>
      <c r="G1958" s="7" t="s">
        <v>3545</v>
      </c>
      <c r="H1958" s="93" t="s">
        <v>3546</v>
      </c>
    </row>
    <row r="1959" spans="1:8">
      <c r="A1959" s="3">
        <v>1957</v>
      </c>
      <c r="B1959" s="34" t="s">
        <v>3547</v>
      </c>
      <c r="C1959" s="7">
        <f>COUNTIF(Atleti!E:E,A1959)</f>
        <v>0</v>
      </c>
      <c r="D1959" s="7">
        <f>COUNTIF(Arrivi!F:F,B1959)</f>
        <v>0</v>
      </c>
      <c r="H1959" s="93" t="s">
        <v>255</v>
      </c>
    </row>
    <row r="1960" spans="1:8">
      <c r="A1960" s="3">
        <v>1958</v>
      </c>
      <c r="B1960" s="34" t="s">
        <v>3548</v>
      </c>
      <c r="C1960" s="7">
        <f>COUNTIF(Atleti!E:E,A1960)</f>
        <v>0</v>
      </c>
      <c r="D1960" s="7">
        <f>COUNTIF(Arrivi!F:F,B1960)</f>
        <v>0</v>
      </c>
      <c r="H1960" s="93" t="s">
        <v>255</v>
      </c>
    </row>
    <row r="1961" spans="1:8">
      <c r="A1961" s="3">
        <v>1959</v>
      </c>
      <c r="B1961" s="34" t="s">
        <v>3549</v>
      </c>
      <c r="C1961" s="7">
        <f>COUNTIF(Atleti!E:E,A1961)</f>
        <v>0</v>
      </c>
      <c r="D1961" s="7">
        <f>COUNTIF(Arrivi!F:F,B1961)</f>
        <v>0</v>
      </c>
      <c r="H1961" s="93" t="s">
        <v>255</v>
      </c>
    </row>
    <row r="1962" spans="1:8">
      <c r="A1962" s="3">
        <v>1960</v>
      </c>
      <c r="B1962" s="34" t="s">
        <v>3550</v>
      </c>
      <c r="C1962" s="7">
        <f>COUNTIF(Atleti!E:E,A1962)</f>
        <v>0</v>
      </c>
      <c r="D1962" s="7">
        <f>COUNTIF(Arrivi!F:F,B1962)</f>
        <v>0</v>
      </c>
      <c r="G1962" s="7" t="s">
        <v>3551</v>
      </c>
      <c r="H1962" s="93" t="s">
        <v>3552</v>
      </c>
    </row>
    <row r="1963" spans="1:8">
      <c r="A1963" s="3">
        <v>1961</v>
      </c>
      <c r="B1963" s="34" t="s">
        <v>3553</v>
      </c>
      <c r="C1963" s="7">
        <f>COUNTIF(Atleti!E:E,A1963)</f>
        <v>0</v>
      </c>
      <c r="D1963" s="7">
        <f>COUNTIF(Arrivi!F:F,B1963)</f>
        <v>0</v>
      </c>
      <c r="G1963" s="7" t="s">
        <v>3554</v>
      </c>
      <c r="H1963" s="93" t="s">
        <v>3555</v>
      </c>
    </row>
    <row r="1964" spans="1:8">
      <c r="A1964" s="3">
        <v>1962</v>
      </c>
      <c r="B1964" s="34" t="s">
        <v>3556</v>
      </c>
      <c r="C1964" s="7">
        <f>COUNTIF(Atleti!E:E,A1964)</f>
        <v>0</v>
      </c>
      <c r="D1964" s="7">
        <f>COUNTIF(Arrivi!F:F,B1964)</f>
        <v>0</v>
      </c>
      <c r="G1964" s="7" t="s">
        <v>3557</v>
      </c>
      <c r="H1964" s="93" t="s">
        <v>3558</v>
      </c>
    </row>
    <row r="1965" spans="1:8">
      <c r="A1965" s="3">
        <v>1963</v>
      </c>
      <c r="B1965" s="34" t="s">
        <v>3559</v>
      </c>
      <c r="C1965" s="7">
        <f>COUNTIF(Atleti!E:E,A1965)</f>
        <v>0</v>
      </c>
      <c r="D1965" s="7">
        <f>COUNTIF(Arrivi!F:F,B1965)</f>
        <v>0</v>
      </c>
      <c r="G1965" s="7" t="s">
        <v>3560</v>
      </c>
      <c r="H1965" s="93" t="s">
        <v>3561</v>
      </c>
    </row>
    <row r="1966" spans="1:8">
      <c r="A1966" s="3">
        <v>1964</v>
      </c>
      <c r="B1966" s="34" t="s">
        <v>3562</v>
      </c>
      <c r="C1966" s="7">
        <f>COUNTIF(Atleti!E:E,A1966)</f>
        <v>0</v>
      </c>
      <c r="D1966" s="7">
        <f>COUNTIF(Arrivi!F:F,B1966)</f>
        <v>0</v>
      </c>
      <c r="H1966" s="93" t="s">
        <v>255</v>
      </c>
    </row>
    <row r="1967" spans="1:8">
      <c r="A1967" s="3">
        <v>1965</v>
      </c>
      <c r="B1967" s="34" t="s">
        <v>3563</v>
      </c>
      <c r="C1967" s="7">
        <f>COUNTIF(Atleti!E:E,A1967)</f>
        <v>0</v>
      </c>
      <c r="D1967" s="7">
        <f>COUNTIF(Arrivi!F:F,B1967)</f>
        <v>0</v>
      </c>
      <c r="G1967" s="7" t="s">
        <v>3564</v>
      </c>
      <c r="H1967" s="93" t="s">
        <v>255</v>
      </c>
    </row>
    <row r="1968" spans="1:8">
      <c r="A1968" s="3">
        <v>1966</v>
      </c>
      <c r="B1968" s="34" t="s">
        <v>3565</v>
      </c>
      <c r="C1968" s="7">
        <f>COUNTIF(Atleti!E:E,A1968)</f>
        <v>0</v>
      </c>
      <c r="D1968" s="7">
        <f>COUNTIF(Arrivi!F:F,B1968)</f>
        <v>0</v>
      </c>
      <c r="G1968" s="7" t="s">
        <v>3566</v>
      </c>
      <c r="H1968" s="93" t="s">
        <v>3567</v>
      </c>
    </row>
    <row r="1969" spans="1:8">
      <c r="A1969" s="3">
        <v>1967</v>
      </c>
      <c r="B1969" s="34" t="s">
        <v>3568</v>
      </c>
      <c r="C1969" s="7">
        <f>COUNTIF(Atleti!E:E,A1969)</f>
        <v>0</v>
      </c>
      <c r="D1969" s="7">
        <f>COUNTIF(Arrivi!F:F,B1969)</f>
        <v>0</v>
      </c>
      <c r="H1969" s="93" t="s">
        <v>255</v>
      </c>
    </row>
    <row r="1970" spans="1:8">
      <c r="A1970" s="3">
        <v>1968</v>
      </c>
      <c r="B1970" s="34" t="s">
        <v>3569</v>
      </c>
      <c r="C1970" s="7">
        <f>COUNTIF(Atleti!E:E,A1970)</f>
        <v>0</v>
      </c>
      <c r="D1970" s="7">
        <f>COUNTIF(Arrivi!F:F,B1970)</f>
        <v>0</v>
      </c>
      <c r="H1970" s="93" t="s">
        <v>255</v>
      </c>
    </row>
    <row r="1971" spans="1:8">
      <c r="A1971" s="3">
        <v>1969</v>
      </c>
      <c r="B1971" s="34" t="s">
        <v>3570</v>
      </c>
      <c r="C1971" s="7">
        <f>COUNTIF(Atleti!E:E,A1971)</f>
        <v>0</v>
      </c>
      <c r="D1971" s="7">
        <f>COUNTIF(Arrivi!F:F,B1971)</f>
        <v>0</v>
      </c>
      <c r="G1971" s="7" t="s">
        <v>3571</v>
      </c>
      <c r="H1971" s="93" t="s">
        <v>3572</v>
      </c>
    </row>
    <row r="1972" spans="1:8">
      <c r="A1972" s="3">
        <v>1970</v>
      </c>
      <c r="B1972" s="34" t="s">
        <v>3573</v>
      </c>
      <c r="C1972" s="7">
        <f>COUNTIF(Atleti!E:E,A1972)</f>
        <v>0</v>
      </c>
      <c r="D1972" s="7">
        <f>COUNTIF(Arrivi!F:F,B1972)</f>
        <v>0</v>
      </c>
      <c r="G1972" s="7" t="s">
        <v>3574</v>
      </c>
      <c r="H1972" s="93" t="s">
        <v>3575</v>
      </c>
    </row>
    <row r="1973" spans="1:8">
      <c r="A1973" s="3">
        <v>1971</v>
      </c>
      <c r="B1973" s="34" t="s">
        <v>3576</v>
      </c>
      <c r="C1973" s="7">
        <f>COUNTIF(Atleti!E:E,A1973)</f>
        <v>0</v>
      </c>
      <c r="D1973" s="7">
        <f>COUNTIF(Arrivi!F:F,B1973)</f>
        <v>0</v>
      </c>
      <c r="G1973" s="7" t="s">
        <v>3577</v>
      </c>
      <c r="H1973" s="93" t="s">
        <v>3578</v>
      </c>
    </row>
    <row r="1974" spans="1:8">
      <c r="A1974" s="3">
        <v>1972</v>
      </c>
      <c r="B1974" s="34" t="s">
        <v>3579</v>
      </c>
      <c r="C1974" s="7">
        <f>COUNTIF(Atleti!E:E,A1974)</f>
        <v>0</v>
      </c>
      <c r="D1974" s="7">
        <f>COUNTIF(Arrivi!F:F,B1974)</f>
        <v>0</v>
      </c>
      <c r="H1974" s="93" t="s">
        <v>255</v>
      </c>
    </row>
    <row r="1975" spans="1:8">
      <c r="A1975" s="3">
        <v>1973</v>
      </c>
      <c r="B1975" s="34" t="s">
        <v>3580</v>
      </c>
      <c r="C1975" s="7">
        <f>COUNTIF(Atleti!E:E,A1975)</f>
        <v>0</v>
      </c>
      <c r="D1975" s="7">
        <f>COUNTIF(Arrivi!F:F,B1975)</f>
        <v>0</v>
      </c>
      <c r="H1975" s="93" t="s">
        <v>255</v>
      </c>
    </row>
    <row r="1976" spans="1:8">
      <c r="A1976" s="3">
        <v>1974</v>
      </c>
      <c r="B1976" s="34" t="s">
        <v>3581</v>
      </c>
      <c r="C1976" s="7">
        <f>COUNTIF(Atleti!E:E,A1976)</f>
        <v>0</v>
      </c>
      <c r="D1976" s="7">
        <f>COUNTIF(Arrivi!F:F,B1976)</f>
        <v>0</v>
      </c>
      <c r="H1976" s="93" t="s">
        <v>255</v>
      </c>
    </row>
    <row r="1977" spans="1:8">
      <c r="A1977" s="3">
        <v>1975</v>
      </c>
      <c r="B1977" s="34" t="s">
        <v>3582</v>
      </c>
      <c r="C1977" s="7">
        <f>COUNTIF(Atleti!E:E,A1977)</f>
        <v>0</v>
      </c>
      <c r="D1977" s="7">
        <f>COUNTIF(Arrivi!F:F,B1977)</f>
        <v>0</v>
      </c>
      <c r="G1977" s="7" t="s">
        <v>3583</v>
      </c>
      <c r="H1977" s="93" t="s">
        <v>3584</v>
      </c>
    </row>
    <row r="1978" spans="1:8">
      <c r="A1978" s="3">
        <v>1976</v>
      </c>
      <c r="B1978" s="34" t="s">
        <v>3585</v>
      </c>
      <c r="C1978" s="7">
        <f>COUNTIF(Atleti!E:E,A1978)</f>
        <v>0</v>
      </c>
      <c r="D1978" s="7">
        <f>COUNTIF(Arrivi!F:F,B1978)</f>
        <v>0</v>
      </c>
      <c r="G1978" s="7" t="s">
        <v>3586</v>
      </c>
      <c r="H1978" s="93" t="s">
        <v>255</v>
      </c>
    </row>
    <row r="1979" spans="1:8">
      <c r="A1979" s="3">
        <v>1977</v>
      </c>
      <c r="B1979" s="34" t="s">
        <v>3587</v>
      </c>
      <c r="C1979" s="7">
        <f>COUNTIF(Atleti!E:E,A1979)</f>
        <v>0</v>
      </c>
      <c r="D1979" s="7">
        <f>COUNTIF(Arrivi!F:F,B1979)</f>
        <v>0</v>
      </c>
      <c r="H1979" s="93" t="s">
        <v>255</v>
      </c>
    </row>
    <row r="1980" spans="1:8">
      <c r="A1980" s="3">
        <v>1978</v>
      </c>
      <c r="B1980" s="34" t="s">
        <v>3588</v>
      </c>
      <c r="C1980" s="7">
        <f>COUNTIF(Atleti!E:E,A1980)</f>
        <v>0</v>
      </c>
      <c r="D1980" s="7">
        <f>COUNTIF(Arrivi!F:F,B1980)</f>
        <v>0</v>
      </c>
      <c r="G1980" s="7" t="s">
        <v>3589</v>
      </c>
      <c r="H1980" s="93" t="s">
        <v>3590</v>
      </c>
    </row>
    <row r="1981" spans="1:8">
      <c r="A1981" s="3">
        <v>1979</v>
      </c>
      <c r="B1981" s="34" t="s">
        <v>3591</v>
      </c>
      <c r="C1981" s="7">
        <f>COUNTIF(Atleti!E:E,A1981)</f>
        <v>0</v>
      </c>
      <c r="D1981" s="7">
        <f>COUNTIF(Arrivi!F:F,B1981)</f>
        <v>0</v>
      </c>
      <c r="H1981" s="93" t="s">
        <v>255</v>
      </c>
    </row>
    <row r="1982" spans="1:8">
      <c r="A1982" s="3">
        <v>1980</v>
      </c>
      <c r="B1982" s="34" t="s">
        <v>3592</v>
      </c>
      <c r="C1982" s="7">
        <f>COUNTIF(Atleti!E:E,A1982)</f>
        <v>0</v>
      </c>
      <c r="D1982" s="7">
        <f>COUNTIF(Arrivi!F:F,B1982)</f>
        <v>0</v>
      </c>
      <c r="H1982" s="93" t="s">
        <v>255</v>
      </c>
    </row>
    <row r="1983" spans="1:8">
      <c r="A1983" s="3">
        <v>1981</v>
      </c>
      <c r="B1983" s="34" t="s">
        <v>3593</v>
      </c>
      <c r="C1983" s="7">
        <f>COUNTIF(Atleti!E:E,A1983)</f>
        <v>0</v>
      </c>
      <c r="D1983" s="7">
        <f>COUNTIF(Arrivi!F:F,B1983)</f>
        <v>0</v>
      </c>
      <c r="H1983" s="93" t="s">
        <v>255</v>
      </c>
    </row>
    <row r="1984" spans="1:8">
      <c r="A1984" s="3">
        <v>1982</v>
      </c>
      <c r="B1984" s="34" t="s">
        <v>3594</v>
      </c>
      <c r="C1984" s="7">
        <f>COUNTIF(Atleti!E:E,A1984)</f>
        <v>0</v>
      </c>
      <c r="D1984" s="7">
        <f>COUNTIF(Arrivi!F:F,B1984)</f>
        <v>0</v>
      </c>
      <c r="G1984" s="7" t="s">
        <v>3595</v>
      </c>
      <c r="H1984" s="93" t="s">
        <v>3596</v>
      </c>
    </row>
    <row r="1985" spans="1:8">
      <c r="A1985" s="3">
        <v>1983</v>
      </c>
      <c r="B1985" s="34" t="s">
        <v>3597</v>
      </c>
      <c r="C1985" s="7">
        <f>COUNTIF(Atleti!E:E,A1985)</f>
        <v>0</v>
      </c>
      <c r="D1985" s="7">
        <f>COUNTIF(Arrivi!F:F,B1985)</f>
        <v>0</v>
      </c>
      <c r="H1985" s="93" t="s">
        <v>255</v>
      </c>
    </row>
    <row r="1986" spans="1:8">
      <c r="A1986" s="3">
        <v>1984</v>
      </c>
      <c r="B1986" s="34" t="s">
        <v>3598</v>
      </c>
      <c r="C1986" s="7">
        <f>COUNTIF(Atleti!E:E,A1986)</f>
        <v>0</v>
      </c>
      <c r="D1986" s="7">
        <f>COUNTIF(Arrivi!F:F,B1986)</f>
        <v>0</v>
      </c>
      <c r="H1986" s="93" t="s">
        <v>255</v>
      </c>
    </row>
    <row r="1987" spans="1:8">
      <c r="A1987" s="3">
        <v>1985</v>
      </c>
      <c r="B1987" s="34" t="s">
        <v>3599</v>
      </c>
      <c r="C1987" s="7">
        <f>COUNTIF(Atleti!E:E,A1987)</f>
        <v>0</v>
      </c>
      <c r="D1987" s="7">
        <f>COUNTIF(Arrivi!F:F,B1987)</f>
        <v>0</v>
      </c>
      <c r="H1987" s="93" t="s">
        <v>255</v>
      </c>
    </row>
    <row r="1988" spans="1:8">
      <c r="A1988" s="3">
        <v>1986</v>
      </c>
      <c r="B1988" s="34" t="s">
        <v>3600</v>
      </c>
      <c r="C1988" s="7">
        <f>COUNTIF(Atleti!E:E,A1988)</f>
        <v>7</v>
      </c>
      <c r="D1988" s="7">
        <f>COUNTIF(Arrivi!F:F,B1988)</f>
        <v>7</v>
      </c>
      <c r="H1988" s="93" t="s">
        <v>255</v>
      </c>
    </row>
    <row r="1989" spans="1:8">
      <c r="A1989" s="3">
        <v>1987</v>
      </c>
      <c r="B1989" s="34" t="s">
        <v>3601</v>
      </c>
      <c r="C1989" s="7">
        <f>COUNTIF(Atleti!E:E,A1989)</f>
        <v>5</v>
      </c>
      <c r="D1989" s="7">
        <f>COUNTIF(Arrivi!F:F,B1989)</f>
        <v>5</v>
      </c>
      <c r="G1989" s="7" t="s">
        <v>3602</v>
      </c>
      <c r="H1989" s="93" t="s">
        <v>3603</v>
      </c>
    </row>
    <row r="1990" spans="1:8">
      <c r="A1990" s="3">
        <v>1988</v>
      </c>
      <c r="B1990" s="34" t="s">
        <v>3604</v>
      </c>
      <c r="C1990" s="7">
        <f>COUNTIF(Atleti!E:E,A1990)</f>
        <v>0</v>
      </c>
      <c r="D1990" s="7">
        <f>COUNTIF(Arrivi!F:F,B1990)</f>
        <v>0</v>
      </c>
      <c r="H1990" s="93" t="s">
        <v>255</v>
      </c>
    </row>
    <row r="1991" spans="1:8">
      <c r="A1991" s="3">
        <v>1989</v>
      </c>
      <c r="B1991" s="34" t="s">
        <v>3605</v>
      </c>
      <c r="C1991" s="7">
        <f>COUNTIF(Atleti!E:E,A1991)</f>
        <v>0</v>
      </c>
      <c r="D1991" s="7">
        <f>COUNTIF(Arrivi!F:F,B1991)</f>
        <v>0</v>
      </c>
      <c r="H1991" s="93" t="s">
        <v>255</v>
      </c>
    </row>
    <row r="1992" spans="1:8">
      <c r="A1992" s="3">
        <v>1990</v>
      </c>
      <c r="B1992" s="34" t="s">
        <v>3606</v>
      </c>
      <c r="C1992" s="7">
        <f>COUNTIF(Atleti!E:E,A1992)</f>
        <v>0</v>
      </c>
      <c r="D1992" s="7">
        <f>COUNTIF(Arrivi!F:F,B1992)</f>
        <v>0</v>
      </c>
      <c r="H1992" s="93" t="s">
        <v>255</v>
      </c>
    </row>
    <row r="1993" spans="1:8">
      <c r="A1993" s="3">
        <v>1991</v>
      </c>
      <c r="B1993" s="34" t="s">
        <v>3607</v>
      </c>
      <c r="C1993" s="7">
        <f>COUNTIF(Atleti!E:E,A1993)</f>
        <v>0</v>
      </c>
      <c r="D1993" s="7">
        <f>COUNTIF(Arrivi!F:F,B1993)</f>
        <v>0</v>
      </c>
      <c r="G1993" s="7" t="s">
        <v>3608</v>
      </c>
      <c r="H1993" s="93" t="s">
        <v>3609</v>
      </c>
    </row>
    <row r="1994" spans="1:8">
      <c r="A1994" s="3">
        <v>1992</v>
      </c>
      <c r="B1994" s="34" t="s">
        <v>3610</v>
      </c>
      <c r="C1994" s="7">
        <f>COUNTIF(Atleti!E:E,A1994)</f>
        <v>0</v>
      </c>
      <c r="D1994" s="7">
        <f>COUNTIF(Arrivi!F:F,B1994)</f>
        <v>0</v>
      </c>
      <c r="H1994" s="93" t="s">
        <v>255</v>
      </c>
    </row>
    <row r="1995" spans="1:8">
      <c r="A1995" s="3">
        <v>1993</v>
      </c>
      <c r="B1995" s="34" t="s">
        <v>3611</v>
      </c>
      <c r="C1995" s="7">
        <f>COUNTIF(Atleti!E:E,A1995)</f>
        <v>0</v>
      </c>
      <c r="D1995" s="7">
        <f>COUNTIF(Arrivi!F:F,B1995)</f>
        <v>0</v>
      </c>
      <c r="H1995" s="93" t="s">
        <v>255</v>
      </c>
    </row>
    <row r="1996" spans="1:8">
      <c r="A1996" s="3">
        <v>1994</v>
      </c>
      <c r="B1996" s="34" t="s">
        <v>3612</v>
      </c>
      <c r="C1996" s="7">
        <f>COUNTIF(Atleti!E:E,A1996)</f>
        <v>0</v>
      </c>
      <c r="D1996" s="7">
        <f>COUNTIF(Arrivi!F:F,B1996)</f>
        <v>0</v>
      </c>
      <c r="G1996" s="7" t="s">
        <v>3613</v>
      </c>
      <c r="H1996" s="93" t="s">
        <v>3614</v>
      </c>
    </row>
    <row r="1997" spans="1:8">
      <c r="A1997" s="3">
        <v>1995</v>
      </c>
      <c r="B1997" s="34" t="s">
        <v>3615</v>
      </c>
      <c r="C1997" s="7">
        <f>COUNTIF(Atleti!E:E,A1997)</f>
        <v>0</v>
      </c>
      <c r="D1997" s="7">
        <f>COUNTIF(Arrivi!F:F,B1997)</f>
        <v>0</v>
      </c>
      <c r="H1997" s="93" t="s">
        <v>255</v>
      </c>
    </row>
    <row r="1998" spans="1:8">
      <c r="A1998" s="3">
        <v>1996</v>
      </c>
      <c r="B1998" s="34" t="s">
        <v>3616</v>
      </c>
      <c r="C1998" s="7">
        <f>COUNTIF(Atleti!E:E,A1998)</f>
        <v>0</v>
      </c>
      <c r="D1998" s="7">
        <f>COUNTIF(Arrivi!F:F,B1998)</f>
        <v>0</v>
      </c>
      <c r="H1998" s="93" t="s">
        <v>255</v>
      </c>
    </row>
    <row r="1999" spans="1:8">
      <c r="A1999" s="3">
        <v>1997</v>
      </c>
      <c r="B1999" s="34" t="s">
        <v>3617</v>
      </c>
      <c r="C1999" s="7">
        <f>COUNTIF(Atleti!E:E,A1999)</f>
        <v>0</v>
      </c>
      <c r="D1999" s="7">
        <f>COUNTIF(Arrivi!F:F,B1999)</f>
        <v>0</v>
      </c>
      <c r="H1999" s="93" t="s">
        <v>255</v>
      </c>
    </row>
    <row r="2000" spans="1:8">
      <c r="A2000" s="3">
        <v>1998</v>
      </c>
      <c r="B2000" s="34" t="s">
        <v>3618</v>
      </c>
      <c r="C2000" s="7">
        <f>COUNTIF(Atleti!E:E,A2000)</f>
        <v>0</v>
      </c>
      <c r="D2000" s="7">
        <f>COUNTIF(Arrivi!F:F,B2000)</f>
        <v>0</v>
      </c>
      <c r="H2000" s="93" t="s">
        <v>255</v>
      </c>
    </row>
    <row r="2001" spans="1:8">
      <c r="A2001" s="3">
        <v>1999</v>
      </c>
      <c r="B2001" s="34" t="s">
        <v>3619</v>
      </c>
      <c r="C2001" s="7">
        <f>COUNTIF(Atleti!E:E,A2001)</f>
        <v>0</v>
      </c>
      <c r="D2001" s="7">
        <f>COUNTIF(Arrivi!F:F,B2001)</f>
        <v>0</v>
      </c>
      <c r="H2001" s="93" t="s">
        <v>255</v>
      </c>
    </row>
    <row r="2002" spans="1:8">
      <c r="A2002" s="3">
        <v>2000</v>
      </c>
      <c r="B2002" s="34" t="s">
        <v>3620</v>
      </c>
      <c r="C2002" s="7">
        <f>COUNTIF(Atleti!E:E,A2002)</f>
        <v>0</v>
      </c>
      <c r="D2002" s="7">
        <f>COUNTIF(Arrivi!F:F,B2002)</f>
        <v>0</v>
      </c>
      <c r="H2002" s="93" t="s">
        <v>255</v>
      </c>
    </row>
    <row r="2003" spans="1:8">
      <c r="A2003" s="3">
        <v>2001</v>
      </c>
      <c r="B2003" s="34" t="s">
        <v>3621</v>
      </c>
      <c r="C2003" s="7">
        <f>COUNTIF(Atleti!E:E,A2003)</f>
        <v>0</v>
      </c>
      <c r="D2003" s="7">
        <f>COUNTIF(Arrivi!F:F,B2003)</f>
        <v>0</v>
      </c>
      <c r="G2003" s="7" t="s">
        <v>3622</v>
      </c>
      <c r="H2003" s="93" t="s">
        <v>3623</v>
      </c>
    </row>
    <row r="2004" spans="1:8">
      <c r="A2004" s="3">
        <v>2002</v>
      </c>
      <c r="B2004" s="34" t="s">
        <v>3624</v>
      </c>
      <c r="C2004" s="7">
        <f>COUNTIF(Atleti!E:E,A2004)</f>
        <v>0</v>
      </c>
      <c r="D2004" s="7">
        <f>COUNTIF(Arrivi!F:F,B2004)</f>
        <v>0</v>
      </c>
      <c r="H2004" s="93" t="s">
        <v>255</v>
      </c>
    </row>
    <row r="2005" spans="1:8">
      <c r="A2005" s="3">
        <v>2003</v>
      </c>
      <c r="B2005" s="34" t="s">
        <v>3625</v>
      </c>
      <c r="C2005" s="7">
        <f>COUNTIF(Atleti!E:E,A2005)</f>
        <v>0</v>
      </c>
      <c r="D2005" s="7">
        <f>COUNTIF(Arrivi!F:F,B2005)</f>
        <v>0</v>
      </c>
      <c r="G2005" s="7" t="s">
        <v>3626</v>
      </c>
      <c r="H2005" s="93" t="s">
        <v>3627</v>
      </c>
    </row>
    <row r="2006" spans="1:8">
      <c r="A2006" s="3">
        <v>2004</v>
      </c>
      <c r="B2006" s="34" t="s">
        <v>3628</v>
      </c>
      <c r="C2006" s="7">
        <f>COUNTIF(Atleti!E:E,A2006)</f>
        <v>0</v>
      </c>
      <c r="D2006" s="7">
        <f>COUNTIF(Arrivi!F:F,B2006)</f>
        <v>0</v>
      </c>
      <c r="H2006" s="93" t="s">
        <v>255</v>
      </c>
    </row>
    <row r="2007" spans="1:8">
      <c r="A2007" s="3">
        <v>2005</v>
      </c>
      <c r="B2007" s="34" t="s">
        <v>3629</v>
      </c>
      <c r="C2007" s="7">
        <f>COUNTIF(Atleti!E:E,A2007)</f>
        <v>0</v>
      </c>
      <c r="D2007" s="7">
        <f>COUNTIF(Arrivi!F:F,B2007)</f>
        <v>0</v>
      </c>
      <c r="H2007" s="93" t="s">
        <v>255</v>
      </c>
    </row>
    <row r="2008" spans="1:8">
      <c r="A2008" s="3">
        <v>2006</v>
      </c>
      <c r="B2008" s="34" t="s">
        <v>3630</v>
      </c>
      <c r="C2008" s="7">
        <f>COUNTIF(Atleti!E:E,A2008)</f>
        <v>0</v>
      </c>
      <c r="D2008" s="7">
        <f>COUNTIF(Arrivi!F:F,B2008)</f>
        <v>0</v>
      </c>
      <c r="H2008" s="93" t="s">
        <v>255</v>
      </c>
    </row>
    <row r="2009" spans="1:8">
      <c r="A2009" s="3">
        <v>2007</v>
      </c>
      <c r="B2009" s="34" t="s">
        <v>3631</v>
      </c>
      <c r="C2009" s="7">
        <f>COUNTIF(Atleti!E:E,A2009)</f>
        <v>0</v>
      </c>
      <c r="D2009" s="7">
        <f>COUNTIF(Arrivi!F:F,B2009)</f>
        <v>0</v>
      </c>
      <c r="H2009" s="93" t="s">
        <v>255</v>
      </c>
    </row>
    <row r="2010" spans="1:8">
      <c r="A2010" s="3">
        <v>2008</v>
      </c>
      <c r="B2010" s="34" t="s">
        <v>3632</v>
      </c>
      <c r="C2010" s="7">
        <f>COUNTIF(Atleti!E:E,A2010)</f>
        <v>0</v>
      </c>
      <c r="D2010" s="7">
        <f>COUNTIF(Arrivi!F:F,B2010)</f>
        <v>0</v>
      </c>
      <c r="G2010" s="7" t="s">
        <v>3633</v>
      </c>
      <c r="H2010" s="93" t="s">
        <v>3634</v>
      </c>
    </row>
    <row r="2011" spans="1:8">
      <c r="A2011" s="3">
        <v>2009</v>
      </c>
      <c r="B2011" s="34" t="s">
        <v>3635</v>
      </c>
      <c r="C2011" s="7">
        <f>COUNTIF(Atleti!E:E,A2011)</f>
        <v>0</v>
      </c>
      <c r="D2011" s="7">
        <f>COUNTIF(Arrivi!F:F,B2011)</f>
        <v>0</v>
      </c>
      <c r="H2011" s="93" t="s">
        <v>255</v>
      </c>
    </row>
    <row r="2012" spans="1:8">
      <c r="A2012" s="3">
        <v>2010</v>
      </c>
      <c r="B2012" s="34" t="s">
        <v>3636</v>
      </c>
      <c r="C2012" s="7">
        <f>COUNTIF(Atleti!E:E,A2012)</f>
        <v>0</v>
      </c>
      <c r="D2012" s="7">
        <f>COUNTIF(Arrivi!F:F,B2012)</f>
        <v>0</v>
      </c>
      <c r="G2012" s="7" t="s">
        <v>3637</v>
      </c>
      <c r="H2012" s="93" t="s">
        <v>3638</v>
      </c>
    </row>
    <row r="2013" spans="1:8">
      <c r="A2013" s="3">
        <v>2011</v>
      </c>
      <c r="B2013" s="34" t="s">
        <v>3639</v>
      </c>
      <c r="C2013" s="7">
        <f>COUNTIF(Atleti!E:E,A2013)</f>
        <v>0</v>
      </c>
      <c r="D2013" s="7">
        <f>COUNTIF(Arrivi!F:F,B2013)</f>
        <v>0</v>
      </c>
      <c r="G2013" s="7" t="s">
        <v>3640</v>
      </c>
      <c r="H2013" s="93" t="s">
        <v>3641</v>
      </c>
    </row>
    <row r="2014" spans="1:8">
      <c r="A2014" s="3">
        <v>2012</v>
      </c>
      <c r="B2014" s="34" t="s">
        <v>3642</v>
      </c>
      <c r="C2014" s="7">
        <f>COUNTIF(Atleti!E:E,A2014)</f>
        <v>0</v>
      </c>
      <c r="D2014" s="7">
        <f>COUNTIF(Arrivi!F:F,B2014)</f>
        <v>0</v>
      </c>
      <c r="H2014" s="93" t="s">
        <v>255</v>
      </c>
    </row>
    <row r="2015" spans="1:8">
      <c r="A2015" s="3">
        <v>2013</v>
      </c>
      <c r="B2015" s="34" t="s">
        <v>3643</v>
      </c>
      <c r="C2015" s="7">
        <f>COUNTIF(Atleti!E:E,A2015)</f>
        <v>0</v>
      </c>
      <c r="D2015" s="7">
        <f>COUNTIF(Arrivi!F:F,B2015)</f>
        <v>0</v>
      </c>
      <c r="H2015" s="93" t="s">
        <v>255</v>
      </c>
    </row>
    <row r="2016" spans="1:8">
      <c r="A2016" s="3">
        <v>2014</v>
      </c>
      <c r="B2016" s="34" t="s">
        <v>3644</v>
      </c>
      <c r="C2016" s="7">
        <f>COUNTIF(Atleti!E:E,A2016)</f>
        <v>0</v>
      </c>
      <c r="D2016" s="7">
        <f>COUNTIF(Arrivi!F:F,B2016)</f>
        <v>0</v>
      </c>
      <c r="H2016" s="93" t="s">
        <v>255</v>
      </c>
    </row>
    <row r="2017" spans="1:8">
      <c r="A2017" s="3">
        <v>2015</v>
      </c>
      <c r="B2017" s="34" t="s">
        <v>3645</v>
      </c>
      <c r="C2017" s="7">
        <f>COUNTIF(Atleti!E:E,A2017)</f>
        <v>0</v>
      </c>
      <c r="D2017" s="7">
        <f>COUNTIF(Arrivi!F:F,B2017)</f>
        <v>0</v>
      </c>
      <c r="H2017" s="93" t="s">
        <v>255</v>
      </c>
    </row>
    <row r="2018" spans="1:8">
      <c r="A2018" s="3">
        <v>2016</v>
      </c>
      <c r="B2018" s="34" t="s">
        <v>3646</v>
      </c>
      <c r="C2018" s="7">
        <f>COUNTIF(Atleti!E:E,A2018)</f>
        <v>0</v>
      </c>
      <c r="D2018" s="7">
        <f>COUNTIF(Arrivi!F:F,B2018)</f>
        <v>0</v>
      </c>
      <c r="H2018" s="93" t="s">
        <v>255</v>
      </c>
    </row>
    <row r="2019" spans="1:8">
      <c r="A2019" s="3">
        <v>2017</v>
      </c>
      <c r="B2019" s="34" t="s">
        <v>3647</v>
      </c>
      <c r="C2019" s="7">
        <f>COUNTIF(Atleti!E:E,A2019)</f>
        <v>0</v>
      </c>
      <c r="D2019" s="7">
        <f>COUNTIF(Arrivi!F:F,B2019)</f>
        <v>0</v>
      </c>
      <c r="H2019" s="93" t="s">
        <v>255</v>
      </c>
    </row>
    <row r="2020" spans="1:8">
      <c r="A2020" s="3">
        <v>2018</v>
      </c>
      <c r="B2020" s="34" t="s">
        <v>3648</v>
      </c>
      <c r="C2020" s="7">
        <f>COUNTIF(Atleti!E:E,A2020)</f>
        <v>0</v>
      </c>
      <c r="D2020" s="7">
        <f>COUNTIF(Arrivi!F:F,B2020)</f>
        <v>0</v>
      </c>
      <c r="H2020" s="93" t="s">
        <v>255</v>
      </c>
    </row>
    <row r="2021" spans="1:8">
      <c r="A2021" s="3">
        <v>2019</v>
      </c>
      <c r="B2021" s="34" t="s">
        <v>3649</v>
      </c>
      <c r="C2021" s="7">
        <f>COUNTIF(Atleti!E:E,A2021)</f>
        <v>0</v>
      </c>
      <c r="D2021" s="7">
        <f>COUNTIF(Arrivi!F:F,B2021)</f>
        <v>0</v>
      </c>
      <c r="H2021" s="93" t="s">
        <v>255</v>
      </c>
    </row>
    <row r="2022" spans="1:8">
      <c r="A2022" s="3">
        <v>2020</v>
      </c>
      <c r="B2022" s="34" t="s">
        <v>3650</v>
      </c>
      <c r="C2022" s="7">
        <f>COUNTIF(Atleti!E:E,A2022)</f>
        <v>0</v>
      </c>
      <c r="D2022" s="7">
        <f>COUNTIF(Arrivi!F:F,B2022)</f>
        <v>0</v>
      </c>
      <c r="H2022" s="93" t="s">
        <v>255</v>
      </c>
    </row>
    <row r="2023" spans="1:8">
      <c r="A2023" s="3">
        <v>2021</v>
      </c>
      <c r="B2023" s="34" t="s">
        <v>3651</v>
      </c>
      <c r="C2023" s="7">
        <f>COUNTIF(Atleti!E:E,A2023)</f>
        <v>0</v>
      </c>
      <c r="D2023" s="7">
        <f>COUNTIF(Arrivi!F:F,B2023)</f>
        <v>0</v>
      </c>
      <c r="G2023" s="7" t="s">
        <v>3652</v>
      </c>
      <c r="H2023" s="93" t="s">
        <v>3653</v>
      </c>
    </row>
    <row r="2024" spans="1:8">
      <c r="A2024" s="3">
        <v>2022</v>
      </c>
      <c r="B2024" s="34" t="s">
        <v>3654</v>
      </c>
      <c r="C2024" s="7">
        <f>COUNTIF(Atleti!E:E,A2024)</f>
        <v>0</v>
      </c>
      <c r="D2024" s="7">
        <f>COUNTIF(Arrivi!F:F,B2024)</f>
        <v>0</v>
      </c>
      <c r="G2024" s="7" t="s">
        <v>3655</v>
      </c>
      <c r="H2024" s="93" t="s">
        <v>3656</v>
      </c>
    </row>
    <row r="2025" spans="1:8">
      <c r="A2025" s="3">
        <v>2023</v>
      </c>
      <c r="B2025" s="34" t="s">
        <v>3657</v>
      </c>
      <c r="C2025" s="7">
        <f>COUNTIF(Atleti!E:E,A2025)</f>
        <v>0</v>
      </c>
      <c r="D2025" s="7">
        <f>COUNTIF(Arrivi!F:F,B2025)</f>
        <v>0</v>
      </c>
      <c r="G2025" s="7" t="s">
        <v>3658</v>
      </c>
      <c r="H2025" s="93" t="s">
        <v>3659</v>
      </c>
    </row>
    <row r="2026" spans="1:8">
      <c r="A2026" s="3">
        <v>2024</v>
      </c>
      <c r="B2026" s="34" t="s">
        <v>3660</v>
      </c>
      <c r="C2026" s="7">
        <f>COUNTIF(Atleti!E:E,A2026)</f>
        <v>0</v>
      </c>
      <c r="D2026" s="7">
        <f>COUNTIF(Arrivi!F:F,B2026)</f>
        <v>0</v>
      </c>
      <c r="H2026" s="93" t="s">
        <v>255</v>
      </c>
    </row>
    <row r="2027" spans="1:8">
      <c r="A2027" s="3">
        <v>2025</v>
      </c>
      <c r="B2027" s="34" t="s">
        <v>3661</v>
      </c>
      <c r="C2027" s="7">
        <f>COUNTIF(Atleti!E:E,A2027)</f>
        <v>0</v>
      </c>
      <c r="D2027" s="7">
        <f>COUNTIF(Arrivi!F:F,B2027)</f>
        <v>0</v>
      </c>
      <c r="H2027" s="93" t="s">
        <v>255</v>
      </c>
    </row>
    <row r="2028" spans="1:8">
      <c r="A2028" s="3">
        <v>2026</v>
      </c>
      <c r="B2028" s="34" t="s">
        <v>3662</v>
      </c>
      <c r="C2028" s="7">
        <f>COUNTIF(Atleti!E:E,A2028)</f>
        <v>0</v>
      </c>
      <c r="D2028" s="7">
        <f>COUNTIF(Arrivi!F:F,B2028)</f>
        <v>0</v>
      </c>
      <c r="H2028" s="93" t="s">
        <v>255</v>
      </c>
    </row>
    <row r="2029" spans="1:8">
      <c r="A2029" s="3">
        <v>2027</v>
      </c>
      <c r="B2029" s="34" t="s">
        <v>3663</v>
      </c>
      <c r="C2029" s="7">
        <f>COUNTIF(Atleti!E:E,A2029)</f>
        <v>0</v>
      </c>
      <c r="D2029" s="7">
        <f>COUNTIF(Arrivi!F:F,B2029)</f>
        <v>0</v>
      </c>
      <c r="H2029" s="93" t="s">
        <v>255</v>
      </c>
    </row>
    <row r="2030" spans="1:8">
      <c r="A2030" s="3">
        <v>2028</v>
      </c>
      <c r="B2030" s="34" t="s">
        <v>3664</v>
      </c>
      <c r="C2030" s="7">
        <f>COUNTIF(Atleti!E:E,A2030)</f>
        <v>0</v>
      </c>
      <c r="D2030" s="7">
        <f>COUNTIF(Arrivi!F:F,B2030)</f>
        <v>0</v>
      </c>
      <c r="H2030" s="93" t="s">
        <v>255</v>
      </c>
    </row>
    <row r="2031" spans="1:8">
      <c r="A2031" s="3">
        <v>2029</v>
      </c>
      <c r="B2031" s="34" t="s">
        <v>3665</v>
      </c>
      <c r="C2031" s="7">
        <f>COUNTIF(Atleti!E:E,A2031)</f>
        <v>0</v>
      </c>
      <c r="D2031" s="7">
        <f>COUNTIF(Arrivi!F:F,B2031)</f>
        <v>0</v>
      </c>
      <c r="H2031" s="93" t="s">
        <v>255</v>
      </c>
    </row>
    <row r="2032" spans="1:8">
      <c r="A2032" s="3">
        <v>2030</v>
      </c>
      <c r="B2032" s="34" t="s">
        <v>3666</v>
      </c>
      <c r="C2032" s="7">
        <f>COUNTIF(Atleti!E:E,A2032)</f>
        <v>0</v>
      </c>
      <c r="D2032" s="7">
        <f>COUNTIF(Arrivi!F:F,B2032)</f>
        <v>0</v>
      </c>
      <c r="G2032" s="7" t="s">
        <v>3667</v>
      </c>
      <c r="H2032" s="93" t="s">
        <v>255</v>
      </c>
    </row>
    <row r="2033" spans="1:8">
      <c r="A2033" s="3">
        <v>2031</v>
      </c>
      <c r="B2033" s="34" t="s">
        <v>3668</v>
      </c>
      <c r="C2033" s="7">
        <f>COUNTIF(Atleti!E:E,A2033)</f>
        <v>0</v>
      </c>
      <c r="D2033" s="7">
        <f>COUNTIF(Arrivi!F:F,B2033)</f>
        <v>0</v>
      </c>
      <c r="H2033" s="93" t="s">
        <v>255</v>
      </c>
    </row>
    <row r="2034" spans="1:8">
      <c r="A2034" s="3">
        <v>2032</v>
      </c>
      <c r="B2034" s="34" t="s">
        <v>3669</v>
      </c>
      <c r="C2034" s="7">
        <f>COUNTIF(Atleti!E:E,A2034)</f>
        <v>0</v>
      </c>
      <c r="D2034" s="7">
        <f>COUNTIF(Arrivi!F:F,B2034)</f>
        <v>0</v>
      </c>
      <c r="G2034" s="7" t="s">
        <v>3670</v>
      </c>
      <c r="H2034" s="93" t="s">
        <v>3671</v>
      </c>
    </row>
    <row r="2035" spans="1:8">
      <c r="A2035" s="3">
        <v>2033</v>
      </c>
      <c r="B2035" s="34" t="s">
        <v>3672</v>
      </c>
      <c r="C2035" s="7">
        <f>COUNTIF(Atleti!E:E,A2035)</f>
        <v>0</v>
      </c>
      <c r="D2035" s="7">
        <f>COUNTIF(Arrivi!F:F,B2035)</f>
        <v>0</v>
      </c>
      <c r="H2035" s="93" t="s">
        <v>255</v>
      </c>
    </row>
    <row r="2036" spans="1:8">
      <c r="A2036" s="3">
        <v>2034</v>
      </c>
      <c r="B2036" s="34" t="s">
        <v>3673</v>
      </c>
      <c r="C2036" s="7">
        <f>COUNTIF(Atleti!E:E,A2036)</f>
        <v>0</v>
      </c>
      <c r="D2036" s="7">
        <f>COUNTIF(Arrivi!F:F,B2036)</f>
        <v>0</v>
      </c>
      <c r="H2036" s="93" t="s">
        <v>255</v>
      </c>
    </row>
    <row r="2037" spans="1:8">
      <c r="A2037" s="3">
        <v>2035</v>
      </c>
      <c r="B2037" s="34" t="s">
        <v>3674</v>
      </c>
      <c r="C2037" s="7">
        <f>COUNTIF(Atleti!E:E,A2037)</f>
        <v>0</v>
      </c>
      <c r="D2037" s="7">
        <f>COUNTIF(Arrivi!F:F,B2037)</f>
        <v>0</v>
      </c>
      <c r="H2037" s="93" t="s">
        <v>255</v>
      </c>
    </row>
    <row r="2038" spans="1:8">
      <c r="A2038" s="3">
        <v>2036</v>
      </c>
      <c r="B2038" s="34" t="s">
        <v>3675</v>
      </c>
      <c r="C2038" s="7">
        <f>COUNTIF(Atleti!E:E,A2038)</f>
        <v>0</v>
      </c>
      <c r="D2038" s="7">
        <f>COUNTIF(Arrivi!F:F,B2038)</f>
        <v>0</v>
      </c>
      <c r="H2038" s="93" t="s">
        <v>255</v>
      </c>
    </row>
    <row r="2039" spans="1:8">
      <c r="A2039" s="3">
        <v>2037</v>
      </c>
      <c r="B2039" s="34" t="s">
        <v>3676</v>
      </c>
      <c r="C2039" s="7">
        <f>COUNTIF(Atleti!E:E,A2039)</f>
        <v>0</v>
      </c>
      <c r="D2039" s="7">
        <f>COUNTIF(Arrivi!F:F,B2039)</f>
        <v>0</v>
      </c>
      <c r="G2039" s="7" t="s">
        <v>3677</v>
      </c>
      <c r="H2039" s="93" t="s">
        <v>3678</v>
      </c>
    </row>
    <row r="2040" spans="1:8">
      <c r="A2040" s="3">
        <v>2038</v>
      </c>
      <c r="B2040" s="34" t="s">
        <v>3679</v>
      </c>
      <c r="C2040" s="7">
        <f>COUNTIF(Atleti!E:E,A2040)</f>
        <v>2</v>
      </c>
      <c r="D2040" s="7">
        <f>COUNTIF(Arrivi!F:F,B2040)</f>
        <v>2</v>
      </c>
      <c r="H2040" s="93" t="s">
        <v>255</v>
      </c>
    </row>
    <row r="2041" spans="1:8">
      <c r="A2041" s="3">
        <v>2039</v>
      </c>
      <c r="B2041" s="34" t="s">
        <v>3680</v>
      </c>
      <c r="C2041" s="7">
        <f>COUNTIF(Atleti!E:E,A2041)</f>
        <v>0</v>
      </c>
      <c r="D2041" s="7">
        <f>COUNTIF(Arrivi!F:F,B2041)</f>
        <v>0</v>
      </c>
      <c r="H2041" s="93" t="s">
        <v>255</v>
      </c>
    </row>
    <row r="2042" spans="1:8">
      <c r="A2042" s="3">
        <v>2040</v>
      </c>
      <c r="B2042" s="34" t="s">
        <v>3681</v>
      </c>
      <c r="C2042" s="7">
        <f>COUNTIF(Atleti!E:E,A2042)</f>
        <v>0</v>
      </c>
      <c r="D2042" s="7">
        <f>COUNTIF(Arrivi!F:F,B2042)</f>
        <v>0</v>
      </c>
      <c r="H2042" s="93" t="s">
        <v>255</v>
      </c>
    </row>
    <row r="2043" spans="1:8">
      <c r="A2043" s="3">
        <v>2041</v>
      </c>
      <c r="B2043" s="34" t="s">
        <v>3682</v>
      </c>
      <c r="C2043" s="7">
        <f>COUNTIF(Atleti!E:E,A2043)</f>
        <v>0</v>
      </c>
      <c r="D2043" s="7">
        <f>COUNTIF(Arrivi!F:F,B2043)</f>
        <v>0</v>
      </c>
      <c r="H2043" s="93" t="s">
        <v>255</v>
      </c>
    </row>
    <row r="2044" spans="1:8">
      <c r="A2044" s="3">
        <v>2042</v>
      </c>
      <c r="B2044" s="34" t="s">
        <v>3683</v>
      </c>
      <c r="C2044" s="7">
        <f>COUNTIF(Atleti!E:E,A2044)</f>
        <v>0</v>
      </c>
      <c r="D2044" s="7">
        <f>COUNTIF(Arrivi!F:F,B2044)</f>
        <v>0</v>
      </c>
      <c r="H2044" s="93" t="s">
        <v>255</v>
      </c>
    </row>
    <row r="2045" spans="1:8">
      <c r="A2045" s="3">
        <v>2043</v>
      </c>
      <c r="B2045" s="34" t="s">
        <v>3684</v>
      </c>
      <c r="C2045" s="7">
        <f>COUNTIF(Atleti!E:E,A2045)</f>
        <v>0</v>
      </c>
      <c r="D2045" s="7">
        <f>COUNTIF(Arrivi!F:F,B2045)</f>
        <v>0</v>
      </c>
      <c r="G2045" s="7" t="s">
        <v>3685</v>
      </c>
      <c r="H2045" s="93" t="s">
        <v>3686</v>
      </c>
    </row>
    <row r="2046" spans="1:8">
      <c r="A2046" s="3">
        <v>2044</v>
      </c>
      <c r="B2046" s="34" t="s">
        <v>3687</v>
      </c>
      <c r="C2046" s="7">
        <f>COUNTIF(Atleti!E:E,A2046)</f>
        <v>0</v>
      </c>
      <c r="D2046" s="7">
        <f>COUNTIF(Arrivi!F:F,B2046)</f>
        <v>0</v>
      </c>
      <c r="G2046" s="7" t="s">
        <v>3688</v>
      </c>
      <c r="H2046" s="93" t="s">
        <v>3689</v>
      </c>
    </row>
    <row r="2047" spans="1:8">
      <c r="A2047" s="3">
        <v>2045</v>
      </c>
      <c r="B2047" s="34" t="s">
        <v>3690</v>
      </c>
      <c r="C2047" s="7">
        <f>COUNTIF(Atleti!E:E,A2047)</f>
        <v>0</v>
      </c>
      <c r="D2047" s="7">
        <f>COUNTIF(Arrivi!F:F,B2047)</f>
        <v>0</v>
      </c>
      <c r="H2047" s="93" t="s">
        <v>255</v>
      </c>
    </row>
    <row r="2048" spans="1:8">
      <c r="A2048" s="3">
        <v>2046</v>
      </c>
      <c r="B2048" s="34" t="s">
        <v>3691</v>
      </c>
      <c r="C2048" s="7">
        <f>COUNTIF(Atleti!E:E,A2048)</f>
        <v>0</v>
      </c>
      <c r="D2048" s="7">
        <f>COUNTIF(Arrivi!F:F,B2048)</f>
        <v>0</v>
      </c>
      <c r="G2048" s="7" t="s">
        <v>3692</v>
      </c>
      <c r="H2048" s="93" t="s">
        <v>3693</v>
      </c>
    </row>
    <row r="2049" spans="1:8">
      <c r="A2049" s="3">
        <v>2047</v>
      </c>
      <c r="B2049" s="34" t="s">
        <v>3694</v>
      </c>
      <c r="C2049" s="7">
        <f>COUNTIF(Atleti!E:E,A2049)</f>
        <v>0</v>
      </c>
      <c r="D2049" s="7">
        <f>COUNTIF(Arrivi!F:F,B2049)</f>
        <v>0</v>
      </c>
      <c r="G2049" s="7" t="s">
        <v>3695</v>
      </c>
      <c r="H2049" s="93" t="s">
        <v>3696</v>
      </c>
    </row>
    <row r="2050" spans="1:8">
      <c r="A2050" s="3">
        <v>2048</v>
      </c>
      <c r="B2050" s="34" t="s">
        <v>3697</v>
      </c>
      <c r="C2050" s="7">
        <f>COUNTIF(Atleti!E:E,A2050)</f>
        <v>0</v>
      </c>
      <c r="D2050" s="7">
        <f>COUNTIF(Arrivi!F:F,B2050)</f>
        <v>0</v>
      </c>
      <c r="H2050" s="93" t="s">
        <v>255</v>
      </c>
    </row>
    <row r="2051" spans="1:8">
      <c r="A2051" s="3">
        <v>2049</v>
      </c>
      <c r="B2051" s="34" t="s">
        <v>3698</v>
      </c>
      <c r="C2051" s="7">
        <f>COUNTIF(Atleti!E:E,A2051)</f>
        <v>0</v>
      </c>
      <c r="D2051" s="7">
        <f>COUNTIF(Arrivi!F:F,B2051)</f>
        <v>0</v>
      </c>
      <c r="H2051" s="93" t="s">
        <v>255</v>
      </c>
    </row>
    <row r="2052" spans="1:8">
      <c r="A2052" s="3">
        <v>2050</v>
      </c>
      <c r="B2052" s="34" t="s">
        <v>3699</v>
      </c>
      <c r="C2052" s="7">
        <f>COUNTIF(Atleti!E:E,A2052)</f>
        <v>0</v>
      </c>
      <c r="D2052" s="7">
        <f>COUNTIF(Arrivi!F:F,B2052)</f>
        <v>0</v>
      </c>
      <c r="H2052" s="93" t="s">
        <v>255</v>
      </c>
    </row>
    <row r="2053" spans="1:8">
      <c r="A2053" s="3">
        <v>2051</v>
      </c>
      <c r="B2053" s="34" t="s">
        <v>3700</v>
      </c>
      <c r="C2053" s="7">
        <f>COUNTIF(Atleti!E:E,A2053)</f>
        <v>0</v>
      </c>
      <c r="D2053" s="7">
        <f>COUNTIF(Arrivi!F:F,B2053)</f>
        <v>0</v>
      </c>
      <c r="G2053" s="7" t="s">
        <v>3701</v>
      </c>
      <c r="H2053" s="93" t="s">
        <v>3702</v>
      </c>
    </row>
    <row r="2054" spans="1:8">
      <c r="A2054" s="3">
        <v>2052</v>
      </c>
      <c r="B2054" s="34" t="s">
        <v>3703</v>
      </c>
      <c r="C2054" s="7">
        <f>COUNTIF(Atleti!E:E,A2054)</f>
        <v>0</v>
      </c>
      <c r="D2054" s="7">
        <f>COUNTIF(Arrivi!F:F,B2054)</f>
        <v>0</v>
      </c>
      <c r="G2054" s="7" t="s">
        <v>3704</v>
      </c>
      <c r="H2054" s="93" t="s">
        <v>3705</v>
      </c>
    </row>
    <row r="2055" spans="1:8">
      <c r="A2055" s="3">
        <v>2053</v>
      </c>
      <c r="B2055" s="34" t="s">
        <v>3706</v>
      </c>
      <c r="C2055" s="7">
        <f>COUNTIF(Atleti!E:E,A2055)</f>
        <v>0</v>
      </c>
      <c r="D2055" s="7">
        <f>COUNTIF(Arrivi!F:F,B2055)</f>
        <v>0</v>
      </c>
      <c r="H2055" s="93" t="s">
        <v>255</v>
      </c>
    </row>
    <row r="2056" spans="1:8">
      <c r="A2056" s="3">
        <v>2054</v>
      </c>
      <c r="B2056" s="34" t="s">
        <v>3707</v>
      </c>
      <c r="C2056" s="7">
        <f>COUNTIF(Atleti!E:E,A2056)</f>
        <v>0</v>
      </c>
      <c r="D2056" s="7">
        <f>COUNTIF(Arrivi!F:F,B2056)</f>
        <v>0</v>
      </c>
      <c r="H2056" s="93" t="s">
        <v>255</v>
      </c>
    </row>
    <row r="2057" spans="1:8">
      <c r="A2057" s="3">
        <v>2055</v>
      </c>
      <c r="B2057" s="34" t="s">
        <v>3708</v>
      </c>
      <c r="C2057" s="7">
        <f>COUNTIF(Atleti!E:E,A2057)</f>
        <v>0</v>
      </c>
      <c r="D2057" s="7">
        <f>COUNTIF(Arrivi!F:F,B2057)</f>
        <v>0</v>
      </c>
      <c r="H2057" s="93" t="s">
        <v>255</v>
      </c>
    </row>
    <row r="2058" spans="1:8">
      <c r="A2058" s="3">
        <v>2056</v>
      </c>
      <c r="B2058" s="34" t="s">
        <v>3709</v>
      </c>
      <c r="C2058" s="7">
        <f>COUNTIF(Atleti!E:E,A2058)</f>
        <v>0</v>
      </c>
      <c r="D2058" s="7">
        <f>COUNTIF(Arrivi!F:F,B2058)</f>
        <v>0</v>
      </c>
      <c r="G2058" s="7" t="s">
        <v>3710</v>
      </c>
      <c r="H2058" s="93" t="s">
        <v>3711</v>
      </c>
    </row>
    <row r="2059" spans="1:8">
      <c r="A2059" s="3">
        <v>2057</v>
      </c>
      <c r="B2059" s="34" t="s">
        <v>3712</v>
      </c>
      <c r="C2059" s="7">
        <f>COUNTIF(Atleti!E:E,A2059)</f>
        <v>0</v>
      </c>
      <c r="D2059" s="7">
        <f>COUNTIF(Arrivi!F:F,B2059)</f>
        <v>0</v>
      </c>
      <c r="H2059" s="93" t="s">
        <v>255</v>
      </c>
    </row>
    <row r="2060" spans="1:8">
      <c r="A2060" s="3">
        <v>2058</v>
      </c>
      <c r="B2060" s="34" t="s">
        <v>3713</v>
      </c>
      <c r="C2060" s="7">
        <f>COUNTIF(Atleti!E:E,A2060)</f>
        <v>0</v>
      </c>
      <c r="D2060" s="7">
        <f>COUNTIF(Arrivi!F:F,B2060)</f>
        <v>0</v>
      </c>
      <c r="H2060" s="93" t="s">
        <v>255</v>
      </c>
    </row>
    <row r="2061" spans="1:8">
      <c r="A2061" s="3">
        <v>2059</v>
      </c>
      <c r="B2061" s="34" t="s">
        <v>3714</v>
      </c>
      <c r="C2061" s="7">
        <f>COUNTIF(Atleti!E:E,A2061)</f>
        <v>0</v>
      </c>
      <c r="D2061" s="7">
        <f>COUNTIF(Arrivi!F:F,B2061)</f>
        <v>0</v>
      </c>
      <c r="G2061" s="7" t="s">
        <v>3715</v>
      </c>
      <c r="H2061" s="93" t="s">
        <v>3716</v>
      </c>
    </row>
    <row r="2062" spans="1:8">
      <c r="A2062" s="3">
        <v>2060</v>
      </c>
      <c r="B2062" s="34" t="s">
        <v>3717</v>
      </c>
      <c r="C2062" s="7">
        <f>COUNTIF(Atleti!E:E,A2062)</f>
        <v>0</v>
      </c>
      <c r="D2062" s="7">
        <f>COUNTIF(Arrivi!F:F,B2062)</f>
        <v>0</v>
      </c>
      <c r="G2062" s="7" t="s">
        <v>3718</v>
      </c>
      <c r="H2062" s="93" t="s">
        <v>3719</v>
      </c>
    </row>
    <row r="2063" spans="1:8">
      <c r="A2063" s="3">
        <v>2061</v>
      </c>
      <c r="B2063" s="34" t="s">
        <v>3720</v>
      </c>
      <c r="C2063" s="7">
        <f>COUNTIF(Atleti!E:E,A2063)</f>
        <v>0</v>
      </c>
      <c r="D2063" s="7">
        <f>COUNTIF(Arrivi!F:F,B2063)</f>
        <v>0</v>
      </c>
      <c r="H2063" s="93" t="s">
        <v>255</v>
      </c>
    </row>
    <row r="2064" spans="1:8">
      <c r="A2064" s="3">
        <v>2062</v>
      </c>
      <c r="B2064" s="34" t="s">
        <v>3721</v>
      </c>
      <c r="C2064" s="7">
        <f>COUNTIF(Atleti!E:E,A2064)</f>
        <v>0</v>
      </c>
      <c r="D2064" s="7">
        <f>COUNTIF(Arrivi!F:F,B2064)</f>
        <v>0</v>
      </c>
      <c r="G2064" s="7" t="s">
        <v>3722</v>
      </c>
      <c r="H2064" s="93" t="s">
        <v>3723</v>
      </c>
    </row>
    <row r="2065" spans="1:8">
      <c r="A2065" s="3">
        <v>2063</v>
      </c>
      <c r="B2065" s="34" t="s">
        <v>3724</v>
      </c>
      <c r="C2065" s="7">
        <f>COUNTIF(Atleti!E:E,A2065)</f>
        <v>0</v>
      </c>
      <c r="D2065" s="7">
        <f>COUNTIF(Arrivi!F:F,B2065)</f>
        <v>0</v>
      </c>
      <c r="G2065" s="7" t="s">
        <v>3725</v>
      </c>
      <c r="H2065" s="93" t="s">
        <v>3726</v>
      </c>
    </row>
    <row r="2066" spans="1:8">
      <c r="A2066" s="3">
        <v>2064</v>
      </c>
      <c r="B2066" s="34" t="s">
        <v>3727</v>
      </c>
      <c r="C2066" s="7">
        <f>COUNTIF(Atleti!E:E,A2066)</f>
        <v>0</v>
      </c>
      <c r="D2066" s="7">
        <f>COUNTIF(Arrivi!F:F,B2066)</f>
        <v>0</v>
      </c>
      <c r="H2066" s="93" t="s">
        <v>255</v>
      </c>
    </row>
    <row r="2067" spans="1:8">
      <c r="A2067" s="3">
        <v>2065</v>
      </c>
      <c r="B2067" s="34" t="s">
        <v>3728</v>
      </c>
      <c r="C2067" s="7">
        <f>COUNTIF(Atleti!E:E,A2067)</f>
        <v>0</v>
      </c>
      <c r="D2067" s="7">
        <f>COUNTIF(Arrivi!F:F,B2067)</f>
        <v>0</v>
      </c>
      <c r="H2067" s="93" t="s">
        <v>255</v>
      </c>
    </row>
    <row r="2068" spans="1:8">
      <c r="A2068" s="3">
        <v>2066</v>
      </c>
      <c r="B2068" s="34" t="s">
        <v>3729</v>
      </c>
      <c r="C2068" s="7">
        <f>COUNTIF(Atleti!E:E,A2068)</f>
        <v>0</v>
      </c>
      <c r="D2068" s="7">
        <f>COUNTIF(Arrivi!F:F,B2068)</f>
        <v>0</v>
      </c>
      <c r="H2068" s="93" t="s">
        <v>255</v>
      </c>
    </row>
    <row r="2069" spans="1:8">
      <c r="A2069" s="3">
        <v>2067</v>
      </c>
      <c r="B2069" s="34" t="s">
        <v>3730</v>
      </c>
      <c r="C2069" s="7">
        <f>COUNTIF(Atleti!E:E,A2069)</f>
        <v>0</v>
      </c>
      <c r="D2069" s="7">
        <f>COUNTIF(Arrivi!F:F,B2069)</f>
        <v>0</v>
      </c>
      <c r="H2069" s="93" t="s">
        <v>255</v>
      </c>
    </row>
    <row r="2070" spans="1:8">
      <c r="A2070" s="3">
        <v>2068</v>
      </c>
      <c r="B2070" s="34" t="s">
        <v>3731</v>
      </c>
      <c r="C2070" s="7">
        <f>COUNTIF(Atleti!E:E,A2070)</f>
        <v>0</v>
      </c>
      <c r="D2070" s="7">
        <f>COUNTIF(Arrivi!F:F,B2070)</f>
        <v>0</v>
      </c>
      <c r="H2070" s="93" t="s">
        <v>255</v>
      </c>
    </row>
    <row r="2071" spans="1:8">
      <c r="A2071" s="3">
        <v>2069</v>
      </c>
      <c r="B2071" s="34" t="s">
        <v>3732</v>
      </c>
      <c r="C2071" s="7">
        <f>COUNTIF(Atleti!E:E,A2071)</f>
        <v>0</v>
      </c>
      <c r="D2071" s="7">
        <f>COUNTIF(Arrivi!F:F,B2071)</f>
        <v>0</v>
      </c>
      <c r="H2071" s="93" t="s">
        <v>255</v>
      </c>
    </row>
    <row r="2072" spans="1:8">
      <c r="A2072" s="3">
        <v>2070</v>
      </c>
      <c r="B2072" s="34" t="s">
        <v>3733</v>
      </c>
      <c r="C2072" s="7">
        <f>COUNTIF(Atleti!E:E,A2072)</f>
        <v>0</v>
      </c>
      <c r="D2072" s="7">
        <f>COUNTIF(Arrivi!F:F,B2072)</f>
        <v>0</v>
      </c>
      <c r="H2072" s="93" t="s">
        <v>255</v>
      </c>
    </row>
    <row r="2073" spans="1:8">
      <c r="A2073" s="3">
        <v>2071</v>
      </c>
      <c r="B2073" s="34" t="s">
        <v>3734</v>
      </c>
      <c r="C2073" s="7">
        <f>COUNTIF(Atleti!E:E,A2073)</f>
        <v>0</v>
      </c>
      <c r="D2073" s="7">
        <f>COUNTIF(Arrivi!F:F,B2073)</f>
        <v>0</v>
      </c>
      <c r="H2073" s="93" t="s">
        <v>255</v>
      </c>
    </row>
    <row r="2074" spans="1:8">
      <c r="A2074" s="3">
        <v>2072</v>
      </c>
      <c r="B2074" s="34" t="s">
        <v>3735</v>
      </c>
      <c r="C2074" s="7">
        <f>COUNTIF(Atleti!E:E,A2074)</f>
        <v>0</v>
      </c>
      <c r="D2074" s="7">
        <f>COUNTIF(Arrivi!F:F,B2074)</f>
        <v>0</v>
      </c>
      <c r="G2074" s="7" t="s">
        <v>3736</v>
      </c>
      <c r="H2074" s="93" t="s">
        <v>3737</v>
      </c>
    </row>
    <row r="2075" spans="1:8">
      <c r="A2075" s="3">
        <v>2073</v>
      </c>
      <c r="B2075" s="34" t="s">
        <v>3738</v>
      </c>
      <c r="C2075" s="7">
        <f>COUNTIF(Atleti!E:E,A2075)</f>
        <v>0</v>
      </c>
      <c r="D2075" s="7">
        <f>COUNTIF(Arrivi!F:F,B2075)</f>
        <v>0</v>
      </c>
      <c r="G2075" s="7" t="s">
        <v>3739</v>
      </c>
      <c r="H2075" s="93" t="s">
        <v>3740</v>
      </c>
    </row>
    <row r="2076" spans="1:8">
      <c r="A2076" s="3">
        <v>2074</v>
      </c>
      <c r="B2076" s="34" t="s">
        <v>3741</v>
      </c>
      <c r="C2076" s="7">
        <f>COUNTIF(Atleti!E:E,A2076)</f>
        <v>0</v>
      </c>
      <c r="D2076" s="7">
        <f>COUNTIF(Arrivi!F:F,B2076)</f>
        <v>0</v>
      </c>
      <c r="H2076" s="93" t="s">
        <v>255</v>
      </c>
    </row>
    <row r="2077" spans="1:8">
      <c r="A2077" s="3">
        <v>2075</v>
      </c>
      <c r="B2077" s="34" t="s">
        <v>3742</v>
      </c>
      <c r="C2077" s="7">
        <f>COUNTIF(Atleti!E:E,A2077)</f>
        <v>0</v>
      </c>
      <c r="D2077" s="7">
        <f>COUNTIF(Arrivi!F:F,B2077)</f>
        <v>0</v>
      </c>
      <c r="G2077" s="7" t="s">
        <v>3743</v>
      </c>
      <c r="H2077" s="93" t="s">
        <v>3744</v>
      </c>
    </row>
    <row r="2078" spans="1:8">
      <c r="A2078" s="3">
        <v>2076</v>
      </c>
      <c r="B2078" s="34" t="s">
        <v>3745</v>
      </c>
      <c r="C2078" s="7">
        <f>COUNTIF(Atleti!E:E,A2078)</f>
        <v>0</v>
      </c>
      <c r="D2078" s="7">
        <f>COUNTIF(Arrivi!F:F,B2078)</f>
        <v>0</v>
      </c>
      <c r="H2078" s="93" t="s">
        <v>255</v>
      </c>
    </row>
    <row r="2079" spans="1:8">
      <c r="A2079" s="3">
        <v>2077</v>
      </c>
      <c r="B2079" s="34" t="s">
        <v>3746</v>
      </c>
      <c r="C2079" s="7">
        <f>COUNTIF(Atleti!E:E,A2079)</f>
        <v>0</v>
      </c>
      <c r="D2079" s="7">
        <f>COUNTIF(Arrivi!F:F,B2079)</f>
        <v>0</v>
      </c>
      <c r="H2079" s="93" t="s">
        <v>255</v>
      </c>
    </row>
    <row r="2080" spans="1:8">
      <c r="A2080" s="3">
        <v>2078</v>
      </c>
      <c r="B2080" s="34" t="s">
        <v>3747</v>
      </c>
      <c r="C2080" s="7">
        <f>COUNTIF(Atleti!E:E,A2080)</f>
        <v>0</v>
      </c>
      <c r="D2080" s="7">
        <f>COUNTIF(Arrivi!F:F,B2080)</f>
        <v>0</v>
      </c>
      <c r="G2080" s="7" t="s">
        <v>3748</v>
      </c>
      <c r="H2080" s="93" t="s">
        <v>3749</v>
      </c>
    </row>
    <row r="2081" spans="1:8">
      <c r="A2081" s="3">
        <v>2079</v>
      </c>
      <c r="B2081" s="34" t="s">
        <v>3750</v>
      </c>
      <c r="C2081" s="7">
        <f>COUNTIF(Atleti!E:E,A2081)</f>
        <v>0</v>
      </c>
      <c r="D2081" s="7">
        <f>COUNTIF(Arrivi!F:F,B2081)</f>
        <v>0</v>
      </c>
      <c r="H2081" s="93" t="s">
        <v>255</v>
      </c>
    </row>
    <row r="2082" spans="1:8">
      <c r="A2082" s="3">
        <v>2080</v>
      </c>
      <c r="B2082" s="34" t="s">
        <v>3751</v>
      </c>
      <c r="C2082" s="7">
        <f>COUNTIF(Atleti!E:E,A2082)</f>
        <v>0</v>
      </c>
      <c r="D2082" s="7">
        <f>COUNTIF(Arrivi!F:F,B2082)</f>
        <v>0</v>
      </c>
      <c r="H2082" s="93" t="s">
        <v>255</v>
      </c>
    </row>
    <row r="2083" spans="1:8">
      <c r="A2083" s="3">
        <v>2081</v>
      </c>
      <c r="B2083" s="34" t="s">
        <v>3752</v>
      </c>
      <c r="C2083" s="7">
        <f>COUNTIF(Atleti!E:E,A2083)</f>
        <v>0</v>
      </c>
      <c r="D2083" s="7">
        <f>COUNTIF(Arrivi!F:F,B2083)</f>
        <v>0</v>
      </c>
      <c r="H2083" s="93" t="s">
        <v>255</v>
      </c>
    </row>
    <row r="2084" spans="1:8">
      <c r="A2084" s="3">
        <v>2082</v>
      </c>
      <c r="B2084" s="34" t="s">
        <v>3753</v>
      </c>
      <c r="C2084" s="7">
        <f>COUNTIF(Atleti!E:E,A2084)</f>
        <v>0</v>
      </c>
      <c r="D2084" s="7">
        <f>COUNTIF(Arrivi!F:F,B2084)</f>
        <v>0</v>
      </c>
      <c r="H2084" s="93" t="s">
        <v>255</v>
      </c>
    </row>
    <row r="2085" spans="1:8">
      <c r="A2085" s="3">
        <v>2083</v>
      </c>
      <c r="B2085" s="34" t="s">
        <v>3754</v>
      </c>
      <c r="C2085" s="7">
        <f>COUNTIF(Atleti!E:E,A2085)</f>
        <v>0</v>
      </c>
      <c r="D2085" s="7">
        <f>COUNTIF(Arrivi!F:F,B2085)</f>
        <v>0</v>
      </c>
      <c r="H2085" s="93" t="s">
        <v>255</v>
      </c>
    </row>
    <row r="2086" spans="1:8">
      <c r="A2086" s="3">
        <v>2084</v>
      </c>
      <c r="B2086" s="34" t="s">
        <v>3755</v>
      </c>
      <c r="C2086" s="7">
        <f>COUNTIF(Atleti!E:E,A2086)</f>
        <v>0</v>
      </c>
      <c r="D2086" s="7">
        <f>COUNTIF(Arrivi!F:F,B2086)</f>
        <v>0</v>
      </c>
      <c r="H2086" s="93" t="s">
        <v>255</v>
      </c>
    </row>
    <row r="2087" spans="1:8">
      <c r="A2087" s="3">
        <v>2085</v>
      </c>
      <c r="B2087" s="34" t="s">
        <v>3756</v>
      </c>
      <c r="C2087" s="7">
        <f>COUNTIF(Atleti!E:E,A2087)</f>
        <v>0</v>
      </c>
      <c r="D2087" s="7">
        <f>COUNTIF(Arrivi!F:F,B2087)</f>
        <v>0</v>
      </c>
      <c r="G2087" s="7" t="s">
        <v>3757</v>
      </c>
      <c r="H2087" s="93" t="s">
        <v>3758</v>
      </c>
    </row>
    <row r="2088" spans="1:8">
      <c r="A2088" s="3">
        <v>2086</v>
      </c>
      <c r="B2088" s="34" t="s">
        <v>3759</v>
      </c>
      <c r="C2088" s="7">
        <f>COUNTIF(Atleti!E:E,A2088)</f>
        <v>0</v>
      </c>
      <c r="D2088" s="7">
        <f>COUNTIF(Arrivi!F:F,B2088)</f>
        <v>0</v>
      </c>
      <c r="H2088" s="93" t="s">
        <v>255</v>
      </c>
    </row>
    <row r="2089" spans="1:8">
      <c r="A2089" s="3">
        <v>2087</v>
      </c>
      <c r="B2089" s="34" t="s">
        <v>3760</v>
      </c>
      <c r="C2089" s="7">
        <f>COUNTIF(Atleti!E:E,A2089)</f>
        <v>0</v>
      </c>
      <c r="D2089" s="7">
        <f>COUNTIF(Arrivi!F:F,B2089)</f>
        <v>0</v>
      </c>
      <c r="G2089" s="7" t="s">
        <v>3761</v>
      </c>
      <c r="H2089" s="93" t="s">
        <v>3762</v>
      </c>
    </row>
    <row r="2090" spans="1:8">
      <c r="A2090" s="3">
        <v>2088</v>
      </c>
      <c r="B2090" s="34" t="s">
        <v>3763</v>
      </c>
      <c r="C2090" s="7">
        <f>COUNTIF(Atleti!E:E,A2090)</f>
        <v>0</v>
      </c>
      <c r="D2090" s="7">
        <f>COUNTIF(Arrivi!F:F,B2090)</f>
        <v>0</v>
      </c>
      <c r="H2090" s="93" t="s">
        <v>255</v>
      </c>
    </row>
    <row r="2091" spans="1:8">
      <c r="A2091" s="3">
        <v>2089</v>
      </c>
      <c r="B2091" s="34" t="s">
        <v>3764</v>
      </c>
      <c r="C2091" s="7">
        <f>COUNTIF(Atleti!E:E,A2091)</f>
        <v>0</v>
      </c>
      <c r="D2091" s="7">
        <f>COUNTIF(Arrivi!F:F,B2091)</f>
        <v>0</v>
      </c>
      <c r="H2091" s="93" t="s">
        <v>255</v>
      </c>
    </row>
    <row r="2092" spans="1:8">
      <c r="A2092" s="3">
        <v>2090</v>
      </c>
      <c r="B2092" s="34" t="s">
        <v>3765</v>
      </c>
      <c r="C2092" s="7">
        <f>COUNTIF(Atleti!E:E,A2092)</f>
        <v>0</v>
      </c>
      <c r="D2092" s="7">
        <f>COUNTIF(Arrivi!F:F,B2092)</f>
        <v>0</v>
      </c>
      <c r="H2092" s="93" t="s">
        <v>255</v>
      </c>
    </row>
    <row r="2093" spans="1:8">
      <c r="A2093" s="3">
        <v>2091</v>
      </c>
      <c r="B2093" s="34" t="s">
        <v>3766</v>
      </c>
      <c r="C2093" s="7">
        <f>COUNTIF(Atleti!E:E,A2093)</f>
        <v>0</v>
      </c>
      <c r="D2093" s="7">
        <f>COUNTIF(Arrivi!F:F,B2093)</f>
        <v>0</v>
      </c>
      <c r="H2093" s="93" t="s">
        <v>255</v>
      </c>
    </row>
    <row r="2094" spans="1:8">
      <c r="A2094" s="3">
        <v>2092</v>
      </c>
      <c r="B2094" s="34" t="s">
        <v>3767</v>
      </c>
      <c r="C2094" s="7">
        <f>COUNTIF(Atleti!E:E,A2094)</f>
        <v>0</v>
      </c>
      <c r="D2094" s="7">
        <f>COUNTIF(Arrivi!F:F,B2094)</f>
        <v>0</v>
      </c>
      <c r="H2094" s="93" t="s">
        <v>255</v>
      </c>
    </row>
    <row r="2095" spans="1:8">
      <c r="A2095" s="3">
        <v>2093</v>
      </c>
      <c r="B2095" s="34" t="s">
        <v>3768</v>
      </c>
      <c r="C2095" s="7">
        <f>COUNTIF(Atleti!E:E,A2095)</f>
        <v>0</v>
      </c>
      <c r="D2095" s="7">
        <f>COUNTIF(Arrivi!F:F,B2095)</f>
        <v>0</v>
      </c>
      <c r="G2095" s="7" t="s">
        <v>3769</v>
      </c>
      <c r="H2095" s="93" t="s">
        <v>255</v>
      </c>
    </row>
    <row r="2096" spans="1:8">
      <c r="A2096" s="3">
        <v>2094</v>
      </c>
      <c r="B2096" s="34" t="s">
        <v>3770</v>
      </c>
      <c r="C2096" s="7">
        <f>COUNTIF(Atleti!E:E,A2096)</f>
        <v>0</v>
      </c>
      <c r="D2096" s="7">
        <f>COUNTIF(Arrivi!F:F,B2096)</f>
        <v>0</v>
      </c>
      <c r="H2096" s="93" t="s">
        <v>255</v>
      </c>
    </row>
    <row r="2097" spans="1:8">
      <c r="A2097" s="3">
        <v>2095</v>
      </c>
      <c r="B2097" s="34" t="s">
        <v>3771</v>
      </c>
      <c r="C2097" s="7">
        <f>COUNTIF(Atleti!E:E,A2097)</f>
        <v>0</v>
      </c>
      <c r="D2097" s="7">
        <f>COUNTIF(Arrivi!F:F,B2097)</f>
        <v>0</v>
      </c>
      <c r="H2097" s="93" t="s">
        <v>255</v>
      </c>
    </row>
    <row r="2098" spans="1:8">
      <c r="A2098" s="3">
        <v>2096</v>
      </c>
      <c r="B2098" s="34" t="s">
        <v>3772</v>
      </c>
      <c r="C2098" s="7">
        <f>COUNTIF(Atleti!E:E,A2098)</f>
        <v>0</v>
      </c>
      <c r="D2098" s="7">
        <f>COUNTIF(Arrivi!F:F,B2098)</f>
        <v>0</v>
      </c>
      <c r="H2098" s="93" t="s">
        <v>255</v>
      </c>
    </row>
    <row r="2099" spans="1:8">
      <c r="A2099" s="3">
        <v>2097</v>
      </c>
      <c r="B2099" s="34" t="s">
        <v>3773</v>
      </c>
      <c r="C2099" s="7">
        <f>COUNTIF(Atleti!E:E,A2099)</f>
        <v>0</v>
      </c>
      <c r="D2099" s="7">
        <f>COUNTIF(Arrivi!F:F,B2099)</f>
        <v>0</v>
      </c>
      <c r="H2099" s="93" t="s">
        <v>255</v>
      </c>
    </row>
    <row r="2100" spans="1:8">
      <c r="A2100" s="3">
        <v>2098</v>
      </c>
      <c r="B2100" s="34" t="s">
        <v>3774</v>
      </c>
      <c r="C2100" s="7">
        <f>COUNTIF(Atleti!E:E,A2100)</f>
        <v>0</v>
      </c>
      <c r="D2100" s="7">
        <f>COUNTIF(Arrivi!F:F,B2100)</f>
        <v>0</v>
      </c>
      <c r="H2100" s="93" t="s">
        <v>255</v>
      </c>
    </row>
    <row r="2101" spans="1:8">
      <c r="A2101" s="3">
        <v>2099</v>
      </c>
      <c r="B2101" s="34" t="s">
        <v>3775</v>
      </c>
      <c r="C2101" s="7">
        <f>COUNTIF(Atleti!E:E,A2101)</f>
        <v>0</v>
      </c>
      <c r="D2101" s="7">
        <f>COUNTIF(Arrivi!F:F,B2101)</f>
        <v>0</v>
      </c>
      <c r="G2101" s="7" t="s">
        <v>3776</v>
      </c>
      <c r="H2101" s="93" t="s">
        <v>3777</v>
      </c>
    </row>
    <row r="2102" spans="1:8">
      <c r="A2102" s="3">
        <v>2100</v>
      </c>
      <c r="B2102" s="34" t="s">
        <v>3778</v>
      </c>
      <c r="C2102" s="7">
        <f>COUNTIF(Atleti!E:E,A2102)</f>
        <v>0</v>
      </c>
      <c r="D2102" s="7">
        <f>COUNTIF(Arrivi!F:F,B2102)</f>
        <v>0</v>
      </c>
      <c r="H2102" s="93" t="s">
        <v>255</v>
      </c>
    </row>
    <row r="2103" spans="1:8">
      <c r="A2103" s="3">
        <v>2101</v>
      </c>
      <c r="B2103" s="34" t="s">
        <v>3779</v>
      </c>
      <c r="C2103" s="7">
        <f>COUNTIF(Atleti!E:E,A2103)</f>
        <v>0</v>
      </c>
      <c r="D2103" s="7">
        <f>COUNTIF(Arrivi!F:F,B2103)</f>
        <v>0</v>
      </c>
      <c r="H2103" s="93" t="s">
        <v>255</v>
      </c>
    </row>
    <row r="2104" spans="1:8">
      <c r="A2104" s="3">
        <v>2102</v>
      </c>
      <c r="B2104" s="34" t="s">
        <v>3780</v>
      </c>
      <c r="C2104" s="7">
        <f>COUNTIF(Atleti!E:E,A2104)</f>
        <v>0</v>
      </c>
      <c r="D2104" s="7">
        <f>COUNTIF(Arrivi!F:F,B2104)</f>
        <v>0</v>
      </c>
      <c r="H2104" s="93" t="s">
        <v>255</v>
      </c>
    </row>
    <row r="2105" spans="1:8">
      <c r="A2105" s="3">
        <v>2103</v>
      </c>
      <c r="B2105" s="34" t="s">
        <v>3781</v>
      </c>
      <c r="C2105" s="7">
        <f>COUNTIF(Atleti!E:E,A2105)</f>
        <v>0</v>
      </c>
      <c r="D2105" s="7">
        <f>COUNTIF(Arrivi!F:F,B2105)</f>
        <v>0</v>
      </c>
      <c r="H2105" s="93" t="s">
        <v>255</v>
      </c>
    </row>
    <row r="2106" spans="1:8">
      <c r="A2106" s="3">
        <v>2104</v>
      </c>
      <c r="B2106" s="34" t="s">
        <v>3782</v>
      </c>
      <c r="C2106" s="7">
        <f>COUNTIF(Atleti!E:E,A2106)</f>
        <v>0</v>
      </c>
      <c r="D2106" s="7">
        <f>COUNTIF(Arrivi!F:F,B2106)</f>
        <v>0</v>
      </c>
      <c r="H2106" s="93" t="s">
        <v>255</v>
      </c>
    </row>
    <row r="2107" spans="1:8">
      <c r="A2107" s="3">
        <v>2105</v>
      </c>
      <c r="B2107" s="34" t="s">
        <v>3783</v>
      </c>
      <c r="C2107" s="7">
        <f>COUNTIF(Atleti!E:E,A2107)</f>
        <v>0</v>
      </c>
      <c r="D2107" s="7">
        <f>COUNTIF(Arrivi!F:F,B2107)</f>
        <v>0</v>
      </c>
      <c r="H2107" s="93" t="s">
        <v>255</v>
      </c>
    </row>
    <row r="2108" spans="1:8">
      <c r="A2108" s="3">
        <v>2106</v>
      </c>
      <c r="B2108" s="34" t="s">
        <v>3784</v>
      </c>
      <c r="C2108" s="7">
        <f>COUNTIF(Atleti!E:E,A2108)</f>
        <v>0</v>
      </c>
      <c r="D2108" s="7">
        <f>COUNTIF(Arrivi!F:F,B2108)</f>
        <v>0</v>
      </c>
      <c r="H2108" s="93" t="s">
        <v>255</v>
      </c>
    </row>
    <row r="2109" spans="1:8">
      <c r="A2109" s="3">
        <v>2107</v>
      </c>
      <c r="B2109" s="34" t="s">
        <v>3785</v>
      </c>
      <c r="C2109" s="7">
        <f>COUNTIF(Atleti!E:E,A2109)</f>
        <v>0</v>
      </c>
      <c r="D2109" s="7">
        <f>COUNTIF(Arrivi!F:F,B2109)</f>
        <v>0</v>
      </c>
      <c r="G2109" s="7" t="s">
        <v>3786</v>
      </c>
      <c r="H2109" s="93" t="s">
        <v>3787</v>
      </c>
    </row>
    <row r="2110" spans="1:8">
      <c r="A2110" s="3">
        <v>2108</v>
      </c>
      <c r="B2110" s="34" t="s">
        <v>3788</v>
      </c>
      <c r="C2110" s="7">
        <f>COUNTIF(Atleti!E:E,A2110)</f>
        <v>0</v>
      </c>
      <c r="D2110" s="7">
        <f>COUNTIF(Arrivi!F:F,B2110)</f>
        <v>0</v>
      </c>
      <c r="H2110" s="93" t="s">
        <v>255</v>
      </c>
    </row>
    <row r="2111" spans="1:8">
      <c r="A2111" s="3">
        <v>2109</v>
      </c>
      <c r="B2111" s="34" t="s">
        <v>3789</v>
      </c>
      <c r="C2111" s="7">
        <f>COUNTIF(Atleti!E:E,A2111)</f>
        <v>0</v>
      </c>
      <c r="D2111" s="7">
        <f>COUNTIF(Arrivi!F:F,B2111)</f>
        <v>0</v>
      </c>
      <c r="G2111" s="7" t="s">
        <v>3790</v>
      </c>
      <c r="H2111" s="93" t="s">
        <v>3791</v>
      </c>
    </row>
    <row r="2112" spans="1:8">
      <c r="A2112" s="3">
        <v>2110</v>
      </c>
      <c r="B2112" s="34" t="s">
        <v>3792</v>
      </c>
      <c r="C2112" s="7">
        <f>COUNTIF(Atleti!E:E,A2112)</f>
        <v>0</v>
      </c>
      <c r="D2112" s="7">
        <f>COUNTIF(Arrivi!F:F,B2112)</f>
        <v>0</v>
      </c>
      <c r="G2112" s="7" t="s">
        <v>3793</v>
      </c>
      <c r="H2112" s="93" t="s">
        <v>3794</v>
      </c>
    </row>
    <row r="2113" spans="1:8">
      <c r="A2113" s="3">
        <v>2111</v>
      </c>
      <c r="B2113" s="34" t="s">
        <v>3795</v>
      </c>
      <c r="C2113" s="7">
        <f>COUNTIF(Atleti!E:E,A2113)</f>
        <v>0</v>
      </c>
      <c r="D2113" s="7">
        <f>COUNTIF(Arrivi!F:F,B2113)</f>
        <v>0</v>
      </c>
      <c r="G2113" s="7" t="s">
        <v>3796</v>
      </c>
      <c r="H2113" s="93" t="s">
        <v>255</v>
      </c>
    </row>
    <row r="2114" spans="1:8">
      <c r="A2114" s="3">
        <v>2112</v>
      </c>
      <c r="B2114" s="34" t="s">
        <v>3797</v>
      </c>
      <c r="C2114" s="7">
        <f>COUNTIF(Atleti!E:E,A2114)</f>
        <v>0</v>
      </c>
      <c r="D2114" s="7">
        <f>COUNTIF(Arrivi!F:F,B2114)</f>
        <v>0</v>
      </c>
      <c r="H2114" s="93" t="s">
        <v>255</v>
      </c>
    </row>
    <row r="2115" spans="1:8">
      <c r="A2115" s="3">
        <v>2113</v>
      </c>
      <c r="B2115" s="34" t="s">
        <v>3798</v>
      </c>
      <c r="C2115" s="7">
        <f>COUNTIF(Atleti!E:E,A2115)</f>
        <v>0</v>
      </c>
      <c r="D2115" s="7">
        <f>COUNTIF(Arrivi!F:F,B2115)</f>
        <v>0</v>
      </c>
      <c r="H2115" s="93" t="s">
        <v>255</v>
      </c>
    </row>
    <row r="2116" spans="1:8">
      <c r="A2116" s="3">
        <v>2114</v>
      </c>
      <c r="B2116" s="34" t="s">
        <v>3799</v>
      </c>
      <c r="C2116" s="7">
        <f>COUNTIF(Atleti!E:E,A2116)</f>
        <v>0</v>
      </c>
      <c r="D2116" s="7">
        <f>COUNTIF(Arrivi!F:F,B2116)</f>
        <v>0</v>
      </c>
      <c r="H2116" s="93" t="s">
        <v>255</v>
      </c>
    </row>
    <row r="2117" spans="1:8">
      <c r="A2117" s="3">
        <v>2115</v>
      </c>
      <c r="B2117" s="34" t="s">
        <v>3800</v>
      </c>
      <c r="C2117" s="7">
        <f>COUNTIF(Atleti!E:E,A2117)</f>
        <v>0</v>
      </c>
      <c r="D2117" s="7">
        <f>COUNTIF(Arrivi!F:F,B2117)</f>
        <v>0</v>
      </c>
      <c r="H2117" s="93" t="s">
        <v>255</v>
      </c>
    </row>
    <row r="2118" spans="1:8">
      <c r="A2118" s="3">
        <v>2116</v>
      </c>
      <c r="B2118" s="34" t="s">
        <v>3801</v>
      </c>
      <c r="C2118" s="7">
        <f>COUNTIF(Atleti!E:E,A2118)</f>
        <v>0</v>
      </c>
      <c r="D2118" s="7">
        <f>COUNTIF(Arrivi!F:F,B2118)</f>
        <v>0</v>
      </c>
      <c r="H2118" s="93" t="s">
        <v>255</v>
      </c>
    </row>
    <row r="2119" spans="1:8">
      <c r="A2119" s="3">
        <v>2117</v>
      </c>
      <c r="B2119" s="34" t="s">
        <v>3802</v>
      </c>
      <c r="C2119" s="7">
        <f>COUNTIF(Atleti!E:E,A2119)</f>
        <v>0</v>
      </c>
      <c r="D2119" s="7">
        <f>COUNTIF(Arrivi!F:F,B2119)</f>
        <v>0</v>
      </c>
      <c r="G2119" s="7" t="s">
        <v>3803</v>
      </c>
      <c r="H2119" s="93" t="s">
        <v>3804</v>
      </c>
    </row>
    <row r="2120" spans="1:8">
      <c r="A2120" s="3">
        <v>2118</v>
      </c>
      <c r="B2120" s="34" t="s">
        <v>3805</v>
      </c>
      <c r="C2120" s="7">
        <f>COUNTIF(Atleti!E:E,A2120)</f>
        <v>0</v>
      </c>
      <c r="D2120" s="7">
        <f>COUNTIF(Arrivi!F:F,B2120)</f>
        <v>0</v>
      </c>
      <c r="G2120" s="7" t="s">
        <v>3806</v>
      </c>
      <c r="H2120" s="93" t="s">
        <v>3807</v>
      </c>
    </row>
    <row r="2121" spans="1:8">
      <c r="A2121" s="3">
        <v>2119</v>
      </c>
      <c r="B2121" s="34" t="s">
        <v>3808</v>
      </c>
      <c r="C2121" s="7">
        <f>COUNTIF(Atleti!E:E,A2121)</f>
        <v>0</v>
      </c>
      <c r="D2121" s="7">
        <f>COUNTIF(Arrivi!F:F,B2121)</f>
        <v>0</v>
      </c>
      <c r="H2121" s="93" t="s">
        <v>255</v>
      </c>
    </row>
    <row r="2122" spans="1:8">
      <c r="A2122" s="3">
        <v>2120</v>
      </c>
      <c r="B2122" s="34" t="s">
        <v>3809</v>
      </c>
      <c r="C2122" s="7">
        <f>COUNTIF(Atleti!E:E,A2122)</f>
        <v>0</v>
      </c>
      <c r="D2122" s="7">
        <f>COUNTIF(Arrivi!F:F,B2122)</f>
        <v>0</v>
      </c>
      <c r="H2122" s="93" t="s">
        <v>255</v>
      </c>
    </row>
    <row r="2123" spans="1:8">
      <c r="A2123" s="3">
        <v>2121</v>
      </c>
      <c r="B2123" s="34" t="s">
        <v>3810</v>
      </c>
      <c r="C2123" s="7">
        <f>COUNTIF(Atleti!E:E,A2123)</f>
        <v>0</v>
      </c>
      <c r="D2123" s="7">
        <f>COUNTIF(Arrivi!F:F,B2123)</f>
        <v>0</v>
      </c>
      <c r="H2123" s="93" t="s">
        <v>255</v>
      </c>
    </row>
    <row r="2124" spans="1:8">
      <c r="A2124" s="3">
        <v>2122</v>
      </c>
      <c r="B2124" s="34" t="s">
        <v>3811</v>
      </c>
      <c r="C2124" s="7">
        <f>COUNTIF(Atleti!E:E,A2124)</f>
        <v>0</v>
      </c>
      <c r="D2124" s="7">
        <f>COUNTIF(Arrivi!F:F,B2124)</f>
        <v>0</v>
      </c>
      <c r="H2124" s="93" t="s">
        <v>255</v>
      </c>
    </row>
    <row r="2125" spans="1:8">
      <c r="A2125" s="3">
        <v>2123</v>
      </c>
      <c r="B2125" s="34" t="s">
        <v>3812</v>
      </c>
      <c r="C2125" s="7">
        <f>COUNTIF(Atleti!E:E,A2125)</f>
        <v>0</v>
      </c>
      <c r="D2125" s="7">
        <f>COUNTIF(Arrivi!F:F,B2125)</f>
        <v>0</v>
      </c>
      <c r="H2125" s="93" t="s">
        <v>255</v>
      </c>
    </row>
    <row r="2126" spans="1:8">
      <c r="A2126" s="3">
        <v>2124</v>
      </c>
      <c r="B2126" s="34" t="s">
        <v>3813</v>
      </c>
      <c r="C2126" s="7">
        <f>COUNTIF(Atleti!E:E,A2126)</f>
        <v>0</v>
      </c>
      <c r="D2126" s="7">
        <f>COUNTIF(Arrivi!F:F,B2126)</f>
        <v>0</v>
      </c>
      <c r="G2126" s="7" t="s">
        <v>3814</v>
      </c>
      <c r="H2126" s="93" t="s">
        <v>3815</v>
      </c>
    </row>
    <row r="2127" spans="1:8">
      <c r="A2127" s="3">
        <v>2125</v>
      </c>
      <c r="B2127" s="34" t="s">
        <v>3816</v>
      </c>
      <c r="C2127" s="7">
        <f>COUNTIF(Atleti!E:E,A2127)</f>
        <v>0</v>
      </c>
      <c r="D2127" s="7">
        <f>COUNTIF(Arrivi!F:F,B2127)</f>
        <v>0</v>
      </c>
      <c r="G2127" s="7" t="s">
        <v>3817</v>
      </c>
      <c r="H2127" s="93" t="s">
        <v>3818</v>
      </c>
    </row>
    <row r="2128" spans="1:8">
      <c r="A2128" s="3">
        <v>2126</v>
      </c>
      <c r="B2128" s="34" t="s">
        <v>3819</v>
      </c>
      <c r="C2128" s="7">
        <f>COUNTIF(Atleti!E:E,A2128)</f>
        <v>0</v>
      </c>
      <c r="D2128" s="7">
        <f>COUNTIF(Arrivi!F:F,B2128)</f>
        <v>0</v>
      </c>
      <c r="G2128" s="7" t="s">
        <v>3820</v>
      </c>
      <c r="H2128" s="93" t="s">
        <v>3821</v>
      </c>
    </row>
    <row r="2129" spans="1:8">
      <c r="A2129" s="3">
        <v>2127</v>
      </c>
      <c r="B2129" s="34" t="s">
        <v>3822</v>
      </c>
      <c r="C2129" s="7">
        <f>COUNTIF(Atleti!E:E,A2129)</f>
        <v>0</v>
      </c>
      <c r="D2129" s="7">
        <f>COUNTIF(Arrivi!F:F,B2129)</f>
        <v>0</v>
      </c>
      <c r="H2129" s="93" t="s">
        <v>255</v>
      </c>
    </row>
    <row r="2130" spans="1:8">
      <c r="A2130" s="3">
        <v>2128</v>
      </c>
      <c r="B2130" s="34" t="s">
        <v>3823</v>
      </c>
      <c r="C2130" s="7">
        <f>COUNTIF(Atleti!E:E,A2130)</f>
        <v>0</v>
      </c>
      <c r="D2130" s="7">
        <f>COUNTIF(Arrivi!F:F,B2130)</f>
        <v>0</v>
      </c>
      <c r="G2130" s="7" t="s">
        <v>3824</v>
      </c>
      <c r="H2130" s="93" t="s">
        <v>3825</v>
      </c>
    </row>
    <row r="2131" spans="1:8">
      <c r="A2131" s="3">
        <v>2129</v>
      </c>
      <c r="B2131" s="34" t="s">
        <v>3826</v>
      </c>
      <c r="C2131" s="7">
        <f>COUNTIF(Atleti!E:E,A2131)</f>
        <v>0</v>
      </c>
      <c r="D2131" s="7">
        <f>COUNTIF(Arrivi!F:F,B2131)</f>
        <v>0</v>
      </c>
      <c r="H2131" s="93" t="s">
        <v>255</v>
      </c>
    </row>
    <row r="2132" spans="1:8">
      <c r="A2132" s="3">
        <v>2130</v>
      </c>
      <c r="B2132" s="34" t="s">
        <v>3827</v>
      </c>
      <c r="C2132" s="7">
        <f>COUNTIF(Atleti!E:E,A2132)</f>
        <v>0</v>
      </c>
      <c r="D2132" s="7">
        <f>COUNTIF(Arrivi!F:F,B2132)</f>
        <v>0</v>
      </c>
      <c r="G2132" s="7" t="s">
        <v>3828</v>
      </c>
      <c r="H2132" s="93" t="s">
        <v>3829</v>
      </c>
    </row>
    <row r="2133" spans="1:8">
      <c r="A2133" s="3">
        <v>2131</v>
      </c>
      <c r="B2133" s="34" t="s">
        <v>3830</v>
      </c>
      <c r="C2133" s="7">
        <f>COUNTIF(Atleti!E:E,A2133)</f>
        <v>0</v>
      </c>
      <c r="D2133" s="7">
        <f>COUNTIF(Arrivi!F:F,B2133)</f>
        <v>0</v>
      </c>
      <c r="G2133" s="7" t="s">
        <v>3831</v>
      </c>
      <c r="H2133" s="93" t="s">
        <v>255</v>
      </c>
    </row>
    <row r="2134" spans="1:8">
      <c r="A2134" s="3">
        <v>2132</v>
      </c>
      <c r="B2134" s="34" t="s">
        <v>3832</v>
      </c>
      <c r="C2134" s="7">
        <f>COUNTIF(Atleti!E:E,A2134)</f>
        <v>0</v>
      </c>
      <c r="D2134" s="7">
        <f>COUNTIF(Arrivi!F:F,B2134)</f>
        <v>0</v>
      </c>
      <c r="G2134" s="7" t="s">
        <v>3833</v>
      </c>
      <c r="H2134" s="93" t="s">
        <v>3834</v>
      </c>
    </row>
    <row r="2135" spans="1:8">
      <c r="A2135" s="3">
        <v>2133</v>
      </c>
      <c r="B2135" s="34" t="s">
        <v>3835</v>
      </c>
      <c r="C2135" s="7">
        <f>COUNTIF(Atleti!E:E,A2135)</f>
        <v>0</v>
      </c>
      <c r="D2135" s="7">
        <f>COUNTIF(Arrivi!F:F,B2135)</f>
        <v>0</v>
      </c>
      <c r="H2135" s="93" t="s">
        <v>255</v>
      </c>
    </row>
    <row r="2136" spans="1:8">
      <c r="A2136" s="3">
        <v>2134</v>
      </c>
      <c r="B2136" s="34" t="s">
        <v>3836</v>
      </c>
      <c r="C2136" s="7">
        <f>COUNTIF(Atleti!E:E,A2136)</f>
        <v>0</v>
      </c>
      <c r="D2136" s="7">
        <f>COUNTIF(Arrivi!F:F,B2136)</f>
        <v>0</v>
      </c>
      <c r="H2136" s="93" t="s">
        <v>255</v>
      </c>
    </row>
    <row r="2137" spans="1:8">
      <c r="A2137" s="3">
        <v>2135</v>
      </c>
      <c r="B2137" s="34" t="s">
        <v>3837</v>
      </c>
      <c r="C2137" s="7">
        <f>COUNTIF(Atleti!E:E,A2137)</f>
        <v>0</v>
      </c>
      <c r="D2137" s="7">
        <f>COUNTIF(Arrivi!F:F,B2137)</f>
        <v>0</v>
      </c>
      <c r="H2137" s="93" t="s">
        <v>255</v>
      </c>
    </row>
    <row r="2138" spans="1:8">
      <c r="A2138" s="3">
        <v>2136</v>
      </c>
      <c r="B2138" s="34" t="s">
        <v>3838</v>
      </c>
      <c r="C2138" s="7">
        <f>COUNTIF(Atleti!E:E,A2138)</f>
        <v>0</v>
      </c>
      <c r="D2138" s="7">
        <f>COUNTIF(Arrivi!F:F,B2138)</f>
        <v>0</v>
      </c>
      <c r="H2138" s="93" t="s">
        <v>255</v>
      </c>
    </row>
    <row r="2139" spans="1:8">
      <c r="A2139" s="3">
        <v>2137</v>
      </c>
      <c r="B2139" s="34" t="s">
        <v>3839</v>
      </c>
      <c r="C2139" s="7">
        <f>COUNTIF(Atleti!E:E,A2139)</f>
        <v>0</v>
      </c>
      <c r="D2139" s="7">
        <f>COUNTIF(Arrivi!F:F,B2139)</f>
        <v>0</v>
      </c>
      <c r="H2139" s="93" t="s">
        <v>255</v>
      </c>
    </row>
    <row r="2140" spans="1:8">
      <c r="A2140" s="3">
        <v>2138</v>
      </c>
      <c r="B2140" s="34" t="s">
        <v>3840</v>
      </c>
      <c r="C2140" s="7">
        <f>COUNTIF(Atleti!E:E,A2140)</f>
        <v>0</v>
      </c>
      <c r="D2140" s="7">
        <f>COUNTIF(Arrivi!F:F,B2140)</f>
        <v>0</v>
      </c>
      <c r="G2140" s="7" t="s">
        <v>3841</v>
      </c>
      <c r="H2140" s="93" t="s">
        <v>3842</v>
      </c>
    </row>
    <row r="2141" spans="1:8">
      <c r="A2141" s="3">
        <v>2139</v>
      </c>
      <c r="B2141" s="34" t="s">
        <v>3843</v>
      </c>
      <c r="C2141" s="7">
        <f>COUNTIF(Atleti!E:E,A2141)</f>
        <v>0</v>
      </c>
      <c r="D2141" s="7">
        <f>COUNTIF(Arrivi!F:F,B2141)</f>
        <v>0</v>
      </c>
      <c r="G2141" s="7" t="s">
        <v>3844</v>
      </c>
      <c r="H2141" s="93" t="s">
        <v>3845</v>
      </c>
    </row>
    <row r="2142" spans="1:8">
      <c r="A2142" s="3">
        <v>2140</v>
      </c>
      <c r="B2142" s="34" t="s">
        <v>3846</v>
      </c>
      <c r="C2142" s="7">
        <f>COUNTIF(Atleti!E:E,A2142)</f>
        <v>0</v>
      </c>
      <c r="D2142" s="7">
        <f>COUNTIF(Arrivi!F:F,B2142)</f>
        <v>0</v>
      </c>
      <c r="H2142" s="93" t="s">
        <v>255</v>
      </c>
    </row>
    <row r="2143" spans="1:8">
      <c r="A2143" s="3">
        <v>2141</v>
      </c>
      <c r="B2143" s="34" t="s">
        <v>3847</v>
      </c>
      <c r="C2143" s="7">
        <f>COUNTIF(Atleti!E:E,A2143)</f>
        <v>0</v>
      </c>
      <c r="D2143" s="7">
        <f>COUNTIF(Arrivi!F:F,B2143)</f>
        <v>0</v>
      </c>
      <c r="H2143" s="93" t="s">
        <v>255</v>
      </c>
    </row>
    <row r="2144" spans="1:8">
      <c r="A2144" s="3">
        <v>2142</v>
      </c>
      <c r="B2144" s="34" t="s">
        <v>3848</v>
      </c>
      <c r="C2144" s="7">
        <f>COUNTIF(Atleti!E:E,A2144)</f>
        <v>1</v>
      </c>
      <c r="D2144" s="7">
        <f>COUNTIF(Arrivi!F:F,B2144)</f>
        <v>1</v>
      </c>
      <c r="H2144" s="93" t="s">
        <v>255</v>
      </c>
    </row>
    <row r="2145" spans="1:8">
      <c r="A2145" s="3">
        <v>2143</v>
      </c>
      <c r="B2145" s="34" t="s">
        <v>3849</v>
      </c>
      <c r="C2145" s="7">
        <f>COUNTIF(Atleti!E:E,A2145)</f>
        <v>0</v>
      </c>
      <c r="D2145" s="7">
        <f>COUNTIF(Arrivi!F:F,B2145)</f>
        <v>0</v>
      </c>
      <c r="H2145" s="93" t="s">
        <v>255</v>
      </c>
    </row>
    <row r="2146" spans="1:8">
      <c r="A2146" s="3">
        <v>2144</v>
      </c>
      <c r="B2146" s="34" t="s">
        <v>3850</v>
      </c>
      <c r="C2146" s="7">
        <f>COUNTIF(Atleti!E:E,A2146)</f>
        <v>0</v>
      </c>
      <c r="D2146" s="7">
        <f>COUNTIF(Arrivi!F:F,B2146)</f>
        <v>0</v>
      </c>
      <c r="H2146" s="93" t="s">
        <v>255</v>
      </c>
    </row>
    <row r="2147" spans="1:8">
      <c r="A2147" s="3">
        <v>2145</v>
      </c>
      <c r="B2147" s="34" t="s">
        <v>3851</v>
      </c>
      <c r="C2147" s="7">
        <f>COUNTIF(Atleti!E:E,A2147)</f>
        <v>0</v>
      </c>
      <c r="D2147" s="7">
        <f>COUNTIF(Arrivi!F:F,B2147)</f>
        <v>0</v>
      </c>
      <c r="H2147" s="93" t="s">
        <v>255</v>
      </c>
    </row>
    <row r="2148" spans="1:8">
      <c r="A2148" s="3">
        <v>2146</v>
      </c>
      <c r="B2148" s="34" t="s">
        <v>3852</v>
      </c>
      <c r="C2148" s="7">
        <f>COUNTIF(Atleti!E:E,A2148)</f>
        <v>0</v>
      </c>
      <c r="D2148" s="7">
        <f>COUNTIF(Arrivi!F:F,B2148)</f>
        <v>0</v>
      </c>
      <c r="H2148" s="93" t="s">
        <v>255</v>
      </c>
    </row>
    <row r="2149" spans="1:8">
      <c r="A2149" s="3">
        <v>2147</v>
      </c>
      <c r="B2149" s="34" t="s">
        <v>3853</v>
      </c>
      <c r="C2149" s="7">
        <f>COUNTIF(Atleti!E:E,A2149)</f>
        <v>0</v>
      </c>
      <c r="D2149" s="7">
        <f>COUNTIF(Arrivi!F:F,B2149)</f>
        <v>0</v>
      </c>
      <c r="H2149" s="93" t="s">
        <v>255</v>
      </c>
    </row>
    <row r="2150" spans="1:8">
      <c r="A2150" s="3">
        <v>2148</v>
      </c>
      <c r="B2150" s="34" t="s">
        <v>3854</v>
      </c>
      <c r="C2150" s="7">
        <f>COUNTIF(Atleti!E:E,A2150)</f>
        <v>0</v>
      </c>
      <c r="D2150" s="7">
        <f>COUNTIF(Arrivi!F:F,B2150)</f>
        <v>0</v>
      </c>
      <c r="H2150" s="93" t="s">
        <v>255</v>
      </c>
    </row>
    <row r="2151" spans="1:8">
      <c r="A2151" s="3">
        <v>2149</v>
      </c>
      <c r="B2151" s="34" t="s">
        <v>3855</v>
      </c>
      <c r="C2151" s="7">
        <f>COUNTIF(Atleti!E:E,A2151)</f>
        <v>0</v>
      </c>
      <c r="D2151" s="7">
        <f>COUNTIF(Arrivi!F:F,B2151)</f>
        <v>0</v>
      </c>
      <c r="H2151" s="93" t="s">
        <v>255</v>
      </c>
    </row>
    <row r="2152" spans="1:8">
      <c r="A2152" s="3">
        <v>2150</v>
      </c>
      <c r="B2152" s="34" t="s">
        <v>3856</v>
      </c>
      <c r="C2152" s="7">
        <f>COUNTIF(Atleti!E:E,A2152)</f>
        <v>0</v>
      </c>
      <c r="D2152" s="7">
        <f>COUNTIF(Arrivi!F:F,B2152)</f>
        <v>0</v>
      </c>
      <c r="H2152" s="93" t="s">
        <v>255</v>
      </c>
    </row>
    <row r="2153" spans="1:8">
      <c r="A2153" s="3">
        <v>2151</v>
      </c>
      <c r="B2153" s="34" t="s">
        <v>3857</v>
      </c>
      <c r="C2153" s="7">
        <f>COUNTIF(Atleti!E:E,A2153)</f>
        <v>0</v>
      </c>
      <c r="D2153" s="7">
        <f>COUNTIF(Arrivi!F:F,B2153)</f>
        <v>0</v>
      </c>
      <c r="G2153" s="7" t="s">
        <v>3858</v>
      </c>
      <c r="H2153" s="93" t="s">
        <v>3859</v>
      </c>
    </row>
    <row r="2154" spans="1:8">
      <c r="A2154" s="3">
        <v>2152</v>
      </c>
      <c r="B2154" s="34" t="s">
        <v>3860</v>
      </c>
      <c r="C2154" s="7">
        <f>COUNTIF(Atleti!E:E,A2154)</f>
        <v>0</v>
      </c>
      <c r="D2154" s="7">
        <f>COUNTIF(Arrivi!F:F,B2154)</f>
        <v>0</v>
      </c>
      <c r="H2154" s="93" t="s">
        <v>255</v>
      </c>
    </row>
    <row r="2155" spans="1:8">
      <c r="A2155" s="3">
        <v>2153</v>
      </c>
      <c r="B2155" s="34" t="s">
        <v>3861</v>
      </c>
      <c r="C2155" s="7">
        <f>COUNTIF(Atleti!E:E,A2155)</f>
        <v>0</v>
      </c>
      <c r="D2155" s="7">
        <f>COUNTIF(Arrivi!F:F,B2155)</f>
        <v>0</v>
      </c>
      <c r="H2155" s="93" t="s">
        <v>255</v>
      </c>
    </row>
    <row r="2156" spans="1:8">
      <c r="A2156" s="3">
        <v>2154</v>
      </c>
      <c r="B2156" s="34" t="s">
        <v>3862</v>
      </c>
      <c r="C2156" s="7">
        <f>COUNTIF(Atleti!E:E,A2156)</f>
        <v>0</v>
      </c>
      <c r="D2156" s="7">
        <f>COUNTIF(Arrivi!F:F,B2156)</f>
        <v>0</v>
      </c>
      <c r="G2156" s="7" t="s">
        <v>3863</v>
      </c>
      <c r="H2156" s="93" t="s">
        <v>255</v>
      </c>
    </row>
    <row r="2157" spans="1:8">
      <c r="A2157" s="3">
        <v>2155</v>
      </c>
      <c r="B2157" s="34" t="s">
        <v>3864</v>
      </c>
      <c r="C2157" s="7">
        <f>COUNTIF(Atleti!E:E,A2157)</f>
        <v>0</v>
      </c>
      <c r="D2157" s="7">
        <f>COUNTIF(Arrivi!F:F,B2157)</f>
        <v>0</v>
      </c>
      <c r="G2157" s="7" t="s">
        <v>3865</v>
      </c>
      <c r="H2157" s="93" t="s">
        <v>3866</v>
      </c>
    </row>
    <row r="2158" spans="1:8">
      <c r="A2158" s="3">
        <v>2156</v>
      </c>
      <c r="B2158" s="34" t="s">
        <v>3867</v>
      </c>
      <c r="C2158" s="7">
        <f>COUNTIF(Atleti!E:E,A2158)</f>
        <v>0</v>
      </c>
      <c r="D2158" s="7">
        <f>COUNTIF(Arrivi!F:F,B2158)</f>
        <v>0</v>
      </c>
      <c r="G2158" s="7" t="s">
        <v>3868</v>
      </c>
      <c r="H2158" s="93" t="s">
        <v>3869</v>
      </c>
    </row>
    <row r="2159" spans="1:8">
      <c r="A2159" s="3">
        <v>2157</v>
      </c>
      <c r="B2159" s="34" t="s">
        <v>3870</v>
      </c>
      <c r="C2159" s="7">
        <f>COUNTIF(Atleti!E:E,A2159)</f>
        <v>0</v>
      </c>
      <c r="D2159" s="7">
        <f>COUNTIF(Arrivi!F:F,B2159)</f>
        <v>0</v>
      </c>
      <c r="G2159" s="7" t="s">
        <v>3871</v>
      </c>
      <c r="H2159" s="93" t="s">
        <v>3872</v>
      </c>
    </row>
    <row r="2160" spans="1:8">
      <c r="A2160" s="3">
        <v>2158</v>
      </c>
      <c r="B2160" s="34" t="s">
        <v>3873</v>
      </c>
      <c r="C2160" s="7">
        <f>COUNTIF(Atleti!E:E,A2160)</f>
        <v>0</v>
      </c>
      <c r="D2160" s="7">
        <f>COUNTIF(Arrivi!F:F,B2160)</f>
        <v>0</v>
      </c>
      <c r="G2160" s="7" t="s">
        <v>3874</v>
      </c>
      <c r="H2160" s="93" t="s">
        <v>3875</v>
      </c>
    </row>
    <row r="2161" spans="1:8">
      <c r="A2161" s="3">
        <v>2159</v>
      </c>
      <c r="B2161" s="34" t="s">
        <v>3876</v>
      </c>
      <c r="C2161" s="7">
        <f>COUNTIF(Atleti!E:E,A2161)</f>
        <v>0</v>
      </c>
      <c r="D2161" s="7">
        <f>COUNTIF(Arrivi!F:F,B2161)</f>
        <v>0</v>
      </c>
      <c r="H2161" s="93" t="s">
        <v>255</v>
      </c>
    </row>
    <row r="2162" spans="1:8">
      <c r="A2162" s="3">
        <v>2160</v>
      </c>
      <c r="B2162" s="34" t="s">
        <v>3877</v>
      </c>
      <c r="C2162" s="7">
        <f>COUNTIF(Atleti!E:E,A2162)</f>
        <v>0</v>
      </c>
      <c r="D2162" s="7">
        <f>COUNTIF(Arrivi!F:F,B2162)</f>
        <v>0</v>
      </c>
      <c r="G2162" s="7" t="s">
        <v>3878</v>
      </c>
      <c r="H2162" s="93" t="s">
        <v>3879</v>
      </c>
    </row>
    <row r="2163" spans="1:8">
      <c r="A2163" s="3">
        <v>2161</v>
      </c>
      <c r="B2163" s="34" t="s">
        <v>3880</v>
      </c>
      <c r="C2163" s="7">
        <f>COUNTIF(Atleti!E:E,A2163)</f>
        <v>0</v>
      </c>
      <c r="D2163" s="7">
        <f>COUNTIF(Arrivi!F:F,B2163)</f>
        <v>0</v>
      </c>
      <c r="H2163" s="93" t="s">
        <v>255</v>
      </c>
    </row>
    <row r="2164" spans="1:8">
      <c r="A2164" s="3">
        <v>2162</v>
      </c>
      <c r="B2164" s="34" t="s">
        <v>3881</v>
      </c>
      <c r="C2164" s="7">
        <f>COUNTIF(Atleti!E:E,A2164)</f>
        <v>0</v>
      </c>
      <c r="D2164" s="7">
        <f>COUNTIF(Arrivi!F:F,B2164)</f>
        <v>0</v>
      </c>
      <c r="G2164" s="7" t="s">
        <v>3882</v>
      </c>
      <c r="H2164" s="93" t="s">
        <v>3883</v>
      </c>
    </row>
    <row r="2165" spans="1:8">
      <c r="A2165" s="3">
        <v>2163</v>
      </c>
      <c r="B2165" s="34" t="s">
        <v>3884</v>
      </c>
      <c r="C2165" s="7">
        <f>COUNTIF(Atleti!E:E,A2165)</f>
        <v>0</v>
      </c>
      <c r="D2165" s="7">
        <f>COUNTIF(Arrivi!F:F,B2165)</f>
        <v>0</v>
      </c>
      <c r="H2165" s="93" t="s">
        <v>255</v>
      </c>
    </row>
    <row r="2166" spans="1:8">
      <c r="A2166" s="3">
        <v>2164</v>
      </c>
      <c r="B2166" s="34" t="s">
        <v>3885</v>
      </c>
      <c r="C2166" s="7">
        <f>COUNTIF(Atleti!E:E,A2166)</f>
        <v>0</v>
      </c>
      <c r="D2166" s="7">
        <f>COUNTIF(Arrivi!F:F,B2166)</f>
        <v>0</v>
      </c>
      <c r="H2166" s="93" t="s">
        <v>255</v>
      </c>
    </row>
    <row r="2167" spans="1:8">
      <c r="A2167" s="3">
        <v>2165</v>
      </c>
      <c r="B2167" s="34" t="s">
        <v>3886</v>
      </c>
      <c r="C2167" s="7">
        <f>COUNTIF(Atleti!E:E,A2167)</f>
        <v>0</v>
      </c>
      <c r="D2167" s="7">
        <f>COUNTIF(Arrivi!F:F,B2167)</f>
        <v>0</v>
      </c>
      <c r="G2167" s="7" t="s">
        <v>3887</v>
      </c>
      <c r="H2167" s="93" t="s">
        <v>3888</v>
      </c>
    </row>
    <row r="2168" spans="1:8">
      <c r="A2168" s="3">
        <v>2166</v>
      </c>
      <c r="B2168" s="34" t="s">
        <v>3889</v>
      </c>
      <c r="C2168" s="7">
        <f>COUNTIF(Atleti!E:E,A2168)</f>
        <v>0</v>
      </c>
      <c r="D2168" s="7">
        <f>COUNTIF(Arrivi!F:F,B2168)</f>
        <v>0</v>
      </c>
      <c r="H2168" s="93" t="s">
        <v>255</v>
      </c>
    </row>
    <row r="2169" spans="1:8">
      <c r="A2169" s="3">
        <v>2167</v>
      </c>
      <c r="B2169" s="34" t="s">
        <v>3890</v>
      </c>
      <c r="C2169" s="7">
        <f>COUNTIF(Atleti!E:E,A2169)</f>
        <v>0</v>
      </c>
      <c r="D2169" s="7">
        <f>COUNTIF(Arrivi!F:F,B2169)</f>
        <v>0</v>
      </c>
      <c r="H2169" s="93" t="s">
        <v>255</v>
      </c>
    </row>
    <row r="2170" spans="1:8">
      <c r="A2170" s="3">
        <v>2168</v>
      </c>
      <c r="B2170" s="34" t="s">
        <v>3891</v>
      </c>
      <c r="C2170" s="7">
        <f>COUNTIF(Atleti!E:E,A2170)</f>
        <v>0</v>
      </c>
      <c r="D2170" s="7">
        <f>COUNTIF(Arrivi!F:F,B2170)</f>
        <v>0</v>
      </c>
      <c r="H2170" s="93" t="s">
        <v>255</v>
      </c>
    </row>
    <row r="2171" spans="1:8">
      <c r="A2171" s="3">
        <v>2169</v>
      </c>
      <c r="B2171" s="34" t="s">
        <v>3892</v>
      </c>
      <c r="C2171" s="7">
        <f>COUNTIF(Atleti!E:E,A2171)</f>
        <v>0</v>
      </c>
      <c r="D2171" s="7">
        <f>COUNTIF(Arrivi!F:F,B2171)</f>
        <v>0</v>
      </c>
      <c r="H2171" s="93" t="s">
        <v>255</v>
      </c>
    </row>
    <row r="2172" spans="1:8">
      <c r="A2172" s="3">
        <v>2170</v>
      </c>
      <c r="B2172" s="34" t="s">
        <v>3893</v>
      </c>
      <c r="C2172" s="7">
        <f>COUNTIF(Atleti!E:E,A2172)</f>
        <v>0</v>
      </c>
      <c r="D2172" s="7">
        <f>COUNTIF(Arrivi!F:F,B2172)</f>
        <v>0</v>
      </c>
      <c r="G2172" s="7" t="s">
        <v>3894</v>
      </c>
      <c r="H2172" s="93" t="s">
        <v>3895</v>
      </c>
    </row>
    <row r="2173" spans="1:8">
      <c r="A2173" s="3">
        <v>2171</v>
      </c>
      <c r="B2173" s="34" t="s">
        <v>3896</v>
      </c>
      <c r="C2173" s="7">
        <f>COUNTIF(Atleti!E:E,A2173)</f>
        <v>0</v>
      </c>
      <c r="D2173" s="7">
        <f>COUNTIF(Arrivi!F:F,B2173)</f>
        <v>0</v>
      </c>
      <c r="H2173" s="93" t="s">
        <v>255</v>
      </c>
    </row>
    <row r="2174" spans="1:8">
      <c r="A2174" s="3">
        <v>2172</v>
      </c>
      <c r="B2174" s="34" t="s">
        <v>3897</v>
      </c>
      <c r="C2174" s="7">
        <f>COUNTIF(Atleti!E:E,A2174)</f>
        <v>0</v>
      </c>
      <c r="D2174" s="7">
        <f>COUNTIF(Arrivi!F:F,B2174)</f>
        <v>0</v>
      </c>
      <c r="G2174" s="7" t="s">
        <v>3898</v>
      </c>
      <c r="H2174" s="93" t="s">
        <v>3899</v>
      </c>
    </row>
    <row r="2175" spans="1:8">
      <c r="A2175" s="3">
        <v>2173</v>
      </c>
      <c r="B2175" s="34" t="s">
        <v>3900</v>
      </c>
      <c r="C2175" s="7">
        <f>COUNTIF(Atleti!E:E,A2175)</f>
        <v>0</v>
      </c>
      <c r="D2175" s="7">
        <f>COUNTIF(Arrivi!F:F,B2175)</f>
        <v>0</v>
      </c>
      <c r="H2175" s="93" t="s">
        <v>255</v>
      </c>
    </row>
    <row r="2176" spans="1:8">
      <c r="A2176" s="3">
        <v>2174</v>
      </c>
      <c r="B2176" s="34" t="s">
        <v>3901</v>
      </c>
      <c r="C2176" s="7">
        <f>COUNTIF(Atleti!E:E,A2176)</f>
        <v>0</v>
      </c>
      <c r="D2176" s="7">
        <f>COUNTIF(Arrivi!F:F,B2176)</f>
        <v>0</v>
      </c>
      <c r="G2176" s="7" t="s">
        <v>3902</v>
      </c>
      <c r="H2176" s="93" t="s">
        <v>3903</v>
      </c>
    </row>
    <row r="2177" spans="1:8">
      <c r="A2177" s="3">
        <v>2175</v>
      </c>
      <c r="B2177" s="34" t="s">
        <v>3904</v>
      </c>
      <c r="C2177" s="7">
        <f>COUNTIF(Atleti!E:E,A2177)</f>
        <v>0</v>
      </c>
      <c r="D2177" s="7">
        <f>COUNTIF(Arrivi!F:F,B2177)</f>
        <v>0</v>
      </c>
      <c r="G2177" s="7" t="s">
        <v>3905</v>
      </c>
      <c r="H2177" s="93" t="s">
        <v>3906</v>
      </c>
    </row>
    <row r="2178" spans="1:8">
      <c r="A2178" s="3">
        <v>2176</v>
      </c>
      <c r="B2178" s="34" t="s">
        <v>3907</v>
      </c>
      <c r="C2178" s="7">
        <f>COUNTIF(Atleti!E:E,A2178)</f>
        <v>0</v>
      </c>
      <c r="D2178" s="7">
        <f>COUNTIF(Arrivi!F:F,B2178)</f>
        <v>0</v>
      </c>
      <c r="H2178" s="93" t="s">
        <v>255</v>
      </c>
    </row>
    <row r="2179" spans="1:8">
      <c r="A2179" s="3">
        <v>2177</v>
      </c>
      <c r="B2179" s="34" t="s">
        <v>3908</v>
      </c>
      <c r="C2179" s="7">
        <f>COUNTIF(Atleti!E:E,A2179)</f>
        <v>0</v>
      </c>
      <c r="D2179" s="7">
        <f>COUNTIF(Arrivi!F:F,B2179)</f>
        <v>0</v>
      </c>
      <c r="H2179" s="93" t="s">
        <v>255</v>
      </c>
    </row>
    <row r="2180" spans="1:8">
      <c r="A2180" s="3">
        <v>2178</v>
      </c>
      <c r="B2180" s="34" t="s">
        <v>3909</v>
      </c>
      <c r="C2180" s="7">
        <f>COUNTIF(Atleti!E:E,A2180)</f>
        <v>0</v>
      </c>
      <c r="D2180" s="7">
        <f>COUNTIF(Arrivi!F:F,B2180)</f>
        <v>0</v>
      </c>
      <c r="H2180" s="93" t="s">
        <v>255</v>
      </c>
    </row>
    <row r="2181" spans="1:8">
      <c r="A2181" s="3">
        <v>2179</v>
      </c>
      <c r="B2181" s="34" t="s">
        <v>3910</v>
      </c>
      <c r="C2181" s="7">
        <f>COUNTIF(Atleti!E:E,A2181)</f>
        <v>0</v>
      </c>
      <c r="D2181" s="7">
        <f>COUNTIF(Arrivi!F:F,B2181)</f>
        <v>0</v>
      </c>
      <c r="H2181" s="93" t="s">
        <v>255</v>
      </c>
    </row>
    <row r="2182" spans="1:8">
      <c r="A2182" s="3">
        <v>2180</v>
      </c>
      <c r="B2182" s="34" t="s">
        <v>3911</v>
      </c>
      <c r="C2182" s="7">
        <f>COUNTIF(Atleti!E:E,A2182)</f>
        <v>0</v>
      </c>
      <c r="D2182" s="7">
        <f>COUNTIF(Arrivi!F:F,B2182)</f>
        <v>0</v>
      </c>
      <c r="H2182" s="93" t="s">
        <v>255</v>
      </c>
    </row>
    <row r="2183" spans="1:8">
      <c r="A2183" s="3">
        <v>2181</v>
      </c>
      <c r="B2183" s="34" t="s">
        <v>3912</v>
      </c>
      <c r="C2183" s="7">
        <f>COUNTIF(Atleti!E:E,A2183)</f>
        <v>0</v>
      </c>
      <c r="D2183" s="7">
        <f>COUNTIF(Arrivi!F:F,B2183)</f>
        <v>0</v>
      </c>
      <c r="H2183" s="93" t="s">
        <v>255</v>
      </c>
    </row>
    <row r="2184" spans="1:8">
      <c r="A2184" s="3">
        <v>2182</v>
      </c>
      <c r="B2184" s="34" t="s">
        <v>3913</v>
      </c>
      <c r="C2184" s="7">
        <f>COUNTIF(Atleti!E:E,A2184)</f>
        <v>0</v>
      </c>
      <c r="D2184" s="7">
        <f>COUNTIF(Arrivi!F:F,B2184)</f>
        <v>0</v>
      </c>
      <c r="H2184" s="93" t="s">
        <v>255</v>
      </c>
    </row>
    <row r="2185" spans="1:8">
      <c r="A2185" s="3">
        <v>2183</v>
      </c>
      <c r="B2185" s="34" t="s">
        <v>3914</v>
      </c>
      <c r="C2185" s="7">
        <f>COUNTIF(Atleti!E:E,A2185)</f>
        <v>0</v>
      </c>
      <c r="D2185" s="7">
        <f>COUNTIF(Arrivi!F:F,B2185)</f>
        <v>0</v>
      </c>
      <c r="H2185" s="93" t="s">
        <v>255</v>
      </c>
    </row>
    <row r="2186" spans="1:8">
      <c r="A2186" s="3">
        <v>2184</v>
      </c>
      <c r="B2186" s="34" t="s">
        <v>3915</v>
      </c>
      <c r="C2186" s="7">
        <f>COUNTIF(Atleti!E:E,A2186)</f>
        <v>0</v>
      </c>
      <c r="D2186" s="7">
        <f>COUNTIF(Arrivi!F:F,B2186)</f>
        <v>0</v>
      </c>
      <c r="H2186" s="93" t="s">
        <v>255</v>
      </c>
    </row>
    <row r="2187" spans="1:8">
      <c r="A2187" s="3">
        <v>2185</v>
      </c>
      <c r="B2187" s="34" t="s">
        <v>3916</v>
      </c>
      <c r="C2187" s="7">
        <f>COUNTIF(Atleti!E:E,A2187)</f>
        <v>0</v>
      </c>
      <c r="D2187" s="7">
        <f>COUNTIF(Arrivi!F:F,B2187)</f>
        <v>0</v>
      </c>
      <c r="H2187" s="93" t="s">
        <v>255</v>
      </c>
    </row>
    <row r="2188" spans="1:8">
      <c r="A2188" s="3">
        <v>2186</v>
      </c>
      <c r="B2188" s="34" t="s">
        <v>3917</v>
      </c>
      <c r="C2188" s="7">
        <f>COUNTIF(Atleti!E:E,A2188)</f>
        <v>0</v>
      </c>
      <c r="D2188" s="7">
        <f>COUNTIF(Arrivi!F:F,B2188)</f>
        <v>0</v>
      </c>
      <c r="G2188" s="7" t="s">
        <v>3918</v>
      </c>
      <c r="H2188" s="93" t="s">
        <v>3919</v>
      </c>
    </row>
    <row r="2189" spans="1:8">
      <c r="A2189" s="3">
        <v>2187</v>
      </c>
      <c r="B2189" s="34" t="s">
        <v>3920</v>
      </c>
      <c r="C2189" s="7">
        <f>COUNTIF(Atleti!E:E,A2189)</f>
        <v>0</v>
      </c>
      <c r="D2189" s="7">
        <f>COUNTIF(Arrivi!F:F,B2189)</f>
        <v>0</v>
      </c>
      <c r="H2189" s="93" t="s">
        <v>255</v>
      </c>
    </row>
    <row r="2190" spans="1:8">
      <c r="A2190" s="3">
        <v>2188</v>
      </c>
      <c r="B2190" s="34" t="s">
        <v>3921</v>
      </c>
      <c r="C2190" s="7">
        <f>COUNTIF(Atleti!E:E,A2190)</f>
        <v>0</v>
      </c>
      <c r="D2190" s="7">
        <f>COUNTIF(Arrivi!F:F,B2190)</f>
        <v>0</v>
      </c>
      <c r="G2190" s="7" t="s">
        <v>3922</v>
      </c>
      <c r="H2190" s="93" t="s">
        <v>3923</v>
      </c>
    </row>
    <row r="2191" spans="1:8">
      <c r="A2191" s="3">
        <v>2189</v>
      </c>
      <c r="B2191" s="34" t="s">
        <v>3924</v>
      </c>
      <c r="C2191" s="7">
        <f>COUNTIF(Atleti!E:E,A2191)</f>
        <v>0</v>
      </c>
      <c r="D2191" s="7">
        <f>COUNTIF(Arrivi!F:F,B2191)</f>
        <v>0</v>
      </c>
      <c r="H2191" s="93" t="s">
        <v>255</v>
      </c>
    </row>
    <row r="2192" spans="1:8">
      <c r="A2192" s="3">
        <v>2190</v>
      </c>
      <c r="B2192" s="34" t="s">
        <v>3925</v>
      </c>
      <c r="C2192" s="7">
        <f>COUNTIF(Atleti!E:E,A2192)</f>
        <v>0</v>
      </c>
      <c r="D2192" s="7">
        <f>COUNTIF(Arrivi!F:F,B2192)</f>
        <v>0</v>
      </c>
      <c r="H2192" s="93" t="s">
        <v>255</v>
      </c>
    </row>
    <row r="2193" spans="1:8">
      <c r="A2193" s="3">
        <v>2191</v>
      </c>
      <c r="B2193" s="34" t="s">
        <v>3926</v>
      </c>
      <c r="C2193" s="7">
        <f>COUNTIF(Atleti!E:E,A2193)</f>
        <v>0</v>
      </c>
      <c r="D2193" s="7">
        <f>COUNTIF(Arrivi!F:F,B2193)</f>
        <v>0</v>
      </c>
      <c r="H2193" s="93" t="s">
        <v>255</v>
      </c>
    </row>
    <row r="2194" spans="1:8">
      <c r="A2194" s="3">
        <v>2192</v>
      </c>
      <c r="B2194" s="34" t="s">
        <v>3927</v>
      </c>
      <c r="C2194" s="7">
        <f>COUNTIF(Atleti!E:E,A2194)</f>
        <v>0</v>
      </c>
      <c r="D2194" s="7">
        <f>COUNTIF(Arrivi!F:F,B2194)</f>
        <v>0</v>
      </c>
      <c r="G2194" s="7" t="s">
        <v>3928</v>
      </c>
      <c r="H2194" s="93" t="s">
        <v>3929</v>
      </c>
    </row>
    <row r="2195" spans="1:8">
      <c r="A2195" s="3">
        <v>2193</v>
      </c>
      <c r="B2195" s="34" t="s">
        <v>3930</v>
      </c>
      <c r="C2195" s="7">
        <f>COUNTIF(Atleti!E:E,A2195)</f>
        <v>0</v>
      </c>
      <c r="D2195" s="7">
        <f>COUNTIF(Arrivi!F:F,B2195)</f>
        <v>0</v>
      </c>
      <c r="G2195" s="7" t="s">
        <v>3931</v>
      </c>
      <c r="H2195" s="93" t="s">
        <v>3932</v>
      </c>
    </row>
    <row r="2196" spans="1:8">
      <c r="A2196" s="3">
        <v>2194</v>
      </c>
      <c r="B2196" s="34" t="s">
        <v>3933</v>
      </c>
      <c r="C2196" s="7">
        <f>COUNTIF(Atleti!E:E,A2196)</f>
        <v>0</v>
      </c>
      <c r="D2196" s="7">
        <f>COUNTIF(Arrivi!F:F,B2196)</f>
        <v>0</v>
      </c>
      <c r="H2196" s="93" t="s">
        <v>255</v>
      </c>
    </row>
    <row r="2197" spans="1:8">
      <c r="A2197" s="3">
        <v>2195</v>
      </c>
      <c r="B2197" s="34" t="s">
        <v>3934</v>
      </c>
      <c r="C2197" s="7">
        <f>COUNTIF(Atleti!E:E,A2197)</f>
        <v>0</v>
      </c>
      <c r="D2197" s="7">
        <f>COUNTIF(Arrivi!F:F,B2197)</f>
        <v>0</v>
      </c>
      <c r="H2197" s="93" t="s">
        <v>255</v>
      </c>
    </row>
    <row r="2198" spans="1:8">
      <c r="A2198" s="3">
        <v>2196</v>
      </c>
      <c r="B2198" s="34" t="s">
        <v>3935</v>
      </c>
      <c r="C2198" s="7">
        <f>COUNTIF(Atleti!E:E,A2198)</f>
        <v>0</v>
      </c>
      <c r="D2198" s="7">
        <f>COUNTIF(Arrivi!F:F,B2198)</f>
        <v>0</v>
      </c>
      <c r="H2198" s="93" t="s">
        <v>255</v>
      </c>
    </row>
    <row r="2199" spans="1:8">
      <c r="A2199" s="3">
        <v>2197</v>
      </c>
      <c r="B2199" s="34" t="s">
        <v>3936</v>
      </c>
      <c r="C2199" s="7">
        <f>COUNTIF(Atleti!E:E,A2199)</f>
        <v>0</v>
      </c>
      <c r="D2199" s="7">
        <f>COUNTIF(Arrivi!F:F,B2199)</f>
        <v>0</v>
      </c>
      <c r="H2199" s="93" t="s">
        <v>255</v>
      </c>
    </row>
    <row r="2200" spans="1:8">
      <c r="A2200" s="3">
        <v>2198</v>
      </c>
      <c r="B2200" s="34" t="s">
        <v>3937</v>
      </c>
      <c r="C2200" s="7">
        <f>COUNTIF(Atleti!E:E,A2200)</f>
        <v>0</v>
      </c>
      <c r="D2200" s="7">
        <f>COUNTIF(Arrivi!F:F,B2200)</f>
        <v>0</v>
      </c>
      <c r="G2200" s="7" t="s">
        <v>3938</v>
      </c>
      <c r="H2200" s="93" t="s">
        <v>3939</v>
      </c>
    </row>
    <row r="2201" spans="1:8">
      <c r="A2201" s="3">
        <v>2199</v>
      </c>
      <c r="B2201" s="34" t="s">
        <v>3940</v>
      </c>
      <c r="C2201" s="7">
        <f>COUNTIF(Atleti!E:E,A2201)</f>
        <v>0</v>
      </c>
      <c r="D2201" s="7">
        <f>COUNTIF(Arrivi!F:F,B2201)</f>
        <v>0</v>
      </c>
      <c r="H2201" s="93" t="s">
        <v>255</v>
      </c>
    </row>
    <row r="2202" spans="1:8">
      <c r="A2202" s="3">
        <v>2200</v>
      </c>
      <c r="B2202" s="34" t="s">
        <v>3941</v>
      </c>
      <c r="C2202" s="7">
        <f>COUNTIF(Atleti!E:E,A2202)</f>
        <v>0</v>
      </c>
      <c r="D2202" s="7">
        <f>COUNTIF(Arrivi!F:F,B2202)</f>
        <v>0</v>
      </c>
      <c r="H2202" s="93" t="s">
        <v>255</v>
      </c>
    </row>
    <row r="2203" spans="1:8">
      <c r="A2203" s="3">
        <v>2201</v>
      </c>
      <c r="B2203" s="34" t="s">
        <v>3942</v>
      </c>
      <c r="C2203" s="7">
        <f>COUNTIF(Atleti!E:E,A2203)</f>
        <v>0</v>
      </c>
      <c r="D2203" s="7">
        <f>COUNTIF(Arrivi!F:F,B2203)</f>
        <v>0</v>
      </c>
      <c r="H2203" s="93" t="s">
        <v>255</v>
      </c>
    </row>
    <row r="2204" spans="1:8">
      <c r="A2204" s="3">
        <v>2202</v>
      </c>
      <c r="B2204" s="34" t="s">
        <v>3943</v>
      </c>
      <c r="C2204" s="7">
        <f>COUNTIF(Atleti!E:E,A2204)</f>
        <v>0</v>
      </c>
      <c r="D2204" s="7">
        <f>COUNTIF(Arrivi!F:F,B2204)</f>
        <v>0</v>
      </c>
      <c r="H2204" s="93" t="s">
        <v>255</v>
      </c>
    </row>
    <row r="2205" spans="1:8">
      <c r="A2205" s="3">
        <v>2203</v>
      </c>
      <c r="B2205" s="34" t="s">
        <v>3944</v>
      </c>
      <c r="C2205" s="7">
        <f>COUNTIF(Atleti!E:E,A2205)</f>
        <v>0</v>
      </c>
      <c r="D2205" s="7">
        <f>COUNTIF(Arrivi!F:F,B2205)</f>
        <v>0</v>
      </c>
      <c r="H2205" s="93" t="s">
        <v>255</v>
      </c>
    </row>
    <row r="2206" spans="1:8">
      <c r="A2206" s="3">
        <v>2204</v>
      </c>
      <c r="B2206" s="34" t="s">
        <v>3945</v>
      </c>
      <c r="C2206" s="7">
        <f>COUNTIF(Atleti!E:E,A2206)</f>
        <v>0</v>
      </c>
      <c r="D2206" s="7">
        <f>COUNTIF(Arrivi!F:F,B2206)</f>
        <v>0</v>
      </c>
      <c r="H2206" s="93" t="s">
        <v>255</v>
      </c>
    </row>
    <row r="2207" spans="1:8">
      <c r="A2207" s="3">
        <v>2205</v>
      </c>
      <c r="B2207" s="34" t="s">
        <v>3946</v>
      </c>
      <c r="C2207" s="7">
        <f>COUNTIF(Atleti!E:E,A2207)</f>
        <v>0</v>
      </c>
      <c r="D2207" s="7">
        <f>COUNTIF(Arrivi!F:F,B2207)</f>
        <v>0</v>
      </c>
      <c r="G2207" s="7" t="s">
        <v>3947</v>
      </c>
      <c r="H2207" s="93" t="s">
        <v>255</v>
      </c>
    </row>
    <row r="2208" spans="1:8">
      <c r="A2208" s="3">
        <v>2206</v>
      </c>
      <c r="B2208" s="34" t="s">
        <v>3948</v>
      </c>
      <c r="C2208" s="7">
        <f>COUNTIF(Atleti!E:E,A2208)</f>
        <v>0</v>
      </c>
      <c r="D2208" s="7">
        <f>COUNTIF(Arrivi!F:F,B2208)</f>
        <v>0</v>
      </c>
      <c r="H2208" s="93" t="s">
        <v>255</v>
      </c>
    </row>
    <row r="2209" spans="1:8">
      <c r="A2209" s="3">
        <v>2207</v>
      </c>
      <c r="B2209" s="34" t="s">
        <v>3949</v>
      </c>
      <c r="C2209" s="7">
        <f>COUNTIF(Atleti!E:E,A2209)</f>
        <v>0</v>
      </c>
      <c r="D2209" s="7">
        <f>COUNTIF(Arrivi!F:F,B2209)</f>
        <v>0</v>
      </c>
      <c r="G2209" s="7" t="s">
        <v>3950</v>
      </c>
      <c r="H2209" s="93" t="s">
        <v>3951</v>
      </c>
    </row>
    <row r="2210" spans="1:8">
      <c r="A2210" s="3">
        <v>2208</v>
      </c>
      <c r="B2210" s="34" t="s">
        <v>3952</v>
      </c>
      <c r="C2210" s="7">
        <f>COUNTIF(Atleti!E:E,A2210)</f>
        <v>0</v>
      </c>
      <c r="D2210" s="7">
        <f>COUNTIF(Arrivi!F:F,B2210)</f>
        <v>0</v>
      </c>
      <c r="G2210" s="7" t="s">
        <v>3953</v>
      </c>
      <c r="H2210" s="93" t="s">
        <v>3954</v>
      </c>
    </row>
    <row r="2211" spans="1:8">
      <c r="A2211" s="3">
        <v>2209</v>
      </c>
      <c r="B2211" s="34" t="s">
        <v>3955</v>
      </c>
      <c r="C2211" s="7">
        <f>COUNTIF(Atleti!E:E,A2211)</f>
        <v>0</v>
      </c>
      <c r="D2211" s="7">
        <f>COUNTIF(Arrivi!F:F,B2211)</f>
        <v>0</v>
      </c>
      <c r="G2211" s="7" t="s">
        <v>3956</v>
      </c>
      <c r="H2211" s="93" t="s">
        <v>3957</v>
      </c>
    </row>
    <row r="2212" spans="1:8">
      <c r="A2212" s="3">
        <v>2210</v>
      </c>
      <c r="B2212" s="34" t="s">
        <v>3958</v>
      </c>
      <c r="C2212" s="7">
        <f>COUNTIF(Atleti!E:E,A2212)</f>
        <v>0</v>
      </c>
      <c r="D2212" s="7">
        <f>COUNTIF(Arrivi!F:F,B2212)</f>
        <v>0</v>
      </c>
      <c r="H2212" s="93" t="s">
        <v>255</v>
      </c>
    </row>
    <row r="2213" spans="1:8">
      <c r="A2213" s="3">
        <v>2211</v>
      </c>
      <c r="B2213" s="34" t="s">
        <v>3959</v>
      </c>
      <c r="C2213" s="7">
        <f>COUNTIF(Atleti!E:E,A2213)</f>
        <v>0</v>
      </c>
      <c r="D2213" s="7">
        <f>COUNTIF(Arrivi!F:F,B2213)</f>
        <v>0</v>
      </c>
      <c r="H2213" s="93" t="s">
        <v>255</v>
      </c>
    </row>
    <row r="2214" spans="1:8">
      <c r="A2214" s="3">
        <v>2212</v>
      </c>
      <c r="B2214" s="34" t="s">
        <v>3960</v>
      </c>
      <c r="C2214" s="7">
        <f>COUNTIF(Atleti!E:E,A2214)</f>
        <v>0</v>
      </c>
      <c r="D2214" s="7">
        <f>COUNTIF(Arrivi!F:F,B2214)</f>
        <v>0</v>
      </c>
      <c r="H2214" s="93" t="s">
        <v>255</v>
      </c>
    </row>
    <row r="2215" spans="1:8">
      <c r="A2215" s="3">
        <v>2213</v>
      </c>
      <c r="B2215" s="34" t="s">
        <v>3961</v>
      </c>
      <c r="C2215" s="7">
        <f>COUNTIF(Atleti!E:E,A2215)</f>
        <v>0</v>
      </c>
      <c r="D2215" s="7">
        <f>COUNTIF(Arrivi!F:F,B2215)</f>
        <v>0</v>
      </c>
      <c r="H2215" s="93" t="s">
        <v>255</v>
      </c>
    </row>
    <row r="2216" spans="1:8">
      <c r="A2216" s="3">
        <v>2214</v>
      </c>
      <c r="B2216" s="34" t="s">
        <v>3962</v>
      </c>
      <c r="C2216" s="7">
        <f>COUNTIF(Atleti!E:E,A2216)</f>
        <v>0</v>
      </c>
      <c r="D2216" s="7">
        <f>COUNTIF(Arrivi!F:F,B2216)</f>
        <v>0</v>
      </c>
      <c r="G2216" s="7" t="s">
        <v>3963</v>
      </c>
      <c r="H2216" s="93" t="s">
        <v>3964</v>
      </c>
    </row>
    <row r="2217" spans="1:8">
      <c r="A2217" s="3">
        <v>2215</v>
      </c>
      <c r="B2217" s="34" t="s">
        <v>3965</v>
      </c>
      <c r="C2217" s="7">
        <f>COUNTIF(Atleti!E:E,A2217)</f>
        <v>0</v>
      </c>
      <c r="D2217" s="7">
        <f>COUNTIF(Arrivi!F:F,B2217)</f>
        <v>0</v>
      </c>
      <c r="G2217" s="7" t="s">
        <v>3966</v>
      </c>
      <c r="H2217" s="93" t="s">
        <v>3967</v>
      </c>
    </row>
    <row r="2218" spans="1:8">
      <c r="A2218" s="3">
        <v>2216</v>
      </c>
      <c r="B2218" s="34" t="s">
        <v>3968</v>
      </c>
      <c r="C2218" s="7">
        <f>COUNTIF(Atleti!E:E,A2218)</f>
        <v>0</v>
      </c>
      <c r="D2218" s="7">
        <f>COUNTIF(Arrivi!F:F,B2218)</f>
        <v>0</v>
      </c>
      <c r="H2218" s="93" t="s">
        <v>255</v>
      </c>
    </row>
    <row r="2219" spans="1:8">
      <c r="A2219" s="3">
        <v>2217</v>
      </c>
      <c r="B2219" s="34" t="s">
        <v>3969</v>
      </c>
      <c r="C2219" s="7">
        <f>COUNTIF(Atleti!E:E,A2219)</f>
        <v>0</v>
      </c>
      <c r="D2219" s="7">
        <f>COUNTIF(Arrivi!F:F,B2219)</f>
        <v>0</v>
      </c>
      <c r="H2219" s="93" t="s">
        <v>255</v>
      </c>
    </row>
    <row r="2220" spans="1:8">
      <c r="A2220" s="3">
        <v>2218</v>
      </c>
      <c r="B2220" s="34" t="s">
        <v>3970</v>
      </c>
      <c r="C2220" s="7">
        <f>COUNTIF(Atleti!E:E,A2220)</f>
        <v>0</v>
      </c>
      <c r="D2220" s="7">
        <f>COUNTIF(Arrivi!F:F,B2220)</f>
        <v>0</v>
      </c>
      <c r="G2220" s="7" t="s">
        <v>3971</v>
      </c>
      <c r="H2220" s="93" t="s">
        <v>3972</v>
      </c>
    </row>
    <row r="2221" spans="1:8">
      <c r="A2221" s="3">
        <v>2219</v>
      </c>
      <c r="B2221" s="34" t="s">
        <v>3973</v>
      </c>
      <c r="C2221" s="7">
        <f>COUNTIF(Atleti!E:E,A2221)</f>
        <v>0</v>
      </c>
      <c r="D2221" s="7">
        <f>COUNTIF(Arrivi!F:F,B2221)</f>
        <v>0</v>
      </c>
      <c r="H2221" s="93" t="s">
        <v>255</v>
      </c>
    </row>
    <row r="2222" spans="1:8">
      <c r="A2222" s="3">
        <v>2220</v>
      </c>
      <c r="B2222" s="34" t="s">
        <v>3974</v>
      </c>
      <c r="C2222" s="7">
        <f>COUNTIF(Atleti!E:E,A2222)</f>
        <v>0</v>
      </c>
      <c r="D2222" s="7">
        <f>COUNTIF(Arrivi!F:F,B2222)</f>
        <v>0</v>
      </c>
      <c r="G2222" s="7" t="s">
        <v>3975</v>
      </c>
      <c r="H2222" s="93" t="s">
        <v>3976</v>
      </c>
    </row>
    <row r="2223" spans="1:8">
      <c r="A2223" s="3">
        <v>2221</v>
      </c>
      <c r="B2223" s="34" t="s">
        <v>3977</v>
      </c>
      <c r="C2223" s="7">
        <f>COUNTIF(Atleti!E:E,A2223)</f>
        <v>0</v>
      </c>
      <c r="D2223" s="7">
        <f>COUNTIF(Arrivi!F:F,B2223)</f>
        <v>0</v>
      </c>
      <c r="H2223" s="93" t="s">
        <v>255</v>
      </c>
    </row>
    <row r="2224" spans="1:8">
      <c r="A2224" s="3">
        <v>2222</v>
      </c>
      <c r="B2224" s="34" t="s">
        <v>3978</v>
      </c>
      <c r="C2224" s="7">
        <f>COUNTIF(Atleti!E:E,A2224)</f>
        <v>0</v>
      </c>
      <c r="D2224" s="7">
        <f>COUNTIF(Arrivi!F:F,B2224)</f>
        <v>0</v>
      </c>
      <c r="G2224" s="7" t="s">
        <v>3979</v>
      </c>
      <c r="H2224" s="93" t="s">
        <v>3980</v>
      </c>
    </row>
    <row r="2225" spans="1:8">
      <c r="A2225" s="3">
        <v>2223</v>
      </c>
      <c r="B2225" s="34" t="s">
        <v>3981</v>
      </c>
      <c r="C2225" s="7">
        <f>COUNTIF(Atleti!E:E,A2225)</f>
        <v>0</v>
      </c>
      <c r="D2225" s="7">
        <f>COUNTIF(Arrivi!F:F,B2225)</f>
        <v>0</v>
      </c>
      <c r="H2225" s="93" t="s">
        <v>255</v>
      </c>
    </row>
    <row r="2226" spans="1:8">
      <c r="A2226" s="3">
        <v>2224</v>
      </c>
      <c r="B2226" s="34" t="s">
        <v>3982</v>
      </c>
      <c r="C2226" s="7">
        <f>COUNTIF(Atleti!E:E,A2226)</f>
        <v>0</v>
      </c>
      <c r="D2226" s="7">
        <f>COUNTIF(Arrivi!F:F,B2226)</f>
        <v>0</v>
      </c>
      <c r="H2226" s="93" t="s">
        <v>255</v>
      </c>
    </row>
    <row r="2227" spans="1:8">
      <c r="A2227" s="3">
        <v>2225</v>
      </c>
      <c r="B2227" s="34" t="s">
        <v>3983</v>
      </c>
      <c r="C2227" s="7">
        <f>COUNTIF(Atleti!E:E,A2227)</f>
        <v>0</v>
      </c>
      <c r="D2227" s="7">
        <f>COUNTIF(Arrivi!F:F,B2227)</f>
        <v>0</v>
      </c>
      <c r="G2227" s="7" t="s">
        <v>3984</v>
      </c>
      <c r="H2227" s="93" t="s">
        <v>3985</v>
      </c>
    </row>
    <row r="2228" spans="1:8">
      <c r="A2228" s="3">
        <v>2226</v>
      </c>
      <c r="B2228" s="34" t="s">
        <v>3986</v>
      </c>
      <c r="C2228" s="7">
        <f>COUNTIF(Atleti!E:E,A2228)</f>
        <v>0</v>
      </c>
      <c r="D2228" s="7">
        <f>COUNTIF(Arrivi!F:F,B2228)</f>
        <v>0</v>
      </c>
      <c r="H2228" s="93" t="s">
        <v>255</v>
      </c>
    </row>
    <row r="2229" spans="1:8">
      <c r="A2229" s="3">
        <v>2227</v>
      </c>
      <c r="B2229" s="34" t="s">
        <v>3987</v>
      </c>
      <c r="C2229" s="7">
        <f>COUNTIF(Atleti!E:E,A2229)</f>
        <v>0</v>
      </c>
      <c r="D2229" s="7">
        <f>COUNTIF(Arrivi!F:F,B2229)</f>
        <v>0</v>
      </c>
      <c r="G2229" s="7" t="s">
        <v>3988</v>
      </c>
      <c r="H2229" s="93" t="s">
        <v>3989</v>
      </c>
    </row>
    <row r="2230" spans="1:8">
      <c r="A2230" s="3">
        <v>2228</v>
      </c>
      <c r="B2230" s="34" t="s">
        <v>3990</v>
      </c>
      <c r="C2230" s="7">
        <f>COUNTIF(Atleti!E:E,A2230)</f>
        <v>0</v>
      </c>
      <c r="D2230" s="7">
        <f>COUNTIF(Arrivi!F:F,B2230)</f>
        <v>0</v>
      </c>
      <c r="H2230" s="93" t="s">
        <v>255</v>
      </c>
    </row>
    <row r="2231" spans="1:8">
      <c r="A2231" s="3">
        <v>2229</v>
      </c>
      <c r="B2231" s="34" t="s">
        <v>3991</v>
      </c>
      <c r="C2231" s="7">
        <f>COUNTIF(Atleti!E:E,A2231)</f>
        <v>0</v>
      </c>
      <c r="D2231" s="7">
        <f>COUNTIF(Arrivi!F:F,B2231)</f>
        <v>0</v>
      </c>
      <c r="H2231" s="93" t="s">
        <v>255</v>
      </c>
    </row>
    <row r="2232" spans="1:8">
      <c r="A2232" s="3">
        <v>2230</v>
      </c>
      <c r="B2232" s="34" t="s">
        <v>3992</v>
      </c>
      <c r="C2232" s="7">
        <f>COUNTIF(Atleti!E:E,A2232)</f>
        <v>0</v>
      </c>
      <c r="D2232" s="7">
        <f>COUNTIF(Arrivi!F:F,B2232)</f>
        <v>0</v>
      </c>
      <c r="H2232" s="93" t="s">
        <v>255</v>
      </c>
    </row>
    <row r="2233" spans="1:8">
      <c r="A2233" s="3">
        <v>2231</v>
      </c>
      <c r="B2233" s="34" t="s">
        <v>3993</v>
      </c>
      <c r="C2233" s="7">
        <f>COUNTIF(Atleti!E:E,A2233)</f>
        <v>0</v>
      </c>
      <c r="D2233" s="7">
        <f>COUNTIF(Arrivi!F:F,B2233)</f>
        <v>0</v>
      </c>
      <c r="H2233" s="93" t="s">
        <v>255</v>
      </c>
    </row>
    <row r="2234" spans="1:8">
      <c r="A2234" s="3">
        <v>2232</v>
      </c>
      <c r="B2234" s="34" t="s">
        <v>3994</v>
      </c>
      <c r="C2234" s="7">
        <f>COUNTIF(Atleti!E:E,A2234)</f>
        <v>0</v>
      </c>
      <c r="D2234" s="7">
        <f>COUNTIF(Arrivi!F:F,B2234)</f>
        <v>0</v>
      </c>
      <c r="H2234" s="93" t="s">
        <v>255</v>
      </c>
    </row>
    <row r="2235" spans="1:8">
      <c r="A2235" s="3">
        <v>2233</v>
      </c>
      <c r="B2235" s="34" t="s">
        <v>3995</v>
      </c>
      <c r="C2235" s="7">
        <f>COUNTIF(Atleti!E:E,A2235)</f>
        <v>0</v>
      </c>
      <c r="D2235" s="7">
        <f>COUNTIF(Arrivi!F:F,B2235)</f>
        <v>0</v>
      </c>
      <c r="H2235" s="93" t="s">
        <v>255</v>
      </c>
    </row>
    <row r="2236" spans="1:8">
      <c r="A2236" s="3">
        <v>2234</v>
      </c>
      <c r="B2236" s="34" t="s">
        <v>3996</v>
      </c>
      <c r="C2236" s="7">
        <f>COUNTIF(Atleti!E:E,A2236)</f>
        <v>0</v>
      </c>
      <c r="D2236" s="7">
        <f>COUNTIF(Arrivi!F:F,B2236)</f>
        <v>0</v>
      </c>
      <c r="G2236" s="7" t="s">
        <v>3997</v>
      </c>
      <c r="H2236" s="93" t="s">
        <v>3998</v>
      </c>
    </row>
    <row r="2237" spans="1:8">
      <c r="A2237" s="3">
        <v>2235</v>
      </c>
      <c r="B2237" s="34" t="s">
        <v>3999</v>
      </c>
      <c r="C2237" s="7">
        <f>COUNTIF(Atleti!E:E,A2237)</f>
        <v>0</v>
      </c>
      <c r="D2237" s="7">
        <f>COUNTIF(Arrivi!F:F,B2237)</f>
        <v>0</v>
      </c>
      <c r="H2237" s="93" t="s">
        <v>255</v>
      </c>
    </row>
    <row r="2238" spans="1:8">
      <c r="A2238" s="3">
        <v>2236</v>
      </c>
      <c r="B2238" s="34" t="s">
        <v>4000</v>
      </c>
      <c r="C2238" s="7">
        <f>COUNTIF(Atleti!E:E,A2238)</f>
        <v>0</v>
      </c>
      <c r="D2238" s="7">
        <f>COUNTIF(Arrivi!F:F,B2238)</f>
        <v>0</v>
      </c>
      <c r="H2238" s="93" t="s">
        <v>255</v>
      </c>
    </row>
    <row r="2239" spans="1:8">
      <c r="A2239" s="3">
        <v>2237</v>
      </c>
      <c r="B2239" s="34" t="s">
        <v>4001</v>
      </c>
      <c r="C2239" s="7">
        <f>COUNTIF(Atleti!E:E,A2239)</f>
        <v>0</v>
      </c>
      <c r="D2239" s="7">
        <f>COUNTIF(Arrivi!F:F,B2239)</f>
        <v>0</v>
      </c>
      <c r="H2239" s="93" t="s">
        <v>255</v>
      </c>
    </row>
    <row r="2240" spans="1:8">
      <c r="A2240" s="3">
        <v>2238</v>
      </c>
      <c r="B2240" s="34" t="s">
        <v>4002</v>
      </c>
      <c r="C2240" s="7">
        <f>COUNTIF(Atleti!E:E,A2240)</f>
        <v>0</v>
      </c>
      <c r="D2240" s="7">
        <f>COUNTIF(Arrivi!F:F,B2240)</f>
        <v>0</v>
      </c>
      <c r="H2240" s="93" t="s">
        <v>255</v>
      </c>
    </row>
    <row r="2241" spans="1:8">
      <c r="A2241" s="3">
        <v>2239</v>
      </c>
      <c r="B2241" s="34" t="s">
        <v>4003</v>
      </c>
      <c r="C2241" s="7">
        <f>COUNTIF(Atleti!E:E,A2241)</f>
        <v>0</v>
      </c>
      <c r="D2241" s="7">
        <f>COUNTIF(Arrivi!F:F,B2241)</f>
        <v>0</v>
      </c>
      <c r="H2241" s="93" t="s">
        <v>255</v>
      </c>
    </row>
    <row r="2242" spans="1:8">
      <c r="A2242" s="3">
        <v>2240</v>
      </c>
      <c r="B2242" s="34" t="s">
        <v>4004</v>
      </c>
      <c r="C2242" s="7">
        <f>COUNTIF(Atleti!E:E,A2242)</f>
        <v>0</v>
      </c>
      <c r="D2242" s="7">
        <f>COUNTIF(Arrivi!F:F,B2242)</f>
        <v>0</v>
      </c>
      <c r="H2242" s="93" t="s">
        <v>255</v>
      </c>
    </row>
    <row r="2243" spans="1:8">
      <c r="A2243" s="3">
        <v>2241</v>
      </c>
      <c r="B2243" s="34" t="s">
        <v>4005</v>
      </c>
      <c r="C2243" s="7">
        <f>COUNTIF(Atleti!E:E,A2243)</f>
        <v>0</v>
      </c>
      <c r="D2243" s="7">
        <f>COUNTIF(Arrivi!F:F,B2243)</f>
        <v>0</v>
      </c>
      <c r="H2243" s="93" t="s">
        <v>255</v>
      </c>
    </row>
    <row r="2244" spans="1:8">
      <c r="A2244" s="3">
        <v>2242</v>
      </c>
      <c r="B2244" s="34" t="s">
        <v>4006</v>
      </c>
      <c r="C2244" s="7">
        <f>COUNTIF(Atleti!E:E,A2244)</f>
        <v>0</v>
      </c>
      <c r="D2244" s="7">
        <f>COUNTIF(Arrivi!F:F,B2244)</f>
        <v>0</v>
      </c>
      <c r="H2244" s="93" t="s">
        <v>255</v>
      </c>
    </row>
    <row r="2245" spans="1:8">
      <c r="A2245" s="3">
        <v>2243</v>
      </c>
      <c r="B2245" s="34" t="s">
        <v>4007</v>
      </c>
      <c r="C2245" s="7">
        <f>COUNTIF(Atleti!E:E,A2245)</f>
        <v>0</v>
      </c>
      <c r="D2245" s="7">
        <f>COUNTIF(Arrivi!F:F,B2245)</f>
        <v>0</v>
      </c>
      <c r="H2245" s="93" t="s">
        <v>255</v>
      </c>
    </row>
    <row r="2246" spans="1:8">
      <c r="A2246" s="3">
        <v>2244</v>
      </c>
      <c r="B2246" s="34" t="s">
        <v>4008</v>
      </c>
      <c r="C2246" s="7">
        <f>COUNTIF(Atleti!E:E,A2246)</f>
        <v>0</v>
      </c>
      <c r="D2246" s="7">
        <f>COUNTIF(Arrivi!F:F,B2246)</f>
        <v>0</v>
      </c>
      <c r="H2246" s="93" t="s">
        <v>255</v>
      </c>
    </row>
    <row r="2247" spans="1:8">
      <c r="A2247" s="3">
        <v>2245</v>
      </c>
      <c r="B2247" s="34" t="s">
        <v>4009</v>
      </c>
      <c r="C2247" s="7">
        <f>COUNTIF(Atleti!E:E,A2247)</f>
        <v>0</v>
      </c>
      <c r="D2247" s="7">
        <f>COUNTIF(Arrivi!F:F,B2247)</f>
        <v>0</v>
      </c>
      <c r="G2247" s="7" t="s">
        <v>4010</v>
      </c>
      <c r="H2247" s="93" t="s">
        <v>4011</v>
      </c>
    </row>
    <row r="2248" spans="1:8">
      <c r="A2248" s="3">
        <v>2246</v>
      </c>
      <c r="B2248" s="34" t="s">
        <v>4012</v>
      </c>
      <c r="C2248" s="7">
        <f>COUNTIF(Atleti!E:E,A2248)</f>
        <v>0</v>
      </c>
      <c r="D2248" s="7">
        <f>COUNTIF(Arrivi!F:F,B2248)</f>
        <v>0</v>
      </c>
      <c r="H2248" s="93" t="s">
        <v>255</v>
      </c>
    </row>
    <row r="2249" spans="1:8">
      <c r="A2249" s="3">
        <v>2247</v>
      </c>
      <c r="B2249" s="34" t="s">
        <v>4013</v>
      </c>
      <c r="C2249" s="7">
        <f>COUNTIF(Atleti!E:E,A2249)</f>
        <v>0</v>
      </c>
      <c r="D2249" s="7">
        <f>COUNTIF(Arrivi!F:F,B2249)</f>
        <v>0</v>
      </c>
      <c r="H2249" s="93" t="s">
        <v>255</v>
      </c>
    </row>
    <row r="2250" spans="1:8">
      <c r="A2250" s="3">
        <v>2248</v>
      </c>
      <c r="B2250" s="34" t="s">
        <v>4014</v>
      </c>
      <c r="C2250" s="7">
        <f>COUNTIF(Atleti!E:E,A2250)</f>
        <v>0</v>
      </c>
      <c r="D2250" s="7">
        <f>COUNTIF(Arrivi!F:F,B2250)</f>
        <v>0</v>
      </c>
      <c r="H2250" s="93" t="s">
        <v>255</v>
      </c>
    </row>
    <row r="2251" spans="1:8">
      <c r="A2251" s="3">
        <v>2249</v>
      </c>
      <c r="B2251" s="34" t="s">
        <v>4015</v>
      </c>
      <c r="C2251" s="7">
        <f>COUNTIF(Atleti!E:E,A2251)</f>
        <v>0</v>
      </c>
      <c r="D2251" s="7">
        <f>COUNTIF(Arrivi!F:F,B2251)</f>
        <v>0</v>
      </c>
      <c r="H2251" s="93" t="s">
        <v>255</v>
      </c>
    </row>
    <row r="2252" spans="1:8">
      <c r="A2252" s="3">
        <v>2250</v>
      </c>
      <c r="B2252" s="34" t="s">
        <v>4016</v>
      </c>
      <c r="C2252" s="7">
        <f>COUNTIF(Atleti!E:E,A2252)</f>
        <v>0</v>
      </c>
      <c r="D2252" s="7">
        <f>COUNTIF(Arrivi!F:F,B2252)</f>
        <v>0</v>
      </c>
      <c r="H2252" s="93" t="s">
        <v>255</v>
      </c>
    </row>
    <row r="2253" spans="1:8">
      <c r="A2253" s="3">
        <v>2251</v>
      </c>
      <c r="B2253" s="34" t="s">
        <v>4017</v>
      </c>
      <c r="C2253" s="7">
        <f>COUNTIF(Atleti!E:E,A2253)</f>
        <v>0</v>
      </c>
      <c r="D2253" s="7">
        <f>COUNTIF(Arrivi!F:F,B2253)</f>
        <v>0</v>
      </c>
      <c r="G2253" s="7" t="s">
        <v>4018</v>
      </c>
      <c r="H2253" s="93" t="s">
        <v>4019</v>
      </c>
    </row>
    <row r="2254" spans="1:8">
      <c r="A2254" s="3">
        <v>2252</v>
      </c>
      <c r="B2254" s="34" t="s">
        <v>4020</v>
      </c>
      <c r="C2254" s="7">
        <f>COUNTIF(Atleti!E:E,A2254)</f>
        <v>0</v>
      </c>
      <c r="D2254" s="7">
        <f>COUNTIF(Arrivi!F:F,B2254)</f>
        <v>0</v>
      </c>
      <c r="G2254" s="7" t="s">
        <v>4021</v>
      </c>
      <c r="H2254" s="93" t="s">
        <v>4022</v>
      </c>
    </row>
    <row r="2255" spans="1:8">
      <c r="A2255" s="3">
        <v>2253</v>
      </c>
      <c r="B2255" s="34" t="s">
        <v>4023</v>
      </c>
      <c r="C2255" s="7">
        <f>COUNTIF(Atleti!E:E,A2255)</f>
        <v>0</v>
      </c>
      <c r="D2255" s="7">
        <f>COUNTIF(Arrivi!F:F,B2255)</f>
        <v>0</v>
      </c>
      <c r="H2255" s="93" t="s">
        <v>255</v>
      </c>
    </row>
    <row r="2256" spans="1:8">
      <c r="A2256" s="3">
        <v>2254</v>
      </c>
      <c r="B2256" s="34" t="s">
        <v>4024</v>
      </c>
      <c r="C2256" s="7">
        <f>COUNTIF(Atleti!E:E,A2256)</f>
        <v>0</v>
      </c>
      <c r="D2256" s="7">
        <f>COUNTIF(Arrivi!F:F,B2256)</f>
        <v>0</v>
      </c>
      <c r="G2256" s="7" t="s">
        <v>4025</v>
      </c>
      <c r="H2256" s="93" t="s">
        <v>4026</v>
      </c>
    </row>
    <row r="2257" spans="1:8">
      <c r="A2257" s="3">
        <v>2255</v>
      </c>
      <c r="B2257" s="34" t="s">
        <v>4027</v>
      </c>
      <c r="C2257" s="7">
        <f>COUNTIF(Atleti!E:E,A2257)</f>
        <v>0</v>
      </c>
      <c r="D2257" s="7">
        <f>COUNTIF(Arrivi!F:F,B2257)</f>
        <v>0</v>
      </c>
      <c r="H2257" s="93" t="s">
        <v>255</v>
      </c>
    </row>
    <row r="2258" spans="1:8">
      <c r="A2258" s="3">
        <v>2256</v>
      </c>
      <c r="B2258" s="34" t="s">
        <v>4028</v>
      </c>
      <c r="C2258" s="7">
        <f>COUNTIF(Atleti!E:E,A2258)</f>
        <v>0</v>
      </c>
      <c r="D2258" s="7">
        <f>COUNTIF(Arrivi!F:F,B2258)</f>
        <v>0</v>
      </c>
      <c r="H2258" s="93" t="s">
        <v>255</v>
      </c>
    </row>
    <row r="2259" spans="1:8">
      <c r="A2259" s="3">
        <v>2257</v>
      </c>
      <c r="B2259" s="34" t="s">
        <v>4029</v>
      </c>
      <c r="C2259" s="7">
        <f>COUNTIF(Atleti!E:E,A2259)</f>
        <v>0</v>
      </c>
      <c r="D2259" s="7">
        <f>COUNTIF(Arrivi!F:F,B2259)</f>
        <v>0</v>
      </c>
      <c r="H2259" s="93" t="s">
        <v>255</v>
      </c>
    </row>
    <row r="2260" spans="1:8">
      <c r="A2260" s="3">
        <v>2258</v>
      </c>
      <c r="B2260" s="34" t="s">
        <v>4030</v>
      </c>
      <c r="C2260" s="7">
        <f>COUNTIF(Atleti!E:E,A2260)</f>
        <v>0</v>
      </c>
      <c r="D2260" s="7">
        <f>COUNTIF(Arrivi!F:F,B2260)</f>
        <v>0</v>
      </c>
      <c r="H2260" s="93" t="s">
        <v>255</v>
      </c>
    </row>
    <row r="2261" spans="1:8">
      <c r="A2261" s="3">
        <v>2259</v>
      </c>
      <c r="B2261" s="34" t="s">
        <v>4031</v>
      </c>
      <c r="C2261" s="7">
        <f>COUNTIF(Atleti!E:E,A2261)</f>
        <v>0</v>
      </c>
      <c r="D2261" s="7">
        <f>COUNTIF(Arrivi!F:F,B2261)</f>
        <v>0</v>
      </c>
      <c r="H2261" s="93" t="s">
        <v>255</v>
      </c>
    </row>
    <row r="2262" spans="1:8">
      <c r="A2262" s="3">
        <v>2260</v>
      </c>
      <c r="B2262" s="34" t="s">
        <v>4032</v>
      </c>
      <c r="C2262" s="7">
        <f>COUNTIF(Atleti!E:E,A2262)</f>
        <v>0</v>
      </c>
      <c r="D2262" s="7">
        <f>COUNTIF(Arrivi!F:F,B2262)</f>
        <v>0</v>
      </c>
      <c r="H2262" s="93" t="s">
        <v>255</v>
      </c>
    </row>
    <row r="2263" spans="1:8">
      <c r="A2263" s="3">
        <v>2261</v>
      </c>
      <c r="B2263" s="34" t="s">
        <v>4033</v>
      </c>
      <c r="C2263" s="7">
        <f>COUNTIF(Atleti!E:E,A2263)</f>
        <v>0</v>
      </c>
      <c r="D2263" s="7">
        <f>COUNTIF(Arrivi!F:F,B2263)</f>
        <v>0</v>
      </c>
      <c r="G2263" s="7" t="s">
        <v>4034</v>
      </c>
      <c r="H2263" s="93" t="s">
        <v>4035</v>
      </c>
    </row>
    <row r="2264" spans="1:8">
      <c r="A2264" s="3">
        <v>2262</v>
      </c>
      <c r="B2264" s="34" t="s">
        <v>4036</v>
      </c>
      <c r="C2264" s="7">
        <f>COUNTIF(Atleti!E:E,A2264)</f>
        <v>0</v>
      </c>
      <c r="D2264" s="7">
        <f>COUNTIF(Arrivi!F:F,B2264)</f>
        <v>0</v>
      </c>
      <c r="H2264" s="93" t="s">
        <v>255</v>
      </c>
    </row>
    <row r="2265" spans="1:8">
      <c r="A2265" s="3">
        <v>2263</v>
      </c>
      <c r="B2265" s="34" t="s">
        <v>4037</v>
      </c>
      <c r="C2265" s="7">
        <f>COUNTIF(Atleti!E:E,A2265)</f>
        <v>0</v>
      </c>
      <c r="D2265" s="7">
        <f>COUNTIF(Arrivi!F:F,B2265)</f>
        <v>0</v>
      </c>
      <c r="G2265" s="7" t="s">
        <v>4038</v>
      </c>
      <c r="H2265" s="93" t="s">
        <v>4039</v>
      </c>
    </row>
    <row r="2266" spans="1:8">
      <c r="A2266" s="3">
        <v>2264</v>
      </c>
      <c r="B2266" s="34" t="s">
        <v>4040</v>
      </c>
      <c r="C2266" s="7">
        <f>COUNTIF(Atleti!E:E,A2266)</f>
        <v>0</v>
      </c>
      <c r="D2266" s="7">
        <f>COUNTIF(Arrivi!F:F,B2266)</f>
        <v>0</v>
      </c>
      <c r="H2266" s="93" t="s">
        <v>255</v>
      </c>
    </row>
    <row r="2267" spans="1:8">
      <c r="A2267" s="3">
        <v>2265</v>
      </c>
      <c r="B2267" s="34" t="s">
        <v>4041</v>
      </c>
      <c r="C2267" s="7">
        <f>COUNTIF(Atleti!E:E,A2267)</f>
        <v>0</v>
      </c>
      <c r="D2267" s="7">
        <f>COUNTIF(Arrivi!F:F,B2267)</f>
        <v>0</v>
      </c>
      <c r="G2267" s="7" t="s">
        <v>4042</v>
      </c>
      <c r="H2267" s="93" t="s">
        <v>4043</v>
      </c>
    </row>
    <row r="2268" spans="1:8">
      <c r="A2268" s="3">
        <v>2266</v>
      </c>
      <c r="B2268" s="34" t="s">
        <v>4044</v>
      </c>
      <c r="C2268" s="7">
        <f>COUNTIF(Atleti!E:E,A2268)</f>
        <v>0</v>
      </c>
      <c r="D2268" s="7">
        <f>COUNTIF(Arrivi!F:F,B2268)</f>
        <v>0</v>
      </c>
      <c r="H2268" s="93" t="s">
        <v>255</v>
      </c>
    </row>
    <row r="2269" spans="1:8">
      <c r="A2269" s="3">
        <v>2267</v>
      </c>
      <c r="B2269" s="34" t="s">
        <v>4045</v>
      </c>
      <c r="C2269" s="7">
        <f>COUNTIF(Atleti!E:E,A2269)</f>
        <v>0</v>
      </c>
      <c r="D2269" s="7">
        <f>COUNTIF(Arrivi!F:F,B2269)</f>
        <v>0</v>
      </c>
      <c r="G2269" s="7" t="s">
        <v>4046</v>
      </c>
      <c r="H2269" s="93" t="s">
        <v>4047</v>
      </c>
    </row>
    <row r="2270" spans="1:8">
      <c r="A2270" s="3">
        <v>2268</v>
      </c>
      <c r="B2270" s="34" t="s">
        <v>4048</v>
      </c>
      <c r="C2270" s="7">
        <f>COUNTIF(Atleti!E:E,A2270)</f>
        <v>0</v>
      </c>
      <c r="D2270" s="7">
        <f>COUNTIF(Arrivi!F:F,B2270)</f>
        <v>0</v>
      </c>
      <c r="H2270" s="93" t="s">
        <v>255</v>
      </c>
    </row>
    <row r="2271" spans="1:8">
      <c r="A2271" s="3">
        <v>2269</v>
      </c>
      <c r="B2271" s="34" t="s">
        <v>4049</v>
      </c>
      <c r="C2271" s="7">
        <f>COUNTIF(Atleti!E:E,A2271)</f>
        <v>0</v>
      </c>
      <c r="D2271" s="7">
        <f>COUNTIF(Arrivi!F:F,B2271)</f>
        <v>0</v>
      </c>
      <c r="H2271" s="93" t="s">
        <v>255</v>
      </c>
    </row>
    <row r="2272" spans="1:8">
      <c r="A2272" s="3">
        <v>2270</v>
      </c>
      <c r="B2272" s="34" t="s">
        <v>4050</v>
      </c>
      <c r="C2272" s="7">
        <f>COUNTIF(Atleti!E:E,A2272)</f>
        <v>0</v>
      </c>
      <c r="D2272" s="7">
        <f>COUNTIF(Arrivi!F:F,B2272)</f>
        <v>0</v>
      </c>
      <c r="H2272" s="93" t="s">
        <v>255</v>
      </c>
    </row>
    <row r="2273" spans="1:8">
      <c r="A2273" s="3">
        <v>2271</v>
      </c>
      <c r="B2273" s="34" t="s">
        <v>4051</v>
      </c>
      <c r="C2273" s="7">
        <f>COUNTIF(Atleti!E:E,A2273)</f>
        <v>0</v>
      </c>
      <c r="D2273" s="7">
        <f>COUNTIF(Arrivi!F:F,B2273)</f>
        <v>0</v>
      </c>
      <c r="H2273" s="93" t="s">
        <v>255</v>
      </c>
    </row>
    <row r="2274" spans="1:8">
      <c r="A2274" s="3">
        <v>2272</v>
      </c>
      <c r="B2274" s="34" t="s">
        <v>4052</v>
      </c>
      <c r="C2274" s="7">
        <f>COUNTIF(Atleti!E:E,A2274)</f>
        <v>0</v>
      </c>
      <c r="D2274" s="7">
        <f>COUNTIF(Arrivi!F:F,B2274)</f>
        <v>0</v>
      </c>
      <c r="H2274" s="93" t="s">
        <v>255</v>
      </c>
    </row>
    <row r="2275" spans="1:8">
      <c r="A2275" s="3">
        <v>2273</v>
      </c>
      <c r="B2275" s="34" t="s">
        <v>4053</v>
      </c>
      <c r="C2275" s="7">
        <f>COUNTIF(Atleti!E:E,A2275)</f>
        <v>0</v>
      </c>
      <c r="D2275" s="7">
        <f>COUNTIF(Arrivi!F:F,B2275)</f>
        <v>0</v>
      </c>
      <c r="H2275" s="93" t="s">
        <v>255</v>
      </c>
    </row>
    <row r="2276" spans="1:8">
      <c r="A2276" s="3">
        <v>2274</v>
      </c>
      <c r="B2276" s="34" t="s">
        <v>4054</v>
      </c>
      <c r="C2276" s="7">
        <f>COUNTIF(Atleti!E:E,A2276)</f>
        <v>0</v>
      </c>
      <c r="D2276" s="7">
        <f>COUNTIF(Arrivi!F:F,B2276)</f>
        <v>0</v>
      </c>
      <c r="G2276" s="7" t="s">
        <v>4055</v>
      </c>
      <c r="H2276" s="93" t="s">
        <v>4056</v>
      </c>
    </row>
    <row r="2277" spans="1:8">
      <c r="A2277" s="3">
        <v>2275</v>
      </c>
      <c r="B2277" s="34" t="s">
        <v>4057</v>
      </c>
      <c r="C2277" s="7">
        <f>COUNTIF(Atleti!E:E,A2277)</f>
        <v>0</v>
      </c>
      <c r="D2277" s="7">
        <f>COUNTIF(Arrivi!F:F,B2277)</f>
        <v>0</v>
      </c>
      <c r="H2277" s="93" t="s">
        <v>255</v>
      </c>
    </row>
    <row r="2278" spans="1:8">
      <c r="A2278" s="3">
        <v>2276</v>
      </c>
      <c r="B2278" s="34" t="s">
        <v>4058</v>
      </c>
      <c r="C2278" s="7">
        <f>COUNTIF(Atleti!E:E,A2278)</f>
        <v>0</v>
      </c>
      <c r="D2278" s="7">
        <f>COUNTIF(Arrivi!F:F,B2278)</f>
        <v>0</v>
      </c>
      <c r="H2278" s="93" t="s">
        <v>255</v>
      </c>
    </row>
    <row r="2279" spans="1:8">
      <c r="A2279" s="3">
        <v>2277</v>
      </c>
      <c r="B2279" s="34" t="s">
        <v>4059</v>
      </c>
      <c r="C2279" s="7">
        <f>COUNTIF(Atleti!E:E,A2279)</f>
        <v>0</v>
      </c>
      <c r="D2279" s="7">
        <f>COUNTIF(Arrivi!F:F,B2279)</f>
        <v>0</v>
      </c>
      <c r="G2279" s="7" t="s">
        <v>4060</v>
      </c>
      <c r="H2279" s="93" t="s">
        <v>4061</v>
      </c>
    </row>
    <row r="2280" spans="1:8">
      <c r="A2280" s="3">
        <v>2278</v>
      </c>
      <c r="B2280" s="34" t="s">
        <v>4062</v>
      </c>
      <c r="C2280" s="7">
        <f>COUNTIF(Atleti!E:E,A2280)</f>
        <v>0</v>
      </c>
      <c r="D2280" s="7">
        <f>COUNTIF(Arrivi!F:F,B2280)</f>
        <v>0</v>
      </c>
      <c r="G2280" s="7" t="s">
        <v>4063</v>
      </c>
      <c r="H2280" s="93" t="s">
        <v>255</v>
      </c>
    </row>
    <row r="2281" spans="1:8">
      <c r="A2281" s="3">
        <v>2279</v>
      </c>
      <c r="B2281" s="34" t="s">
        <v>4064</v>
      </c>
      <c r="C2281" s="7">
        <f>COUNTIF(Atleti!E:E,A2281)</f>
        <v>0</v>
      </c>
      <c r="D2281" s="7">
        <f>COUNTIF(Arrivi!F:F,B2281)</f>
        <v>0</v>
      </c>
      <c r="H2281" s="93" t="s">
        <v>255</v>
      </c>
    </row>
    <row r="2282" spans="1:8">
      <c r="A2282" s="3">
        <v>2280</v>
      </c>
      <c r="B2282" s="34" t="s">
        <v>4065</v>
      </c>
      <c r="C2282" s="7">
        <f>COUNTIF(Atleti!E:E,A2282)</f>
        <v>0</v>
      </c>
      <c r="D2282" s="7">
        <f>COUNTIF(Arrivi!F:F,B2282)</f>
        <v>0</v>
      </c>
      <c r="H2282" s="93" t="s">
        <v>255</v>
      </c>
    </row>
    <row r="2283" spans="1:8">
      <c r="A2283" s="3">
        <v>2281</v>
      </c>
      <c r="B2283" s="34" t="s">
        <v>4066</v>
      </c>
      <c r="C2283" s="7">
        <f>COUNTIF(Atleti!E:E,A2283)</f>
        <v>0</v>
      </c>
      <c r="D2283" s="7">
        <f>COUNTIF(Arrivi!F:F,B2283)</f>
        <v>0</v>
      </c>
      <c r="H2283" s="93" t="s">
        <v>255</v>
      </c>
    </row>
    <row r="2284" spans="1:8">
      <c r="A2284" s="3">
        <v>2282</v>
      </c>
      <c r="B2284" s="34" t="s">
        <v>4067</v>
      </c>
      <c r="C2284" s="7">
        <f>COUNTIF(Atleti!E:E,A2284)</f>
        <v>0</v>
      </c>
      <c r="D2284" s="7">
        <f>COUNTIF(Arrivi!F:F,B2284)</f>
        <v>0</v>
      </c>
      <c r="H2284" s="93" t="s">
        <v>255</v>
      </c>
    </row>
    <row r="2285" spans="1:8">
      <c r="A2285" s="3">
        <v>2283</v>
      </c>
      <c r="B2285" s="34" t="s">
        <v>4068</v>
      </c>
      <c r="C2285" s="7">
        <f>COUNTIF(Atleti!E:E,A2285)</f>
        <v>0</v>
      </c>
      <c r="D2285" s="7">
        <f>COUNTIF(Arrivi!F:F,B2285)</f>
        <v>0</v>
      </c>
      <c r="H2285" s="93" t="s">
        <v>255</v>
      </c>
    </row>
    <row r="2286" spans="1:8">
      <c r="A2286" s="3">
        <v>2284</v>
      </c>
      <c r="B2286" s="34" t="s">
        <v>4069</v>
      </c>
      <c r="C2286" s="7">
        <f>COUNTIF(Atleti!E:E,A2286)</f>
        <v>0</v>
      </c>
      <c r="D2286" s="7">
        <f>COUNTIF(Arrivi!F:F,B2286)</f>
        <v>0</v>
      </c>
      <c r="G2286" s="7" t="s">
        <v>4070</v>
      </c>
      <c r="H2286" s="93" t="s">
        <v>4071</v>
      </c>
    </row>
    <row r="2287" spans="1:8">
      <c r="A2287" s="3">
        <v>2285</v>
      </c>
      <c r="B2287" s="34" t="s">
        <v>4072</v>
      </c>
      <c r="C2287" s="7">
        <f>COUNTIF(Atleti!E:E,A2287)</f>
        <v>0</v>
      </c>
      <c r="D2287" s="7">
        <f>COUNTIF(Arrivi!F:F,B2287)</f>
        <v>0</v>
      </c>
      <c r="G2287" s="7" t="s">
        <v>4073</v>
      </c>
      <c r="H2287" s="93" t="s">
        <v>4074</v>
      </c>
    </row>
    <row r="2288" spans="1:8">
      <c r="A2288" s="3">
        <v>2286</v>
      </c>
      <c r="B2288" s="34" t="s">
        <v>4075</v>
      </c>
      <c r="C2288" s="7">
        <f>COUNTIF(Atleti!E:E,A2288)</f>
        <v>0</v>
      </c>
      <c r="D2288" s="7">
        <f>COUNTIF(Arrivi!F:F,B2288)</f>
        <v>0</v>
      </c>
      <c r="H2288" s="93" t="s">
        <v>255</v>
      </c>
    </row>
    <row r="2289" spans="1:8">
      <c r="A2289" s="3">
        <v>2287</v>
      </c>
      <c r="B2289" s="34" t="s">
        <v>4076</v>
      </c>
      <c r="C2289" s="7">
        <f>COUNTIF(Atleti!E:E,A2289)</f>
        <v>0</v>
      </c>
      <c r="D2289" s="7">
        <f>COUNTIF(Arrivi!F:F,B2289)</f>
        <v>0</v>
      </c>
      <c r="H2289" s="93" t="s">
        <v>255</v>
      </c>
    </row>
    <row r="2290" spans="1:8">
      <c r="A2290" s="3">
        <v>2288</v>
      </c>
      <c r="B2290" s="34" t="s">
        <v>4077</v>
      </c>
      <c r="C2290" s="7">
        <f>COUNTIF(Atleti!E:E,A2290)</f>
        <v>0</v>
      </c>
      <c r="D2290" s="7">
        <f>COUNTIF(Arrivi!F:F,B2290)</f>
        <v>0</v>
      </c>
      <c r="H2290" s="93" t="s">
        <v>255</v>
      </c>
    </row>
    <row r="2291" spans="1:8">
      <c r="A2291" s="3">
        <v>2289</v>
      </c>
      <c r="B2291" s="34" t="s">
        <v>4078</v>
      </c>
      <c r="C2291" s="7">
        <f>COUNTIF(Atleti!E:E,A2291)</f>
        <v>0</v>
      </c>
      <c r="D2291" s="7">
        <f>COUNTIF(Arrivi!F:F,B2291)</f>
        <v>0</v>
      </c>
      <c r="H2291" s="93" t="s">
        <v>255</v>
      </c>
    </row>
    <row r="2292" spans="1:8">
      <c r="A2292" s="3">
        <v>2290</v>
      </c>
      <c r="B2292" s="34" t="s">
        <v>4079</v>
      </c>
      <c r="C2292" s="7">
        <f>COUNTIF(Atleti!E:E,A2292)</f>
        <v>0</v>
      </c>
      <c r="D2292" s="7">
        <f>COUNTIF(Arrivi!F:F,B2292)</f>
        <v>0</v>
      </c>
      <c r="H2292" s="93" t="s">
        <v>255</v>
      </c>
    </row>
    <row r="2293" spans="1:8">
      <c r="A2293" s="3">
        <v>2291</v>
      </c>
      <c r="B2293" s="34" t="s">
        <v>4080</v>
      </c>
      <c r="C2293" s="7">
        <f>COUNTIF(Atleti!E:E,A2293)</f>
        <v>0</v>
      </c>
      <c r="D2293" s="7">
        <f>COUNTIF(Arrivi!F:F,B2293)</f>
        <v>0</v>
      </c>
      <c r="H2293" s="93" t="s">
        <v>255</v>
      </c>
    </row>
    <row r="2294" spans="1:8">
      <c r="A2294" s="3">
        <v>2292</v>
      </c>
      <c r="B2294" s="34" t="s">
        <v>4081</v>
      </c>
      <c r="C2294" s="7">
        <f>COUNTIF(Atleti!E:E,A2294)</f>
        <v>0</v>
      </c>
      <c r="D2294" s="7">
        <f>COUNTIF(Arrivi!F:F,B2294)</f>
        <v>0</v>
      </c>
      <c r="H2294" s="93" t="s">
        <v>255</v>
      </c>
    </row>
    <row r="2295" spans="1:8">
      <c r="A2295" s="3">
        <v>2293</v>
      </c>
      <c r="B2295" s="34" t="s">
        <v>4082</v>
      </c>
      <c r="C2295" s="7">
        <f>COUNTIF(Atleti!E:E,A2295)</f>
        <v>0</v>
      </c>
      <c r="D2295" s="7">
        <f>COUNTIF(Arrivi!F:F,B2295)</f>
        <v>0</v>
      </c>
      <c r="G2295" s="7" t="s">
        <v>4083</v>
      </c>
      <c r="H2295" s="93" t="s">
        <v>4084</v>
      </c>
    </row>
    <row r="2296" spans="1:8">
      <c r="A2296" s="3">
        <v>2294</v>
      </c>
      <c r="B2296" s="34" t="s">
        <v>4085</v>
      </c>
      <c r="C2296" s="7">
        <f>COUNTIF(Atleti!E:E,A2296)</f>
        <v>0</v>
      </c>
      <c r="D2296" s="7">
        <f>COUNTIF(Arrivi!F:F,B2296)</f>
        <v>0</v>
      </c>
      <c r="G2296" s="7" t="s">
        <v>4086</v>
      </c>
      <c r="H2296" s="93" t="s">
        <v>4087</v>
      </c>
    </row>
    <row r="2297" spans="1:8">
      <c r="A2297" s="3">
        <v>2295</v>
      </c>
      <c r="B2297" s="34" t="s">
        <v>4088</v>
      </c>
      <c r="C2297" s="7">
        <f>COUNTIF(Atleti!E:E,A2297)</f>
        <v>0</v>
      </c>
      <c r="D2297" s="7">
        <f>COUNTIF(Arrivi!F:F,B2297)</f>
        <v>0</v>
      </c>
      <c r="H2297" s="93" t="s">
        <v>255</v>
      </c>
    </row>
    <row r="2298" spans="1:8">
      <c r="A2298" s="3">
        <v>2296</v>
      </c>
      <c r="B2298" s="34" t="s">
        <v>4089</v>
      </c>
      <c r="C2298" s="7">
        <f>COUNTIF(Atleti!E:E,A2298)</f>
        <v>0</v>
      </c>
      <c r="D2298" s="7">
        <f>COUNTIF(Arrivi!F:F,B2298)</f>
        <v>0</v>
      </c>
      <c r="H2298" s="93" t="s">
        <v>255</v>
      </c>
    </row>
    <row r="2299" spans="1:8">
      <c r="A2299" s="3">
        <v>2297</v>
      </c>
      <c r="B2299" s="34" t="s">
        <v>4090</v>
      </c>
      <c r="C2299" s="7">
        <f>COUNTIF(Atleti!E:E,A2299)</f>
        <v>0</v>
      </c>
      <c r="D2299" s="7">
        <f>COUNTIF(Arrivi!F:F,B2299)</f>
        <v>0</v>
      </c>
      <c r="G2299" s="7" t="s">
        <v>4091</v>
      </c>
      <c r="H2299" s="93" t="s">
        <v>4092</v>
      </c>
    </row>
    <row r="2300" spans="1:8">
      <c r="A2300" s="3">
        <v>2298</v>
      </c>
      <c r="B2300" s="34" t="s">
        <v>4093</v>
      </c>
      <c r="C2300" s="7">
        <f>COUNTIF(Atleti!E:E,A2300)</f>
        <v>0</v>
      </c>
      <c r="D2300" s="7">
        <f>COUNTIF(Arrivi!F:F,B2300)</f>
        <v>0</v>
      </c>
      <c r="H2300" s="93" t="s">
        <v>255</v>
      </c>
    </row>
    <row r="2301" spans="1:8">
      <c r="A2301" s="3">
        <v>2299</v>
      </c>
      <c r="B2301" s="34" t="s">
        <v>4094</v>
      </c>
      <c r="C2301" s="7">
        <f>COUNTIF(Atleti!E:E,A2301)</f>
        <v>0</v>
      </c>
      <c r="D2301" s="7">
        <f>COUNTIF(Arrivi!F:F,B2301)</f>
        <v>0</v>
      </c>
      <c r="G2301" s="7" t="s">
        <v>4095</v>
      </c>
      <c r="H2301" s="93" t="s">
        <v>4096</v>
      </c>
    </row>
    <row r="2302" spans="1:8">
      <c r="A2302" s="3">
        <v>2300</v>
      </c>
      <c r="B2302" s="34" t="s">
        <v>4097</v>
      </c>
      <c r="C2302" s="7">
        <f>COUNTIF(Atleti!E:E,A2302)</f>
        <v>0</v>
      </c>
      <c r="D2302" s="7">
        <f>COUNTIF(Arrivi!F:F,B2302)</f>
        <v>0</v>
      </c>
      <c r="H2302" s="93" t="s">
        <v>255</v>
      </c>
    </row>
    <row r="2303" spans="1:8">
      <c r="A2303" s="3">
        <v>2301</v>
      </c>
      <c r="B2303" s="34" t="s">
        <v>4098</v>
      </c>
      <c r="C2303" s="7">
        <f>COUNTIF(Atleti!E:E,A2303)</f>
        <v>0</v>
      </c>
      <c r="D2303" s="7">
        <f>COUNTIF(Arrivi!F:F,B2303)</f>
        <v>0</v>
      </c>
      <c r="G2303" s="7" t="s">
        <v>4099</v>
      </c>
      <c r="H2303" s="93" t="s">
        <v>4100</v>
      </c>
    </row>
    <row r="2304" spans="1:8">
      <c r="A2304" s="3">
        <v>2302</v>
      </c>
      <c r="B2304" s="34" t="s">
        <v>4101</v>
      </c>
      <c r="C2304" s="7">
        <f>COUNTIF(Atleti!E:E,A2304)</f>
        <v>0</v>
      </c>
      <c r="D2304" s="7">
        <f>COUNTIF(Arrivi!F:F,B2304)</f>
        <v>0</v>
      </c>
      <c r="H2304" s="93" t="s">
        <v>255</v>
      </c>
    </row>
    <row r="2305" spans="1:8">
      <c r="A2305" s="3">
        <v>2303</v>
      </c>
      <c r="B2305" s="34" t="s">
        <v>4102</v>
      </c>
      <c r="C2305" s="7">
        <f>COUNTIF(Atleti!E:E,A2305)</f>
        <v>0</v>
      </c>
      <c r="D2305" s="7">
        <f>COUNTIF(Arrivi!F:F,B2305)</f>
        <v>0</v>
      </c>
      <c r="H2305" s="93" t="s">
        <v>255</v>
      </c>
    </row>
    <row r="2306" spans="1:8">
      <c r="A2306" s="3">
        <v>2304</v>
      </c>
      <c r="B2306" s="34" t="s">
        <v>4103</v>
      </c>
      <c r="C2306" s="7">
        <f>COUNTIF(Atleti!E:E,A2306)</f>
        <v>0</v>
      </c>
      <c r="D2306" s="7">
        <f>COUNTIF(Arrivi!F:F,B2306)</f>
        <v>0</v>
      </c>
      <c r="G2306" s="7" t="s">
        <v>4104</v>
      </c>
      <c r="H2306" s="93" t="s">
        <v>4105</v>
      </c>
    </row>
    <row r="2307" spans="1:8">
      <c r="A2307" s="3">
        <v>2305</v>
      </c>
      <c r="B2307" s="34" t="s">
        <v>4106</v>
      </c>
      <c r="C2307" s="7">
        <f>COUNTIF(Atleti!E:E,A2307)</f>
        <v>0</v>
      </c>
      <c r="D2307" s="7">
        <f>COUNTIF(Arrivi!F:F,B2307)</f>
        <v>0</v>
      </c>
      <c r="G2307" s="7" t="s">
        <v>4107</v>
      </c>
      <c r="H2307" s="93" t="s">
        <v>4108</v>
      </c>
    </row>
    <row r="2308" spans="1:8">
      <c r="A2308" s="3">
        <v>2306</v>
      </c>
      <c r="B2308" s="34" t="s">
        <v>4109</v>
      </c>
      <c r="C2308" s="7">
        <f>COUNTIF(Atleti!E:E,A2308)</f>
        <v>0</v>
      </c>
      <c r="D2308" s="7">
        <f>COUNTIF(Arrivi!F:F,B2308)</f>
        <v>0</v>
      </c>
      <c r="G2308" s="7" t="s">
        <v>4110</v>
      </c>
      <c r="H2308" s="93" t="s">
        <v>255</v>
      </c>
    </row>
    <row r="2309" spans="1:8">
      <c r="A2309" s="3">
        <v>2307</v>
      </c>
      <c r="B2309" s="34" t="s">
        <v>4111</v>
      </c>
      <c r="C2309" s="7">
        <f>COUNTIF(Atleti!E:E,A2309)</f>
        <v>0</v>
      </c>
      <c r="D2309" s="7">
        <f>COUNTIF(Arrivi!F:F,B2309)</f>
        <v>0</v>
      </c>
      <c r="G2309" s="7" t="s">
        <v>4112</v>
      </c>
      <c r="H2309" s="93" t="s">
        <v>4113</v>
      </c>
    </row>
    <row r="2310" spans="1:8">
      <c r="A2310" s="3">
        <v>2308</v>
      </c>
      <c r="B2310" s="34" t="s">
        <v>4114</v>
      </c>
      <c r="C2310" s="7">
        <f>COUNTIF(Atleti!E:E,A2310)</f>
        <v>0</v>
      </c>
      <c r="D2310" s="7">
        <f>COUNTIF(Arrivi!F:F,B2310)</f>
        <v>0</v>
      </c>
      <c r="G2310" s="7" t="s">
        <v>4115</v>
      </c>
      <c r="H2310" s="93" t="s">
        <v>4116</v>
      </c>
    </row>
    <row r="2311" spans="1:8">
      <c r="A2311" s="3">
        <v>2309</v>
      </c>
      <c r="B2311" s="34" t="s">
        <v>4117</v>
      </c>
      <c r="C2311" s="7">
        <f>COUNTIF(Atleti!E:E,A2311)</f>
        <v>0</v>
      </c>
      <c r="D2311" s="7">
        <f>COUNTIF(Arrivi!F:F,B2311)</f>
        <v>0</v>
      </c>
      <c r="G2311" s="7" t="s">
        <v>4118</v>
      </c>
      <c r="H2311" s="93" t="s">
        <v>255</v>
      </c>
    </row>
    <row r="2312" spans="1:8">
      <c r="A2312" s="3">
        <v>2310</v>
      </c>
      <c r="B2312" s="34" t="s">
        <v>4119</v>
      </c>
      <c r="C2312" s="7">
        <f>COUNTIF(Atleti!E:E,A2312)</f>
        <v>0</v>
      </c>
      <c r="D2312" s="7">
        <f>COUNTIF(Arrivi!F:F,B2312)</f>
        <v>0</v>
      </c>
      <c r="H2312" s="93" t="s">
        <v>255</v>
      </c>
    </row>
    <row r="2313" spans="1:8">
      <c r="A2313" s="3">
        <v>2311</v>
      </c>
      <c r="B2313" s="34" t="s">
        <v>4120</v>
      </c>
      <c r="C2313" s="7">
        <f>COUNTIF(Atleti!E:E,A2313)</f>
        <v>0</v>
      </c>
      <c r="D2313" s="7">
        <f>COUNTIF(Arrivi!F:F,B2313)</f>
        <v>0</v>
      </c>
      <c r="G2313" s="7" t="s">
        <v>4121</v>
      </c>
      <c r="H2313" s="93" t="s">
        <v>4122</v>
      </c>
    </row>
    <row r="2314" spans="1:8">
      <c r="A2314" s="3">
        <v>2312</v>
      </c>
      <c r="B2314" s="34" t="s">
        <v>4123</v>
      </c>
      <c r="C2314" s="7">
        <f>COUNTIF(Atleti!E:E,A2314)</f>
        <v>0</v>
      </c>
      <c r="D2314" s="7">
        <f>COUNTIF(Arrivi!F:F,B2314)</f>
        <v>0</v>
      </c>
      <c r="H2314" s="93" t="s">
        <v>255</v>
      </c>
    </row>
    <row r="2315" spans="1:8">
      <c r="A2315" s="3">
        <v>2313</v>
      </c>
      <c r="B2315" s="34" t="s">
        <v>4124</v>
      </c>
      <c r="C2315" s="7">
        <f>COUNTIF(Atleti!E:E,A2315)</f>
        <v>0</v>
      </c>
      <c r="D2315" s="7">
        <f>COUNTIF(Arrivi!F:F,B2315)</f>
        <v>0</v>
      </c>
      <c r="G2315" s="7" t="s">
        <v>4125</v>
      </c>
      <c r="H2315" s="93" t="s">
        <v>255</v>
      </c>
    </row>
    <row r="2316" spans="1:8">
      <c r="A2316" s="3">
        <v>2314</v>
      </c>
      <c r="B2316" s="34" t="s">
        <v>4126</v>
      </c>
      <c r="C2316" s="7">
        <f>COUNTIF(Atleti!E:E,A2316)</f>
        <v>0</v>
      </c>
      <c r="D2316" s="7">
        <f>COUNTIF(Arrivi!F:F,B2316)</f>
        <v>0</v>
      </c>
      <c r="G2316" s="7" t="s">
        <v>4127</v>
      </c>
      <c r="H2316" s="93" t="s">
        <v>4128</v>
      </c>
    </row>
    <row r="2317" spans="1:8">
      <c r="A2317" s="3">
        <v>2315</v>
      </c>
      <c r="B2317" s="34" t="s">
        <v>4129</v>
      </c>
      <c r="C2317" s="7">
        <f>COUNTIF(Atleti!E:E,A2317)</f>
        <v>0</v>
      </c>
      <c r="D2317" s="7">
        <f>COUNTIF(Arrivi!F:F,B2317)</f>
        <v>0</v>
      </c>
      <c r="G2317" s="7" t="s">
        <v>4130</v>
      </c>
      <c r="H2317" s="93" t="s">
        <v>4131</v>
      </c>
    </row>
    <row r="2318" spans="1:8">
      <c r="A2318" s="3">
        <v>2316</v>
      </c>
      <c r="B2318" s="34" t="s">
        <v>4132</v>
      </c>
      <c r="C2318" s="7">
        <f>COUNTIF(Atleti!E:E,A2318)</f>
        <v>0</v>
      </c>
      <c r="D2318" s="7">
        <f>COUNTIF(Arrivi!F:F,B2318)</f>
        <v>0</v>
      </c>
      <c r="G2318" s="7" t="s">
        <v>4133</v>
      </c>
      <c r="H2318" s="93" t="s">
        <v>4134</v>
      </c>
    </row>
    <row r="2319" spans="1:8">
      <c r="A2319" s="3">
        <v>2317</v>
      </c>
      <c r="B2319" s="34" t="s">
        <v>4135</v>
      </c>
      <c r="C2319" s="7">
        <f>COUNTIF(Atleti!E:E,A2319)</f>
        <v>0</v>
      </c>
      <c r="D2319" s="7">
        <f>COUNTIF(Arrivi!F:F,B2319)</f>
        <v>0</v>
      </c>
      <c r="H2319" s="93" t="s">
        <v>255</v>
      </c>
    </row>
    <row r="2320" spans="1:8">
      <c r="A2320" s="3">
        <v>2318</v>
      </c>
      <c r="B2320" s="34" t="s">
        <v>4136</v>
      </c>
      <c r="C2320" s="7">
        <f>COUNTIF(Atleti!E:E,A2320)</f>
        <v>0</v>
      </c>
      <c r="D2320" s="7">
        <f>COUNTIF(Arrivi!F:F,B2320)</f>
        <v>0</v>
      </c>
      <c r="G2320" s="7" t="s">
        <v>4137</v>
      </c>
      <c r="H2320" s="93" t="s">
        <v>4138</v>
      </c>
    </row>
    <row r="2321" spans="1:8">
      <c r="A2321" s="3">
        <v>2319</v>
      </c>
      <c r="B2321" s="34" t="s">
        <v>4139</v>
      </c>
      <c r="C2321" s="7">
        <f>COUNTIF(Atleti!E:E,A2321)</f>
        <v>0</v>
      </c>
      <c r="D2321" s="7">
        <f>COUNTIF(Arrivi!F:F,B2321)</f>
        <v>0</v>
      </c>
      <c r="H2321" s="93" t="s">
        <v>255</v>
      </c>
    </row>
    <row r="2322" spans="1:8">
      <c r="A2322" s="3">
        <v>2320</v>
      </c>
      <c r="B2322" s="34" t="s">
        <v>4140</v>
      </c>
      <c r="C2322" s="7">
        <f>COUNTIF(Atleti!E:E,A2322)</f>
        <v>0</v>
      </c>
      <c r="D2322" s="7">
        <f>COUNTIF(Arrivi!F:F,B2322)</f>
        <v>0</v>
      </c>
      <c r="H2322" s="93" t="s">
        <v>255</v>
      </c>
    </row>
    <row r="2323" spans="1:8">
      <c r="A2323" s="3">
        <v>2321</v>
      </c>
      <c r="B2323" s="34" t="s">
        <v>4141</v>
      </c>
      <c r="C2323" s="7">
        <f>COUNTIF(Atleti!E:E,A2323)</f>
        <v>0</v>
      </c>
      <c r="D2323" s="7">
        <f>COUNTIF(Arrivi!F:F,B2323)</f>
        <v>0</v>
      </c>
      <c r="H2323" s="93" t="s">
        <v>255</v>
      </c>
    </row>
    <row r="2324" spans="1:8">
      <c r="A2324" s="3">
        <v>2322</v>
      </c>
      <c r="B2324" s="34" t="s">
        <v>4142</v>
      </c>
      <c r="C2324" s="7">
        <f>COUNTIF(Atleti!E:E,A2324)</f>
        <v>0</v>
      </c>
      <c r="D2324" s="7">
        <f>COUNTIF(Arrivi!F:F,B2324)</f>
        <v>0</v>
      </c>
      <c r="H2324" s="93" t="s">
        <v>255</v>
      </c>
    </row>
    <row r="2325" spans="1:8">
      <c r="A2325" s="3">
        <v>2323</v>
      </c>
      <c r="B2325" s="34" t="s">
        <v>4143</v>
      </c>
      <c r="C2325" s="7">
        <f>COUNTIF(Atleti!E:E,A2325)</f>
        <v>0</v>
      </c>
      <c r="D2325" s="7">
        <f>COUNTIF(Arrivi!F:F,B2325)</f>
        <v>0</v>
      </c>
      <c r="G2325" s="7" t="s">
        <v>4144</v>
      </c>
      <c r="H2325" s="93" t="s">
        <v>4145</v>
      </c>
    </row>
    <row r="2326" spans="1:8">
      <c r="A2326" s="3">
        <v>2324</v>
      </c>
      <c r="B2326" s="34" t="s">
        <v>4146</v>
      </c>
      <c r="C2326" s="7">
        <f>COUNTIF(Atleti!E:E,A2326)</f>
        <v>0</v>
      </c>
      <c r="D2326" s="7">
        <f>COUNTIF(Arrivi!F:F,B2326)</f>
        <v>0</v>
      </c>
      <c r="H2326" s="93" t="s">
        <v>255</v>
      </c>
    </row>
    <row r="2327" spans="1:8">
      <c r="A2327" s="3">
        <v>2325</v>
      </c>
      <c r="B2327" s="34" t="s">
        <v>4147</v>
      </c>
      <c r="C2327" s="7">
        <f>COUNTIF(Atleti!E:E,A2327)</f>
        <v>0</v>
      </c>
      <c r="D2327" s="7">
        <f>COUNTIF(Arrivi!F:F,B2327)</f>
        <v>0</v>
      </c>
      <c r="H2327" s="93" t="s">
        <v>255</v>
      </c>
    </row>
    <row r="2328" spans="1:8">
      <c r="A2328" s="3">
        <v>2326</v>
      </c>
      <c r="B2328" s="34" t="s">
        <v>4148</v>
      </c>
      <c r="C2328" s="7">
        <f>COUNTIF(Atleti!E:E,A2328)</f>
        <v>0</v>
      </c>
      <c r="D2328" s="7">
        <f>COUNTIF(Arrivi!F:F,B2328)</f>
        <v>0</v>
      </c>
      <c r="H2328" s="93" t="s">
        <v>255</v>
      </c>
    </row>
    <row r="2329" spans="1:8">
      <c r="A2329" s="3">
        <v>2327</v>
      </c>
      <c r="B2329" s="34" t="s">
        <v>4149</v>
      </c>
      <c r="C2329" s="7">
        <f>COUNTIF(Atleti!E:E,A2329)</f>
        <v>0</v>
      </c>
      <c r="D2329" s="7">
        <f>COUNTIF(Arrivi!F:F,B2329)</f>
        <v>0</v>
      </c>
      <c r="H2329" s="93" t="s">
        <v>255</v>
      </c>
    </row>
    <row r="2330" spans="1:8">
      <c r="A2330" s="3">
        <v>2328</v>
      </c>
      <c r="B2330" s="34" t="s">
        <v>4150</v>
      </c>
      <c r="C2330" s="7">
        <f>COUNTIF(Atleti!E:E,A2330)</f>
        <v>0</v>
      </c>
      <c r="D2330" s="7">
        <f>COUNTIF(Arrivi!F:F,B2330)</f>
        <v>0</v>
      </c>
      <c r="H2330" s="93" t="s">
        <v>255</v>
      </c>
    </row>
    <row r="2331" spans="1:8">
      <c r="A2331" s="3">
        <v>2329</v>
      </c>
      <c r="B2331" s="34" t="s">
        <v>4151</v>
      </c>
      <c r="C2331" s="7">
        <f>COUNTIF(Atleti!E:E,A2331)</f>
        <v>0</v>
      </c>
      <c r="D2331" s="7">
        <f>COUNTIF(Arrivi!F:F,B2331)</f>
        <v>0</v>
      </c>
      <c r="G2331" s="7" t="s">
        <v>4152</v>
      </c>
      <c r="H2331" s="93" t="s">
        <v>4153</v>
      </c>
    </row>
    <row r="2332" spans="1:8">
      <c r="A2332" s="3">
        <v>2330</v>
      </c>
      <c r="B2332" s="34" t="s">
        <v>4154</v>
      </c>
      <c r="C2332" s="7">
        <f>COUNTIF(Atleti!E:E,A2332)</f>
        <v>0</v>
      </c>
      <c r="D2332" s="7">
        <f>COUNTIF(Arrivi!F:F,B2332)</f>
        <v>0</v>
      </c>
      <c r="G2332" s="7" t="s">
        <v>4155</v>
      </c>
      <c r="H2332" s="93" t="s">
        <v>4156</v>
      </c>
    </row>
    <row r="2333" spans="1:8">
      <c r="A2333" s="3">
        <v>2331</v>
      </c>
      <c r="B2333" s="34" t="s">
        <v>4157</v>
      </c>
      <c r="C2333" s="7">
        <f>COUNTIF(Atleti!E:E,A2333)</f>
        <v>0</v>
      </c>
      <c r="D2333" s="7">
        <f>COUNTIF(Arrivi!F:F,B2333)</f>
        <v>0</v>
      </c>
      <c r="H2333" s="93" t="s">
        <v>255</v>
      </c>
    </row>
    <row r="2334" spans="1:8">
      <c r="A2334" s="3">
        <v>2332</v>
      </c>
      <c r="B2334" s="34" t="s">
        <v>4158</v>
      </c>
      <c r="C2334" s="7">
        <f>COUNTIF(Atleti!E:E,A2334)</f>
        <v>0</v>
      </c>
      <c r="D2334" s="7">
        <f>COUNTIF(Arrivi!F:F,B2334)</f>
        <v>0</v>
      </c>
      <c r="H2334" s="93" t="s">
        <v>255</v>
      </c>
    </row>
    <row r="2335" spans="1:8">
      <c r="A2335" s="3">
        <v>2333</v>
      </c>
      <c r="B2335" s="34" t="s">
        <v>4159</v>
      </c>
      <c r="C2335" s="7">
        <f>COUNTIF(Atleti!E:E,A2335)</f>
        <v>0</v>
      </c>
      <c r="D2335" s="7">
        <f>COUNTIF(Arrivi!F:F,B2335)</f>
        <v>0</v>
      </c>
      <c r="H2335" s="93" t="s">
        <v>255</v>
      </c>
    </row>
    <row r="2336" spans="1:8">
      <c r="A2336" s="3">
        <v>2334</v>
      </c>
      <c r="B2336" s="34" t="s">
        <v>4160</v>
      </c>
      <c r="C2336" s="7">
        <f>COUNTIF(Atleti!E:E,A2336)</f>
        <v>0</v>
      </c>
      <c r="D2336" s="7">
        <f>COUNTIF(Arrivi!F:F,B2336)</f>
        <v>0</v>
      </c>
      <c r="G2336" s="7" t="s">
        <v>4161</v>
      </c>
      <c r="H2336" s="93" t="s">
        <v>4162</v>
      </c>
    </row>
    <row r="2337" spans="1:8">
      <c r="A2337" s="3">
        <v>2335</v>
      </c>
      <c r="B2337" s="34" t="s">
        <v>4163</v>
      </c>
      <c r="C2337" s="7">
        <f>COUNTIF(Atleti!E:E,A2337)</f>
        <v>0</v>
      </c>
      <c r="D2337" s="7">
        <f>COUNTIF(Arrivi!F:F,B2337)</f>
        <v>0</v>
      </c>
      <c r="H2337" s="93" t="s">
        <v>255</v>
      </c>
    </row>
    <row r="2338" spans="1:8">
      <c r="A2338" s="3">
        <v>2336</v>
      </c>
      <c r="B2338" s="34" t="s">
        <v>4164</v>
      </c>
      <c r="C2338" s="7">
        <f>COUNTIF(Atleti!E:E,A2338)</f>
        <v>0</v>
      </c>
      <c r="D2338" s="7">
        <f>COUNTIF(Arrivi!F:F,B2338)</f>
        <v>0</v>
      </c>
      <c r="G2338" s="7">
        <v>0</v>
      </c>
      <c r="H2338" s="93" t="s">
        <v>255</v>
      </c>
    </row>
    <row r="2339" spans="1:8">
      <c r="A2339" s="3">
        <v>2337</v>
      </c>
      <c r="B2339" s="34" t="s">
        <v>4165</v>
      </c>
      <c r="C2339" s="7">
        <f>COUNTIF(Atleti!E:E,A2339)</f>
        <v>0</v>
      </c>
      <c r="D2339" s="7">
        <f>COUNTIF(Arrivi!F:F,B2339)</f>
        <v>0</v>
      </c>
      <c r="H2339" s="93" t="s">
        <v>255</v>
      </c>
    </row>
    <row r="2340" spans="1:8">
      <c r="A2340" s="3">
        <v>2338</v>
      </c>
      <c r="B2340" s="34" t="s">
        <v>4166</v>
      </c>
      <c r="C2340" s="7">
        <f>COUNTIF(Atleti!E:E,A2340)</f>
        <v>0</v>
      </c>
      <c r="D2340" s="7">
        <f>COUNTIF(Arrivi!F:F,B2340)</f>
        <v>0</v>
      </c>
      <c r="H2340" s="93" t="s">
        <v>255</v>
      </c>
    </row>
    <row r="2341" spans="1:8">
      <c r="A2341" s="3">
        <v>2339</v>
      </c>
      <c r="B2341" s="34" t="s">
        <v>4167</v>
      </c>
      <c r="C2341" s="7">
        <f>COUNTIF(Atleti!E:E,A2341)</f>
        <v>0</v>
      </c>
      <c r="D2341" s="7">
        <f>COUNTIF(Arrivi!F:F,B2341)</f>
        <v>0</v>
      </c>
      <c r="H2341" s="93" t="s">
        <v>255</v>
      </c>
    </row>
    <row r="2342" spans="1:8">
      <c r="A2342" s="3">
        <v>2340</v>
      </c>
      <c r="B2342" s="34" t="s">
        <v>4168</v>
      </c>
      <c r="C2342" s="7">
        <f>COUNTIF(Atleti!E:E,A2342)</f>
        <v>0</v>
      </c>
      <c r="D2342" s="7">
        <f>COUNTIF(Arrivi!F:F,B2342)</f>
        <v>0</v>
      </c>
      <c r="H2342" s="93" t="s">
        <v>255</v>
      </c>
    </row>
    <row r="2343" spans="1:8">
      <c r="A2343" s="3">
        <v>2341</v>
      </c>
      <c r="B2343" s="34" t="s">
        <v>4169</v>
      </c>
      <c r="C2343" s="7">
        <f>COUNTIF(Atleti!E:E,A2343)</f>
        <v>0</v>
      </c>
      <c r="D2343" s="7">
        <f>COUNTIF(Arrivi!F:F,B2343)</f>
        <v>0</v>
      </c>
      <c r="H2343" s="93" t="s">
        <v>255</v>
      </c>
    </row>
    <row r="2344" spans="1:8">
      <c r="A2344" s="3">
        <v>2342</v>
      </c>
      <c r="B2344" s="34" t="s">
        <v>4170</v>
      </c>
      <c r="C2344" s="7">
        <f>COUNTIF(Atleti!E:E,A2344)</f>
        <v>0</v>
      </c>
      <c r="D2344" s="7">
        <f>COUNTIF(Arrivi!F:F,B2344)</f>
        <v>0</v>
      </c>
      <c r="H2344" s="93" t="s">
        <v>255</v>
      </c>
    </row>
    <row r="2345" spans="1:8">
      <c r="A2345" s="3">
        <v>2343</v>
      </c>
      <c r="B2345" s="34" t="s">
        <v>4171</v>
      </c>
      <c r="C2345" s="7">
        <f>COUNTIF(Atleti!E:E,A2345)</f>
        <v>0</v>
      </c>
      <c r="D2345" s="7">
        <f>COUNTIF(Arrivi!F:F,B2345)</f>
        <v>0</v>
      </c>
      <c r="H2345" s="93" t="s">
        <v>255</v>
      </c>
    </row>
    <row r="2346" spans="1:8">
      <c r="A2346" s="3">
        <v>2344</v>
      </c>
      <c r="B2346" s="34" t="s">
        <v>4172</v>
      </c>
      <c r="C2346" s="7">
        <f>COUNTIF(Atleti!E:E,A2346)</f>
        <v>0</v>
      </c>
      <c r="D2346" s="7">
        <f>COUNTIF(Arrivi!F:F,B2346)</f>
        <v>0</v>
      </c>
      <c r="H2346" s="93" t="s">
        <v>255</v>
      </c>
    </row>
    <row r="2347" spans="1:8">
      <c r="A2347" s="3">
        <v>2345</v>
      </c>
      <c r="B2347" s="34" t="s">
        <v>4173</v>
      </c>
      <c r="C2347" s="7">
        <f>COUNTIF(Atleti!E:E,A2347)</f>
        <v>0</v>
      </c>
      <c r="D2347" s="7">
        <f>COUNTIF(Arrivi!F:F,B2347)</f>
        <v>0</v>
      </c>
      <c r="H2347" s="93" t="s">
        <v>255</v>
      </c>
    </row>
    <row r="2348" spans="1:8">
      <c r="A2348" s="3">
        <v>2346</v>
      </c>
      <c r="B2348" s="34" t="s">
        <v>4174</v>
      </c>
      <c r="C2348" s="7">
        <f>COUNTIF(Atleti!E:E,A2348)</f>
        <v>0</v>
      </c>
      <c r="D2348" s="7">
        <f>COUNTIF(Arrivi!F:F,B2348)</f>
        <v>0</v>
      </c>
      <c r="G2348" s="7" t="s">
        <v>4175</v>
      </c>
      <c r="H2348" s="93" t="s">
        <v>4176</v>
      </c>
    </row>
    <row r="2349" spans="1:8">
      <c r="A2349" s="3">
        <v>2347</v>
      </c>
      <c r="B2349" s="34" t="s">
        <v>4177</v>
      </c>
      <c r="C2349" s="7">
        <f>COUNTIF(Atleti!E:E,A2349)</f>
        <v>0</v>
      </c>
      <c r="D2349" s="7">
        <f>COUNTIF(Arrivi!F:F,B2349)</f>
        <v>0</v>
      </c>
      <c r="H2349" s="93" t="s">
        <v>255</v>
      </c>
    </row>
    <row r="2350" spans="1:8">
      <c r="A2350" s="3">
        <v>2348</v>
      </c>
      <c r="B2350" s="34" t="s">
        <v>4178</v>
      </c>
      <c r="C2350" s="7">
        <f>COUNTIF(Atleti!E:E,A2350)</f>
        <v>0</v>
      </c>
      <c r="D2350" s="7">
        <f>COUNTIF(Arrivi!F:F,B2350)</f>
        <v>0</v>
      </c>
      <c r="H2350" s="93" t="s">
        <v>255</v>
      </c>
    </row>
    <row r="2351" spans="1:8">
      <c r="A2351" s="3">
        <v>2349</v>
      </c>
      <c r="B2351" s="34" t="s">
        <v>4179</v>
      </c>
      <c r="C2351" s="7">
        <f>COUNTIF(Atleti!E:E,A2351)</f>
        <v>0</v>
      </c>
      <c r="D2351" s="7">
        <f>COUNTIF(Arrivi!F:F,B2351)</f>
        <v>0</v>
      </c>
      <c r="H2351" s="93" t="s">
        <v>255</v>
      </c>
    </row>
    <row r="2352" spans="1:8">
      <c r="A2352" s="3">
        <v>2350</v>
      </c>
      <c r="B2352" s="34" t="s">
        <v>4180</v>
      </c>
      <c r="C2352" s="7">
        <f>COUNTIF(Atleti!E:E,A2352)</f>
        <v>0</v>
      </c>
      <c r="D2352" s="7">
        <f>COUNTIF(Arrivi!F:F,B2352)</f>
        <v>0</v>
      </c>
      <c r="H2352" s="93" t="s">
        <v>255</v>
      </c>
    </row>
    <row r="2353" spans="1:8">
      <c r="A2353" s="3">
        <v>2351</v>
      </c>
      <c r="B2353" s="34" t="s">
        <v>4181</v>
      </c>
      <c r="C2353" s="7">
        <f>COUNTIF(Atleti!E:E,A2353)</f>
        <v>0</v>
      </c>
      <c r="D2353" s="7">
        <f>COUNTIF(Arrivi!F:F,B2353)</f>
        <v>0</v>
      </c>
      <c r="G2353" s="7" t="s">
        <v>4182</v>
      </c>
      <c r="H2353" s="93" t="s">
        <v>4183</v>
      </c>
    </row>
    <row r="2354" spans="1:8">
      <c r="A2354" s="3">
        <v>2352</v>
      </c>
      <c r="B2354" s="34" t="s">
        <v>4184</v>
      </c>
      <c r="C2354" s="7">
        <f>COUNTIF(Atleti!E:E,A2354)</f>
        <v>0</v>
      </c>
      <c r="D2354" s="7">
        <f>COUNTIF(Arrivi!F:F,B2354)</f>
        <v>0</v>
      </c>
      <c r="H2354" s="93" t="s">
        <v>255</v>
      </c>
    </row>
    <row r="2355" spans="1:8">
      <c r="A2355" s="3">
        <v>2353</v>
      </c>
      <c r="B2355" s="34" t="s">
        <v>4185</v>
      </c>
      <c r="C2355" s="7">
        <f>COUNTIF(Atleti!E:E,A2355)</f>
        <v>0</v>
      </c>
      <c r="D2355" s="7">
        <f>COUNTIF(Arrivi!F:F,B2355)</f>
        <v>0</v>
      </c>
      <c r="H2355" s="93" t="s">
        <v>255</v>
      </c>
    </row>
    <row r="2356" spans="1:8">
      <c r="A2356" s="3">
        <v>2354</v>
      </c>
      <c r="B2356" s="34" t="s">
        <v>4186</v>
      </c>
      <c r="C2356" s="7">
        <f>COUNTIF(Atleti!E:E,A2356)</f>
        <v>0</v>
      </c>
      <c r="D2356" s="7">
        <f>COUNTIF(Arrivi!F:F,B2356)</f>
        <v>0</v>
      </c>
      <c r="H2356" s="93" t="s">
        <v>255</v>
      </c>
    </row>
    <row r="2357" spans="1:8">
      <c r="A2357" s="3">
        <v>2355</v>
      </c>
      <c r="B2357" s="34" t="s">
        <v>4187</v>
      </c>
      <c r="C2357" s="7">
        <f>COUNTIF(Atleti!E:E,A2357)</f>
        <v>0</v>
      </c>
      <c r="D2357" s="7">
        <f>COUNTIF(Arrivi!F:F,B2357)</f>
        <v>0</v>
      </c>
      <c r="H2357" s="93" t="s">
        <v>255</v>
      </c>
    </row>
    <row r="2358" spans="1:8">
      <c r="A2358" s="3">
        <v>2356</v>
      </c>
      <c r="B2358" s="34" t="s">
        <v>4188</v>
      </c>
      <c r="C2358" s="7">
        <f>COUNTIF(Atleti!E:E,A2358)</f>
        <v>0</v>
      </c>
      <c r="D2358" s="7">
        <f>COUNTIF(Arrivi!F:F,B2358)</f>
        <v>0</v>
      </c>
      <c r="G2358" s="7" t="s">
        <v>4189</v>
      </c>
      <c r="H2358" s="93" t="s">
        <v>4190</v>
      </c>
    </row>
    <row r="2359" spans="1:8">
      <c r="A2359" s="3">
        <v>2357</v>
      </c>
      <c r="B2359" s="34" t="s">
        <v>4191</v>
      </c>
      <c r="C2359" s="7">
        <f>COUNTIF(Atleti!E:E,A2359)</f>
        <v>0</v>
      </c>
      <c r="D2359" s="7">
        <f>COUNTIF(Arrivi!F:F,B2359)</f>
        <v>0</v>
      </c>
      <c r="H2359" s="93" t="s">
        <v>255</v>
      </c>
    </row>
    <row r="2360" spans="1:8">
      <c r="A2360" s="3">
        <v>2358</v>
      </c>
      <c r="B2360" s="34" t="s">
        <v>4192</v>
      </c>
      <c r="C2360" s="7">
        <f>COUNTIF(Atleti!E:E,A2360)</f>
        <v>0</v>
      </c>
      <c r="D2360" s="7">
        <f>COUNTIF(Arrivi!F:F,B2360)</f>
        <v>0</v>
      </c>
      <c r="H2360" s="93" t="s">
        <v>255</v>
      </c>
    </row>
    <row r="2361" spans="1:8">
      <c r="A2361" s="3">
        <v>2359</v>
      </c>
      <c r="B2361" s="34" t="s">
        <v>4193</v>
      </c>
      <c r="C2361" s="7">
        <f>COUNTIF(Atleti!E:E,A2361)</f>
        <v>0</v>
      </c>
      <c r="D2361" s="7">
        <f>COUNTIF(Arrivi!F:F,B2361)</f>
        <v>0</v>
      </c>
      <c r="G2361" s="7" t="s">
        <v>4194</v>
      </c>
      <c r="H2361" s="93" t="s">
        <v>4195</v>
      </c>
    </row>
    <row r="2362" spans="1:8">
      <c r="A2362" s="3">
        <v>2360</v>
      </c>
      <c r="B2362" s="34" t="s">
        <v>4196</v>
      </c>
      <c r="C2362" s="7">
        <f>COUNTIF(Atleti!E:E,A2362)</f>
        <v>0</v>
      </c>
      <c r="D2362" s="7">
        <f>COUNTIF(Arrivi!F:F,B2362)</f>
        <v>0</v>
      </c>
      <c r="H2362" s="93" t="s">
        <v>255</v>
      </c>
    </row>
    <row r="2363" spans="1:8">
      <c r="A2363" s="3">
        <v>2361</v>
      </c>
      <c r="B2363" s="34" t="s">
        <v>4197</v>
      </c>
      <c r="C2363" s="7">
        <f>COUNTIF(Atleti!E:E,A2363)</f>
        <v>0</v>
      </c>
      <c r="D2363" s="7">
        <f>COUNTIF(Arrivi!F:F,B2363)</f>
        <v>0</v>
      </c>
      <c r="G2363" s="7" t="s">
        <v>4198</v>
      </c>
      <c r="H2363" s="93" t="s">
        <v>255</v>
      </c>
    </row>
    <row r="2364" spans="1:8">
      <c r="A2364" s="3">
        <v>2362</v>
      </c>
      <c r="B2364" s="34" t="s">
        <v>4199</v>
      </c>
      <c r="C2364" s="7">
        <f>COUNTIF(Atleti!E:E,A2364)</f>
        <v>0</v>
      </c>
      <c r="D2364" s="7">
        <f>COUNTIF(Arrivi!F:F,B2364)</f>
        <v>0</v>
      </c>
      <c r="G2364" s="7" t="s">
        <v>4200</v>
      </c>
      <c r="H2364" s="93" t="s">
        <v>4201</v>
      </c>
    </row>
    <row r="2365" spans="1:8">
      <c r="A2365" s="3">
        <v>2363</v>
      </c>
      <c r="B2365" s="34" t="s">
        <v>4202</v>
      </c>
      <c r="C2365" s="7">
        <f>COUNTIF(Atleti!E:E,A2365)</f>
        <v>0</v>
      </c>
      <c r="D2365" s="7">
        <f>COUNTIF(Arrivi!F:F,B2365)</f>
        <v>0</v>
      </c>
      <c r="G2365" s="7" t="s">
        <v>4203</v>
      </c>
      <c r="H2365" s="93" t="s">
        <v>4204</v>
      </c>
    </row>
    <row r="2366" spans="1:8">
      <c r="A2366" s="3">
        <v>2364</v>
      </c>
      <c r="B2366" s="34" t="s">
        <v>4205</v>
      </c>
      <c r="C2366" s="7">
        <f>COUNTIF(Atleti!E:E,A2366)</f>
        <v>0</v>
      </c>
      <c r="D2366" s="7">
        <f>COUNTIF(Arrivi!F:F,B2366)</f>
        <v>0</v>
      </c>
      <c r="H2366" s="93" t="s">
        <v>255</v>
      </c>
    </row>
    <row r="2367" spans="1:8">
      <c r="A2367" s="3">
        <v>2365</v>
      </c>
      <c r="B2367" s="34" t="s">
        <v>4206</v>
      </c>
      <c r="C2367" s="7">
        <f>COUNTIF(Atleti!E:E,A2367)</f>
        <v>0</v>
      </c>
      <c r="D2367" s="7">
        <f>COUNTIF(Arrivi!F:F,B2367)</f>
        <v>0</v>
      </c>
      <c r="G2367" s="7" t="s">
        <v>4207</v>
      </c>
      <c r="H2367" s="93" t="s">
        <v>4208</v>
      </c>
    </row>
    <row r="2368" spans="1:8">
      <c r="A2368" s="3">
        <v>2366</v>
      </c>
      <c r="B2368" s="34" t="s">
        <v>4209</v>
      </c>
      <c r="C2368" s="7">
        <f>COUNTIF(Atleti!E:E,A2368)</f>
        <v>0</v>
      </c>
      <c r="D2368" s="7">
        <f>COUNTIF(Arrivi!F:F,B2368)</f>
        <v>0</v>
      </c>
      <c r="G2368" s="7" t="s">
        <v>4210</v>
      </c>
      <c r="H2368" s="93" t="s">
        <v>4211</v>
      </c>
    </row>
    <row r="2369" spans="1:8">
      <c r="A2369" s="3">
        <v>2367</v>
      </c>
      <c r="B2369" s="34" t="s">
        <v>4212</v>
      </c>
      <c r="C2369" s="7">
        <f>COUNTIF(Atleti!E:E,A2369)</f>
        <v>0</v>
      </c>
      <c r="D2369" s="7">
        <f>COUNTIF(Arrivi!F:F,B2369)</f>
        <v>0</v>
      </c>
      <c r="G2369" s="7" t="s">
        <v>4213</v>
      </c>
      <c r="H2369" s="93" t="s">
        <v>4214</v>
      </c>
    </row>
    <row r="2370" spans="1:8">
      <c r="A2370" s="3">
        <v>2368</v>
      </c>
      <c r="B2370" s="34" t="s">
        <v>4215</v>
      </c>
      <c r="C2370" s="7">
        <f>COUNTIF(Atleti!E:E,A2370)</f>
        <v>0</v>
      </c>
      <c r="D2370" s="7">
        <f>COUNTIF(Arrivi!F:F,B2370)</f>
        <v>0</v>
      </c>
      <c r="G2370" s="7" t="s">
        <v>4216</v>
      </c>
      <c r="H2370" s="93" t="s">
        <v>255</v>
      </c>
    </row>
    <row r="2371" spans="1:8">
      <c r="A2371" s="3">
        <v>2369</v>
      </c>
      <c r="B2371" s="34" t="s">
        <v>4217</v>
      </c>
      <c r="C2371" s="7">
        <f>COUNTIF(Atleti!E:E,A2371)</f>
        <v>0</v>
      </c>
      <c r="D2371" s="7">
        <f>COUNTIF(Arrivi!F:F,B2371)</f>
        <v>0</v>
      </c>
      <c r="G2371" s="7" t="s">
        <v>4218</v>
      </c>
      <c r="H2371" s="93" t="s">
        <v>4219</v>
      </c>
    </row>
    <row r="2372" spans="1:8">
      <c r="A2372" s="3">
        <v>2370</v>
      </c>
      <c r="B2372" s="34" t="s">
        <v>4220</v>
      </c>
      <c r="C2372" s="7">
        <f>COUNTIF(Atleti!E:E,A2372)</f>
        <v>0</v>
      </c>
      <c r="D2372" s="7">
        <f>COUNTIF(Arrivi!F:F,B2372)</f>
        <v>0</v>
      </c>
      <c r="H2372" s="93" t="s">
        <v>255</v>
      </c>
    </row>
    <row r="2373" spans="1:8">
      <c r="A2373" s="3">
        <v>2371</v>
      </c>
      <c r="B2373" s="34" t="s">
        <v>4221</v>
      </c>
      <c r="C2373" s="7">
        <f>COUNTIF(Atleti!E:E,A2373)</f>
        <v>0</v>
      </c>
      <c r="D2373" s="7">
        <f>COUNTIF(Arrivi!F:F,B2373)</f>
        <v>0</v>
      </c>
      <c r="G2373" s="7" t="s">
        <v>4222</v>
      </c>
      <c r="H2373" s="93" t="s">
        <v>4223</v>
      </c>
    </row>
    <row r="2374" spans="1:8">
      <c r="A2374" s="3">
        <v>2372</v>
      </c>
      <c r="B2374" s="34" t="s">
        <v>4224</v>
      </c>
      <c r="C2374" s="7">
        <f>COUNTIF(Atleti!E:E,A2374)</f>
        <v>0</v>
      </c>
      <c r="D2374" s="7">
        <f>COUNTIF(Arrivi!F:F,B2374)</f>
        <v>0</v>
      </c>
      <c r="H2374" s="93" t="s">
        <v>255</v>
      </c>
    </row>
    <row r="2375" spans="1:8">
      <c r="A2375" s="3">
        <v>2373</v>
      </c>
      <c r="B2375" s="34" t="s">
        <v>4225</v>
      </c>
      <c r="C2375" s="7">
        <f>COUNTIF(Atleti!E:E,A2375)</f>
        <v>0</v>
      </c>
      <c r="D2375" s="7">
        <f>COUNTIF(Arrivi!F:F,B2375)</f>
        <v>0</v>
      </c>
      <c r="G2375" s="7" t="s">
        <v>4226</v>
      </c>
      <c r="H2375" s="93" t="s">
        <v>4227</v>
      </c>
    </row>
    <row r="2376" spans="1:8">
      <c r="A2376" s="3">
        <v>2374</v>
      </c>
      <c r="B2376" s="34" t="s">
        <v>4228</v>
      </c>
      <c r="C2376" s="7">
        <f>COUNTIF(Atleti!E:E,A2376)</f>
        <v>0</v>
      </c>
      <c r="D2376" s="7">
        <f>COUNTIF(Arrivi!F:F,B2376)</f>
        <v>0</v>
      </c>
      <c r="G2376" s="7" t="s">
        <v>4229</v>
      </c>
      <c r="H2376" s="93" t="s">
        <v>4230</v>
      </c>
    </row>
    <row r="2377" spans="1:8">
      <c r="A2377" s="3">
        <v>2375</v>
      </c>
      <c r="B2377" s="34" t="s">
        <v>4231</v>
      </c>
      <c r="C2377" s="7">
        <f>COUNTIF(Atleti!E:E,A2377)</f>
        <v>0</v>
      </c>
      <c r="D2377" s="7">
        <f>COUNTIF(Arrivi!F:F,B2377)</f>
        <v>0</v>
      </c>
      <c r="G2377" s="7" t="s">
        <v>4232</v>
      </c>
      <c r="H2377" s="93" t="s">
        <v>4233</v>
      </c>
    </row>
    <row r="2378" spans="1:8">
      <c r="A2378" s="3">
        <v>2376</v>
      </c>
      <c r="B2378" s="34" t="s">
        <v>4234</v>
      </c>
      <c r="C2378" s="7">
        <f>COUNTIF(Atleti!E:E,A2378)</f>
        <v>0</v>
      </c>
      <c r="D2378" s="7">
        <f>COUNTIF(Arrivi!F:F,B2378)</f>
        <v>0</v>
      </c>
      <c r="H2378" s="93" t="s">
        <v>255</v>
      </c>
    </row>
    <row r="2379" spans="1:8">
      <c r="A2379" s="3">
        <v>2377</v>
      </c>
      <c r="B2379" s="34" t="s">
        <v>4235</v>
      </c>
      <c r="C2379" s="7">
        <f>COUNTIF(Atleti!E:E,A2379)</f>
        <v>0</v>
      </c>
      <c r="D2379" s="7">
        <f>COUNTIF(Arrivi!F:F,B2379)</f>
        <v>0</v>
      </c>
      <c r="G2379" s="7" t="s">
        <v>4236</v>
      </c>
      <c r="H2379" s="93" t="s">
        <v>255</v>
      </c>
    </row>
    <row r="2380" spans="1:8">
      <c r="A2380" s="3">
        <v>2378</v>
      </c>
      <c r="B2380" s="34" t="s">
        <v>4237</v>
      </c>
      <c r="C2380" s="7">
        <f>COUNTIF(Atleti!E:E,A2380)</f>
        <v>0</v>
      </c>
      <c r="D2380" s="7">
        <f>COUNTIF(Arrivi!F:F,B2380)</f>
        <v>0</v>
      </c>
      <c r="H2380" s="93" t="s">
        <v>255</v>
      </c>
    </row>
    <row r="2381" spans="1:8">
      <c r="A2381" s="3">
        <v>2379</v>
      </c>
      <c r="B2381" s="34" t="s">
        <v>4238</v>
      </c>
      <c r="C2381" s="7">
        <f>COUNTIF(Atleti!E:E,A2381)</f>
        <v>0</v>
      </c>
      <c r="D2381" s="7">
        <f>COUNTIF(Arrivi!F:F,B2381)</f>
        <v>0</v>
      </c>
      <c r="G2381" s="7" t="s">
        <v>4239</v>
      </c>
      <c r="H2381" s="93" t="s">
        <v>4240</v>
      </c>
    </row>
    <row r="2382" spans="1:8">
      <c r="A2382" s="3">
        <v>2380</v>
      </c>
      <c r="B2382" s="34" t="s">
        <v>4241</v>
      </c>
      <c r="C2382" s="7">
        <f>COUNTIF(Atleti!E:E,A2382)</f>
        <v>0</v>
      </c>
      <c r="D2382" s="7">
        <f>COUNTIF(Arrivi!F:F,B2382)</f>
        <v>0</v>
      </c>
      <c r="H2382" s="93" t="s">
        <v>255</v>
      </c>
    </row>
    <row r="2383" spans="1:8">
      <c r="A2383" s="3">
        <v>2381</v>
      </c>
      <c r="B2383" s="34" t="s">
        <v>4242</v>
      </c>
      <c r="C2383" s="7">
        <f>COUNTIF(Atleti!E:E,A2383)</f>
        <v>0</v>
      </c>
      <c r="D2383" s="7">
        <f>COUNTIF(Arrivi!F:F,B2383)</f>
        <v>0</v>
      </c>
      <c r="H2383" s="93" t="s">
        <v>255</v>
      </c>
    </row>
    <row r="2384" spans="1:8">
      <c r="A2384" s="3">
        <v>2382</v>
      </c>
      <c r="B2384" s="34" t="s">
        <v>4243</v>
      </c>
      <c r="C2384" s="7">
        <f>COUNTIF(Atleti!E:E,A2384)</f>
        <v>0</v>
      </c>
      <c r="D2384" s="7">
        <f>COUNTIF(Arrivi!F:F,B2384)</f>
        <v>0</v>
      </c>
      <c r="G2384" s="7" t="s">
        <v>4244</v>
      </c>
      <c r="H2384" s="93" t="s">
        <v>4245</v>
      </c>
    </row>
    <row r="2385" spans="1:8">
      <c r="A2385" s="3">
        <v>2383</v>
      </c>
      <c r="B2385" s="34" t="s">
        <v>4246</v>
      </c>
      <c r="C2385" s="7">
        <f>COUNTIF(Atleti!E:E,A2385)</f>
        <v>0</v>
      </c>
      <c r="D2385" s="7">
        <f>COUNTIF(Arrivi!F:F,B2385)</f>
        <v>0</v>
      </c>
      <c r="G2385" s="7" t="s">
        <v>4247</v>
      </c>
      <c r="H2385" s="93" t="s">
        <v>4248</v>
      </c>
    </row>
    <row r="2386" spans="1:8">
      <c r="A2386" s="3">
        <v>2384</v>
      </c>
      <c r="B2386" s="34" t="s">
        <v>4249</v>
      </c>
      <c r="C2386" s="7">
        <f>COUNTIF(Atleti!E:E,A2386)</f>
        <v>0</v>
      </c>
      <c r="D2386" s="7">
        <f>COUNTIF(Arrivi!F:F,B2386)</f>
        <v>0</v>
      </c>
      <c r="H2386" s="93" t="s">
        <v>255</v>
      </c>
    </row>
    <row r="2387" spans="1:8">
      <c r="A2387" s="3">
        <v>2385</v>
      </c>
      <c r="B2387" s="34" t="s">
        <v>4250</v>
      </c>
      <c r="C2387" s="7">
        <f>COUNTIF(Atleti!E:E,A2387)</f>
        <v>0</v>
      </c>
      <c r="D2387" s="7">
        <f>COUNTIF(Arrivi!F:F,B2387)</f>
        <v>0</v>
      </c>
      <c r="G2387" s="7" t="s">
        <v>4251</v>
      </c>
      <c r="H2387" s="93" t="s">
        <v>4252</v>
      </c>
    </row>
    <row r="2388" spans="1:8">
      <c r="A2388" s="3">
        <v>2386</v>
      </c>
      <c r="B2388" s="34" t="s">
        <v>4253</v>
      </c>
      <c r="C2388" s="7">
        <f>COUNTIF(Atleti!E:E,A2388)</f>
        <v>0</v>
      </c>
      <c r="D2388" s="7">
        <f>COUNTIF(Arrivi!F:F,B2388)</f>
        <v>0</v>
      </c>
      <c r="G2388" s="7" t="s">
        <v>4254</v>
      </c>
      <c r="H2388" s="93" t="s">
        <v>4255</v>
      </c>
    </row>
    <row r="2389" spans="1:8">
      <c r="A2389" s="3">
        <v>2387</v>
      </c>
      <c r="B2389" s="34" t="s">
        <v>4256</v>
      </c>
      <c r="C2389" s="7">
        <f>COUNTIF(Atleti!E:E,A2389)</f>
        <v>0</v>
      </c>
      <c r="D2389" s="7">
        <f>COUNTIF(Arrivi!F:F,B2389)</f>
        <v>0</v>
      </c>
      <c r="H2389" s="93" t="s">
        <v>255</v>
      </c>
    </row>
    <row r="2390" spans="1:8">
      <c r="A2390" s="3">
        <v>2388</v>
      </c>
      <c r="B2390" s="34" t="s">
        <v>4257</v>
      </c>
      <c r="C2390" s="7">
        <f>COUNTIF(Atleti!E:E,A2390)</f>
        <v>0</v>
      </c>
      <c r="D2390" s="7">
        <f>COUNTIF(Arrivi!F:F,B2390)</f>
        <v>0</v>
      </c>
      <c r="H2390" s="93" t="s">
        <v>255</v>
      </c>
    </row>
    <row r="2391" spans="1:8">
      <c r="A2391" s="3">
        <v>2389</v>
      </c>
      <c r="B2391" s="34" t="s">
        <v>4258</v>
      </c>
      <c r="C2391" s="7">
        <f>COUNTIF(Atleti!E:E,A2391)</f>
        <v>0</v>
      </c>
      <c r="D2391" s="7">
        <f>COUNTIF(Arrivi!F:F,B2391)</f>
        <v>0</v>
      </c>
      <c r="G2391" s="7" t="s">
        <v>4259</v>
      </c>
      <c r="H2391" s="93" t="s">
        <v>4260</v>
      </c>
    </row>
    <row r="2392" spans="1:8">
      <c r="A2392" s="3">
        <v>2390</v>
      </c>
      <c r="B2392" s="34" t="s">
        <v>4261</v>
      </c>
      <c r="C2392" s="7">
        <f>COUNTIF(Atleti!E:E,A2392)</f>
        <v>0</v>
      </c>
      <c r="D2392" s="7">
        <f>COUNTIF(Arrivi!F:F,B2392)</f>
        <v>0</v>
      </c>
      <c r="H2392" s="93" t="s">
        <v>255</v>
      </c>
    </row>
    <row r="2393" spans="1:8">
      <c r="A2393" s="3">
        <v>2391</v>
      </c>
      <c r="B2393" s="34" t="s">
        <v>4262</v>
      </c>
      <c r="C2393" s="7">
        <f>COUNTIF(Atleti!E:E,A2393)</f>
        <v>0</v>
      </c>
      <c r="D2393" s="7">
        <f>COUNTIF(Arrivi!F:F,B2393)</f>
        <v>0</v>
      </c>
      <c r="H2393" s="93" t="s">
        <v>255</v>
      </c>
    </row>
    <row r="2394" spans="1:8">
      <c r="A2394" s="3">
        <v>2392</v>
      </c>
      <c r="B2394" s="34" t="s">
        <v>4263</v>
      </c>
      <c r="C2394" s="7">
        <f>COUNTIF(Atleti!E:E,A2394)</f>
        <v>0</v>
      </c>
      <c r="D2394" s="7">
        <f>COUNTIF(Arrivi!F:F,B2394)</f>
        <v>0</v>
      </c>
      <c r="H2394" s="93" t="s">
        <v>255</v>
      </c>
    </row>
    <row r="2395" spans="1:8">
      <c r="A2395" s="3">
        <v>2393</v>
      </c>
      <c r="B2395" s="34" t="s">
        <v>4264</v>
      </c>
      <c r="C2395" s="7">
        <f>COUNTIF(Atleti!E:E,A2395)</f>
        <v>0</v>
      </c>
      <c r="D2395" s="7">
        <f>COUNTIF(Arrivi!F:F,B2395)</f>
        <v>0</v>
      </c>
      <c r="G2395" s="7" t="s">
        <v>4265</v>
      </c>
      <c r="H2395" s="93" t="s">
        <v>4266</v>
      </c>
    </row>
    <row r="2396" spans="1:8">
      <c r="A2396" s="3">
        <v>2394</v>
      </c>
      <c r="B2396" s="34" t="s">
        <v>4267</v>
      </c>
      <c r="C2396" s="7">
        <f>COUNTIF(Atleti!E:E,A2396)</f>
        <v>0</v>
      </c>
      <c r="D2396" s="7">
        <f>COUNTIF(Arrivi!F:F,B2396)</f>
        <v>0</v>
      </c>
      <c r="G2396" s="7" t="s">
        <v>4268</v>
      </c>
      <c r="H2396" s="93" t="s">
        <v>4269</v>
      </c>
    </row>
    <row r="2397" spans="1:8">
      <c r="A2397" s="3">
        <v>2395</v>
      </c>
      <c r="B2397" s="34" t="s">
        <v>4270</v>
      </c>
      <c r="C2397" s="7">
        <f>COUNTIF(Atleti!E:E,A2397)</f>
        <v>0</v>
      </c>
      <c r="D2397" s="7">
        <f>COUNTIF(Arrivi!F:F,B2397)</f>
        <v>0</v>
      </c>
      <c r="G2397" s="7" t="s">
        <v>4271</v>
      </c>
      <c r="H2397" s="93" t="s">
        <v>4272</v>
      </c>
    </row>
    <row r="2398" spans="1:8">
      <c r="A2398" s="3">
        <v>2396</v>
      </c>
      <c r="B2398" s="34" t="s">
        <v>4273</v>
      </c>
      <c r="C2398" s="7">
        <f>COUNTIF(Atleti!E:E,A2398)</f>
        <v>0</v>
      </c>
      <c r="D2398" s="7">
        <f>COUNTIF(Arrivi!F:F,B2398)</f>
        <v>0</v>
      </c>
      <c r="G2398" s="7" t="s">
        <v>4274</v>
      </c>
      <c r="H2398" s="93" t="s">
        <v>4275</v>
      </c>
    </row>
    <row r="2399" spans="1:8">
      <c r="A2399" s="3">
        <v>2397</v>
      </c>
      <c r="B2399" s="34" t="s">
        <v>4276</v>
      </c>
      <c r="C2399" s="7">
        <f>COUNTIF(Atleti!E:E,A2399)</f>
        <v>0</v>
      </c>
      <c r="D2399" s="7">
        <f>COUNTIF(Arrivi!F:F,B2399)</f>
        <v>0</v>
      </c>
      <c r="G2399" s="7" t="s">
        <v>4277</v>
      </c>
      <c r="H2399" s="93" t="s">
        <v>4278</v>
      </c>
    </row>
    <row r="2400" spans="1:8">
      <c r="A2400" s="3">
        <v>2398</v>
      </c>
      <c r="B2400" s="34" t="s">
        <v>4279</v>
      </c>
      <c r="C2400" s="7">
        <f>COUNTIF(Atleti!E:E,A2400)</f>
        <v>0</v>
      </c>
      <c r="D2400" s="7">
        <f>COUNTIF(Arrivi!F:F,B2400)</f>
        <v>0</v>
      </c>
      <c r="H2400" s="93" t="s">
        <v>255</v>
      </c>
    </row>
    <row r="2401" spans="1:8">
      <c r="A2401" s="3">
        <v>2399</v>
      </c>
      <c r="B2401" s="34" t="s">
        <v>4280</v>
      </c>
      <c r="C2401" s="7">
        <f>COUNTIF(Atleti!E:E,A2401)</f>
        <v>0</v>
      </c>
      <c r="D2401" s="7">
        <f>COUNTIF(Arrivi!F:F,B2401)</f>
        <v>0</v>
      </c>
      <c r="H2401" s="93" t="s">
        <v>255</v>
      </c>
    </row>
    <row r="2402" spans="1:8">
      <c r="A2402" s="3">
        <v>2400</v>
      </c>
      <c r="B2402" s="34" t="s">
        <v>4281</v>
      </c>
      <c r="C2402" s="7">
        <f>COUNTIF(Atleti!E:E,A2402)</f>
        <v>0</v>
      </c>
      <c r="D2402" s="7">
        <f>COUNTIF(Arrivi!F:F,B2402)</f>
        <v>0</v>
      </c>
      <c r="H2402" s="93" t="s">
        <v>255</v>
      </c>
    </row>
    <row r="2403" spans="1:8">
      <c r="A2403" s="3">
        <v>2401</v>
      </c>
      <c r="B2403" s="34" t="s">
        <v>4282</v>
      </c>
      <c r="C2403" s="7">
        <f>COUNTIF(Atleti!E:E,A2403)</f>
        <v>0</v>
      </c>
      <c r="D2403" s="7">
        <f>COUNTIF(Arrivi!F:F,B2403)</f>
        <v>0</v>
      </c>
      <c r="H2403" s="93" t="s">
        <v>255</v>
      </c>
    </row>
    <row r="2404" spans="1:8">
      <c r="A2404" s="3">
        <v>2402</v>
      </c>
      <c r="B2404" s="34" t="s">
        <v>4283</v>
      </c>
      <c r="C2404" s="7">
        <f>COUNTIF(Atleti!E:E,A2404)</f>
        <v>0</v>
      </c>
      <c r="D2404" s="7">
        <f>COUNTIF(Arrivi!F:F,B2404)</f>
        <v>0</v>
      </c>
      <c r="H2404" s="93" t="s">
        <v>255</v>
      </c>
    </row>
    <row r="2405" spans="1:8">
      <c r="A2405" s="3">
        <v>2403</v>
      </c>
      <c r="B2405" s="34" t="s">
        <v>4284</v>
      </c>
      <c r="C2405" s="7">
        <f>COUNTIF(Atleti!E:E,A2405)</f>
        <v>0</v>
      </c>
      <c r="D2405" s="7">
        <f>COUNTIF(Arrivi!F:F,B2405)</f>
        <v>0</v>
      </c>
      <c r="H2405" s="93" t="s">
        <v>255</v>
      </c>
    </row>
    <row r="2406" spans="1:8">
      <c r="A2406" s="3">
        <v>2404</v>
      </c>
      <c r="B2406" s="34" t="s">
        <v>4285</v>
      </c>
      <c r="C2406" s="7">
        <f>COUNTIF(Atleti!E:E,A2406)</f>
        <v>0</v>
      </c>
      <c r="D2406" s="7">
        <f>COUNTIF(Arrivi!F:F,B2406)</f>
        <v>0</v>
      </c>
      <c r="H2406" s="93" t="s">
        <v>255</v>
      </c>
    </row>
    <row r="2407" spans="1:8">
      <c r="A2407" s="3">
        <v>2405</v>
      </c>
      <c r="B2407" s="34" t="s">
        <v>4286</v>
      </c>
      <c r="C2407" s="7">
        <f>COUNTIF(Atleti!E:E,A2407)</f>
        <v>0</v>
      </c>
      <c r="D2407" s="7">
        <f>COUNTIF(Arrivi!F:F,B2407)</f>
        <v>0</v>
      </c>
      <c r="H2407" s="93" t="s">
        <v>255</v>
      </c>
    </row>
    <row r="2408" spans="1:8">
      <c r="A2408" s="3">
        <v>2406</v>
      </c>
      <c r="B2408" s="34" t="s">
        <v>4287</v>
      </c>
      <c r="C2408" s="7">
        <f>COUNTIF(Atleti!E:E,A2408)</f>
        <v>0</v>
      </c>
      <c r="D2408" s="7">
        <f>COUNTIF(Arrivi!F:F,B2408)</f>
        <v>0</v>
      </c>
      <c r="H2408" s="93" t="s">
        <v>255</v>
      </c>
    </row>
    <row r="2409" spans="1:8">
      <c r="A2409" s="3">
        <v>2407</v>
      </c>
      <c r="B2409" s="34" t="s">
        <v>4288</v>
      </c>
      <c r="C2409" s="7">
        <f>COUNTIF(Atleti!E:E,A2409)</f>
        <v>0</v>
      </c>
      <c r="D2409" s="7">
        <f>COUNTIF(Arrivi!F:F,B2409)</f>
        <v>0</v>
      </c>
      <c r="H2409" s="93" t="s">
        <v>255</v>
      </c>
    </row>
    <row r="2410" spans="1:8">
      <c r="A2410" s="3">
        <v>2408</v>
      </c>
      <c r="B2410" s="34" t="s">
        <v>4289</v>
      </c>
      <c r="C2410" s="7">
        <f>COUNTIF(Atleti!E:E,A2410)</f>
        <v>0</v>
      </c>
      <c r="D2410" s="7">
        <f>COUNTIF(Arrivi!F:F,B2410)</f>
        <v>0</v>
      </c>
      <c r="G2410" s="7" t="s">
        <v>4290</v>
      </c>
      <c r="H2410" s="93" t="s">
        <v>4291</v>
      </c>
    </row>
    <row r="2411" spans="1:8">
      <c r="A2411" s="3">
        <v>2409</v>
      </c>
      <c r="B2411" s="34" t="s">
        <v>4292</v>
      </c>
      <c r="C2411" s="7">
        <f>COUNTIF(Atleti!E:E,A2411)</f>
        <v>0</v>
      </c>
      <c r="D2411" s="7">
        <f>COUNTIF(Arrivi!F:F,B2411)</f>
        <v>0</v>
      </c>
      <c r="G2411" s="7" t="s">
        <v>4293</v>
      </c>
      <c r="H2411" s="93" t="s">
        <v>4294</v>
      </c>
    </row>
    <row r="2412" spans="1:8">
      <c r="A2412" s="3">
        <v>2410</v>
      </c>
      <c r="B2412" s="34" t="s">
        <v>4295</v>
      </c>
      <c r="C2412" s="7">
        <f>COUNTIF(Atleti!E:E,A2412)</f>
        <v>0</v>
      </c>
      <c r="D2412" s="7">
        <f>COUNTIF(Arrivi!F:F,B2412)</f>
        <v>0</v>
      </c>
      <c r="H2412" s="93" t="s">
        <v>255</v>
      </c>
    </row>
    <row r="2413" spans="1:8">
      <c r="A2413" s="3">
        <v>2411</v>
      </c>
      <c r="B2413" s="34" t="s">
        <v>4296</v>
      </c>
      <c r="C2413" s="7">
        <f>COUNTIF(Atleti!E:E,A2413)</f>
        <v>0</v>
      </c>
      <c r="D2413" s="7">
        <f>COUNTIF(Arrivi!F:F,B2413)</f>
        <v>0</v>
      </c>
      <c r="H2413" s="93" t="s">
        <v>255</v>
      </c>
    </row>
    <row r="2414" spans="1:8">
      <c r="A2414" s="3">
        <v>2412</v>
      </c>
      <c r="B2414" s="34" t="s">
        <v>4297</v>
      </c>
      <c r="C2414" s="7">
        <f>COUNTIF(Atleti!E:E,A2414)</f>
        <v>0</v>
      </c>
      <c r="D2414" s="7">
        <f>COUNTIF(Arrivi!F:F,B2414)</f>
        <v>0</v>
      </c>
      <c r="H2414" s="93" t="s">
        <v>255</v>
      </c>
    </row>
    <row r="2415" spans="1:8">
      <c r="A2415" s="3">
        <v>2413</v>
      </c>
      <c r="B2415" s="34" t="s">
        <v>4298</v>
      </c>
      <c r="C2415" s="7">
        <f>COUNTIF(Atleti!E:E,A2415)</f>
        <v>0</v>
      </c>
      <c r="D2415" s="7">
        <f>COUNTIF(Arrivi!F:F,B2415)</f>
        <v>0</v>
      </c>
      <c r="H2415" s="93" t="s">
        <v>255</v>
      </c>
    </row>
    <row r="2416" spans="1:8">
      <c r="A2416" s="3">
        <v>2414</v>
      </c>
      <c r="B2416" s="34" t="s">
        <v>4299</v>
      </c>
      <c r="C2416" s="7">
        <f>COUNTIF(Atleti!E:E,A2416)</f>
        <v>0</v>
      </c>
      <c r="D2416" s="7">
        <f>COUNTIF(Arrivi!F:F,B2416)</f>
        <v>0</v>
      </c>
      <c r="G2416" s="7" t="s">
        <v>4300</v>
      </c>
      <c r="H2416" s="93" t="s">
        <v>4301</v>
      </c>
    </row>
    <row r="2417" spans="1:8">
      <c r="A2417" s="3">
        <v>2415</v>
      </c>
      <c r="B2417" s="34" t="s">
        <v>4302</v>
      </c>
      <c r="C2417" s="7">
        <f>COUNTIF(Atleti!E:E,A2417)</f>
        <v>0</v>
      </c>
      <c r="D2417" s="7">
        <f>COUNTIF(Arrivi!F:F,B2417)</f>
        <v>0</v>
      </c>
      <c r="G2417" s="7" t="s">
        <v>4303</v>
      </c>
      <c r="H2417" s="93" t="s">
        <v>4304</v>
      </c>
    </row>
    <row r="2418" spans="1:8">
      <c r="A2418" s="3">
        <v>2416</v>
      </c>
      <c r="B2418" s="34" t="s">
        <v>4305</v>
      </c>
      <c r="C2418" s="7">
        <f>COUNTIF(Atleti!E:E,A2418)</f>
        <v>0</v>
      </c>
      <c r="D2418" s="7">
        <f>COUNTIF(Arrivi!F:F,B2418)</f>
        <v>0</v>
      </c>
      <c r="H2418" s="93" t="s">
        <v>255</v>
      </c>
    </row>
    <row r="2419" spans="1:8">
      <c r="A2419" s="3">
        <v>2417</v>
      </c>
      <c r="B2419" s="34" t="s">
        <v>4306</v>
      </c>
      <c r="C2419" s="7">
        <f>COUNTIF(Atleti!E:E,A2419)</f>
        <v>0</v>
      </c>
      <c r="D2419" s="7">
        <f>COUNTIF(Arrivi!F:F,B2419)</f>
        <v>0</v>
      </c>
      <c r="H2419" s="93" t="s">
        <v>255</v>
      </c>
    </row>
    <row r="2420" spans="1:8">
      <c r="A2420" s="3">
        <v>2418</v>
      </c>
      <c r="B2420" s="34" t="s">
        <v>4307</v>
      </c>
      <c r="C2420" s="7">
        <f>COUNTIF(Atleti!E:E,A2420)</f>
        <v>0</v>
      </c>
      <c r="D2420" s="7">
        <f>COUNTIF(Arrivi!F:F,B2420)</f>
        <v>0</v>
      </c>
      <c r="G2420" s="7" t="s">
        <v>4308</v>
      </c>
      <c r="H2420" s="93" t="s">
        <v>4309</v>
      </c>
    </row>
    <row r="2421" spans="1:8">
      <c r="A2421" s="3">
        <v>2419</v>
      </c>
      <c r="B2421" s="34" t="s">
        <v>4310</v>
      </c>
      <c r="C2421" s="7">
        <f>COUNTIF(Atleti!E:E,A2421)</f>
        <v>0</v>
      </c>
      <c r="D2421" s="7">
        <f>COUNTIF(Arrivi!F:F,B2421)</f>
        <v>0</v>
      </c>
      <c r="H2421" s="93" t="s">
        <v>255</v>
      </c>
    </row>
    <row r="2422" spans="1:8">
      <c r="A2422" s="3">
        <v>2420</v>
      </c>
      <c r="B2422" s="34" t="s">
        <v>4311</v>
      </c>
      <c r="C2422" s="7">
        <f>COUNTIF(Atleti!E:E,A2422)</f>
        <v>0</v>
      </c>
      <c r="D2422" s="7">
        <f>COUNTIF(Arrivi!F:F,B2422)</f>
        <v>0</v>
      </c>
      <c r="H2422" s="93" t="s">
        <v>255</v>
      </c>
    </row>
    <row r="2423" spans="1:8">
      <c r="A2423" s="3">
        <v>2421</v>
      </c>
      <c r="B2423" s="34" t="s">
        <v>4312</v>
      </c>
      <c r="C2423" s="7">
        <f>COUNTIF(Atleti!E:E,A2423)</f>
        <v>0</v>
      </c>
      <c r="D2423" s="7">
        <f>COUNTIF(Arrivi!F:F,B2423)</f>
        <v>0</v>
      </c>
      <c r="G2423" s="7" t="s">
        <v>4313</v>
      </c>
      <c r="H2423" s="93" t="s">
        <v>4314</v>
      </c>
    </row>
    <row r="2424" spans="1:8">
      <c r="A2424" s="3">
        <v>2422</v>
      </c>
      <c r="B2424" s="34" t="s">
        <v>4315</v>
      </c>
      <c r="C2424" s="7">
        <f>COUNTIF(Atleti!E:E,A2424)</f>
        <v>0</v>
      </c>
      <c r="D2424" s="7">
        <f>COUNTIF(Arrivi!F:F,B2424)</f>
        <v>0</v>
      </c>
      <c r="G2424" s="7" t="s">
        <v>4316</v>
      </c>
      <c r="H2424" s="93" t="s">
        <v>4317</v>
      </c>
    </row>
    <row r="2425" spans="1:8">
      <c r="A2425" s="3">
        <v>2423</v>
      </c>
      <c r="B2425" s="34" t="s">
        <v>4318</v>
      </c>
      <c r="C2425" s="7">
        <f>COUNTIF(Atleti!E:E,A2425)</f>
        <v>0</v>
      </c>
      <c r="D2425" s="7">
        <f>COUNTIF(Arrivi!F:F,B2425)</f>
        <v>0</v>
      </c>
      <c r="H2425" s="93" t="s">
        <v>255</v>
      </c>
    </row>
    <row r="2426" spans="1:8">
      <c r="A2426" s="3">
        <v>2424</v>
      </c>
      <c r="B2426" s="34" t="s">
        <v>4319</v>
      </c>
      <c r="C2426" s="7">
        <f>COUNTIF(Atleti!E:E,A2426)</f>
        <v>0</v>
      </c>
      <c r="D2426" s="7">
        <f>COUNTIF(Arrivi!F:F,B2426)</f>
        <v>0</v>
      </c>
      <c r="H2426" s="93" t="s">
        <v>255</v>
      </c>
    </row>
    <row r="2427" spans="1:8">
      <c r="A2427" s="3">
        <v>2425</v>
      </c>
      <c r="B2427" s="34" t="s">
        <v>4320</v>
      </c>
      <c r="C2427" s="7">
        <f>COUNTIF(Atleti!E:E,A2427)</f>
        <v>0</v>
      </c>
      <c r="D2427" s="7">
        <f>COUNTIF(Arrivi!F:F,B2427)</f>
        <v>0</v>
      </c>
      <c r="H2427" s="93" t="s">
        <v>255</v>
      </c>
    </row>
    <row r="2428" spans="1:8">
      <c r="A2428" s="3">
        <v>2426</v>
      </c>
      <c r="B2428" s="34" t="s">
        <v>4321</v>
      </c>
      <c r="C2428" s="7">
        <f>COUNTIF(Atleti!E:E,A2428)</f>
        <v>0</v>
      </c>
      <c r="D2428" s="7">
        <f>COUNTIF(Arrivi!F:F,B2428)</f>
        <v>0</v>
      </c>
      <c r="H2428" s="93" t="s">
        <v>255</v>
      </c>
    </row>
    <row r="2429" spans="1:8">
      <c r="A2429" s="3">
        <v>2427</v>
      </c>
      <c r="B2429" s="34" t="s">
        <v>4322</v>
      </c>
      <c r="C2429" s="7">
        <f>COUNTIF(Atleti!E:E,A2429)</f>
        <v>0</v>
      </c>
      <c r="D2429" s="7">
        <f>COUNTIF(Arrivi!F:F,B2429)</f>
        <v>0</v>
      </c>
      <c r="H2429" s="93" t="s">
        <v>255</v>
      </c>
    </row>
    <row r="2430" spans="1:8">
      <c r="A2430" s="3">
        <v>2428</v>
      </c>
      <c r="B2430" s="34" t="s">
        <v>4323</v>
      </c>
      <c r="C2430" s="7">
        <f>COUNTIF(Atleti!E:E,A2430)</f>
        <v>0</v>
      </c>
      <c r="D2430" s="7">
        <f>COUNTIF(Arrivi!F:F,B2430)</f>
        <v>0</v>
      </c>
      <c r="H2430" s="93" t="s">
        <v>255</v>
      </c>
    </row>
    <row r="2431" spans="1:8">
      <c r="A2431" s="3">
        <v>2429</v>
      </c>
      <c r="B2431" s="34" t="s">
        <v>4324</v>
      </c>
      <c r="C2431" s="7">
        <f>COUNTIF(Atleti!E:E,A2431)</f>
        <v>0</v>
      </c>
      <c r="D2431" s="7">
        <f>COUNTIF(Arrivi!F:F,B2431)</f>
        <v>0</v>
      </c>
      <c r="G2431" s="7" t="s">
        <v>4325</v>
      </c>
      <c r="H2431" s="93" t="s">
        <v>4326</v>
      </c>
    </row>
    <row r="2432" spans="1:8">
      <c r="A2432" s="3">
        <v>2430</v>
      </c>
      <c r="B2432" s="34" t="s">
        <v>4327</v>
      </c>
      <c r="C2432" s="7">
        <f>COUNTIF(Atleti!E:E,A2432)</f>
        <v>0</v>
      </c>
      <c r="D2432" s="7">
        <f>COUNTIF(Arrivi!F:F,B2432)</f>
        <v>0</v>
      </c>
      <c r="H2432" s="93" t="s">
        <v>255</v>
      </c>
    </row>
    <row r="2433" spans="1:8">
      <c r="A2433" s="3">
        <v>2431</v>
      </c>
      <c r="B2433" s="34" t="s">
        <v>4328</v>
      </c>
      <c r="C2433" s="7">
        <f>COUNTIF(Atleti!E:E,A2433)</f>
        <v>0</v>
      </c>
      <c r="D2433" s="7">
        <f>COUNTIF(Arrivi!F:F,B2433)</f>
        <v>0</v>
      </c>
      <c r="G2433" s="7" t="s">
        <v>4329</v>
      </c>
      <c r="H2433" s="93" t="s">
        <v>4330</v>
      </c>
    </row>
    <row r="2434" spans="1:8">
      <c r="A2434" s="3">
        <v>2432</v>
      </c>
      <c r="B2434" s="34" t="s">
        <v>4331</v>
      </c>
      <c r="C2434" s="7">
        <f>COUNTIF(Atleti!E:E,A2434)</f>
        <v>0</v>
      </c>
      <c r="D2434" s="7">
        <f>COUNTIF(Arrivi!F:F,B2434)</f>
        <v>0</v>
      </c>
      <c r="H2434" s="93" t="s">
        <v>255</v>
      </c>
    </row>
    <row r="2435" spans="1:8">
      <c r="A2435" s="3">
        <v>2433</v>
      </c>
      <c r="B2435" s="34" t="s">
        <v>4332</v>
      </c>
      <c r="C2435" s="7">
        <f>COUNTIF(Atleti!E:E,A2435)</f>
        <v>0</v>
      </c>
      <c r="D2435" s="7">
        <f>COUNTIF(Arrivi!F:F,B2435)</f>
        <v>0</v>
      </c>
      <c r="G2435" s="7" t="s">
        <v>4333</v>
      </c>
      <c r="H2435" s="93" t="s">
        <v>4334</v>
      </c>
    </row>
    <row r="2436" spans="1:8">
      <c r="A2436" s="3">
        <v>2434</v>
      </c>
      <c r="B2436" s="34" t="s">
        <v>4335</v>
      </c>
      <c r="C2436" s="7">
        <f>COUNTIF(Atleti!E:E,A2436)</f>
        <v>0</v>
      </c>
      <c r="D2436" s="7">
        <f>COUNTIF(Arrivi!F:F,B2436)</f>
        <v>0</v>
      </c>
      <c r="H2436" s="93" t="s">
        <v>255</v>
      </c>
    </row>
    <row r="2437" spans="1:8">
      <c r="A2437" s="3">
        <v>2435</v>
      </c>
      <c r="B2437" s="34" t="s">
        <v>4336</v>
      </c>
      <c r="C2437" s="7">
        <f>COUNTIF(Atleti!E:E,A2437)</f>
        <v>0</v>
      </c>
      <c r="D2437" s="7">
        <f>COUNTIF(Arrivi!F:F,B2437)</f>
        <v>0</v>
      </c>
      <c r="G2437" s="7" t="s">
        <v>4337</v>
      </c>
      <c r="H2437" s="93" t="s">
        <v>4338</v>
      </c>
    </row>
    <row r="2438" spans="1:8">
      <c r="A2438" s="3">
        <v>2436</v>
      </c>
      <c r="B2438" s="34" t="s">
        <v>4339</v>
      </c>
      <c r="C2438" s="7">
        <f>COUNTIF(Atleti!E:E,A2438)</f>
        <v>0</v>
      </c>
      <c r="D2438" s="7">
        <f>COUNTIF(Arrivi!F:F,B2438)</f>
        <v>0</v>
      </c>
      <c r="H2438" s="93" t="s">
        <v>255</v>
      </c>
    </row>
    <row r="2439" spans="1:8">
      <c r="A2439" s="3">
        <v>2437</v>
      </c>
      <c r="B2439" s="34" t="s">
        <v>4340</v>
      </c>
      <c r="C2439" s="7">
        <f>COUNTIF(Atleti!E:E,A2439)</f>
        <v>0</v>
      </c>
      <c r="D2439" s="7">
        <f>COUNTIF(Arrivi!F:F,B2439)</f>
        <v>0</v>
      </c>
      <c r="G2439" s="7" t="s">
        <v>4341</v>
      </c>
      <c r="H2439" s="93" t="s">
        <v>4342</v>
      </c>
    </row>
    <row r="2440" spans="1:8">
      <c r="A2440" s="3">
        <v>2438</v>
      </c>
      <c r="B2440" s="34" t="s">
        <v>4343</v>
      </c>
      <c r="C2440" s="7">
        <f>COUNTIF(Atleti!E:E,A2440)</f>
        <v>0</v>
      </c>
      <c r="D2440" s="7">
        <f>COUNTIF(Arrivi!F:F,B2440)</f>
        <v>0</v>
      </c>
      <c r="H2440" s="93" t="s">
        <v>255</v>
      </c>
    </row>
    <row r="2441" spans="1:8">
      <c r="A2441" s="3">
        <v>2439</v>
      </c>
      <c r="B2441" s="34" t="s">
        <v>4344</v>
      </c>
      <c r="C2441" s="7">
        <f>COUNTIF(Atleti!E:E,A2441)</f>
        <v>0</v>
      </c>
      <c r="D2441" s="7">
        <f>COUNTIF(Arrivi!F:F,B2441)</f>
        <v>0</v>
      </c>
      <c r="G2441" s="7" t="s">
        <v>4345</v>
      </c>
      <c r="H2441" s="93" t="s">
        <v>255</v>
      </c>
    </row>
    <row r="2442" spans="1:8">
      <c r="A2442" s="3">
        <v>2440</v>
      </c>
      <c r="B2442" s="34" t="s">
        <v>4346</v>
      </c>
      <c r="C2442" s="7">
        <f>COUNTIF(Atleti!E:E,A2442)</f>
        <v>0</v>
      </c>
      <c r="D2442" s="7">
        <f>COUNTIF(Arrivi!F:F,B2442)</f>
        <v>0</v>
      </c>
      <c r="G2442" s="7" t="s">
        <v>4347</v>
      </c>
      <c r="H2442" s="93" t="s">
        <v>255</v>
      </c>
    </row>
    <row r="2443" spans="1:8">
      <c r="A2443" s="3">
        <v>2441</v>
      </c>
      <c r="B2443" s="34" t="s">
        <v>4348</v>
      </c>
      <c r="C2443" s="7">
        <f>COUNTIF(Atleti!E:E,A2443)</f>
        <v>0</v>
      </c>
      <c r="D2443" s="7">
        <f>COUNTIF(Arrivi!F:F,B2443)</f>
        <v>0</v>
      </c>
      <c r="H2443" s="93" t="s">
        <v>255</v>
      </c>
    </row>
    <row r="2444" spans="1:8">
      <c r="A2444" s="3">
        <v>2442</v>
      </c>
      <c r="B2444" s="34" t="s">
        <v>4349</v>
      </c>
      <c r="C2444" s="7">
        <f>COUNTIF(Atleti!E:E,A2444)</f>
        <v>0</v>
      </c>
      <c r="D2444" s="7">
        <f>COUNTIF(Arrivi!F:F,B2444)</f>
        <v>0</v>
      </c>
      <c r="H2444" s="93" t="s">
        <v>255</v>
      </c>
    </row>
    <row r="2445" spans="1:8">
      <c r="A2445" s="3">
        <v>2443</v>
      </c>
      <c r="B2445" s="34" t="s">
        <v>4350</v>
      </c>
      <c r="C2445" s="7">
        <f>COUNTIF(Atleti!E:E,A2445)</f>
        <v>0</v>
      </c>
      <c r="D2445" s="7">
        <f>COUNTIF(Arrivi!F:F,B2445)</f>
        <v>0</v>
      </c>
      <c r="H2445" s="93" t="s">
        <v>255</v>
      </c>
    </row>
    <row r="2446" spans="1:8">
      <c r="A2446" s="3">
        <v>2444</v>
      </c>
      <c r="B2446" s="34" t="s">
        <v>4351</v>
      </c>
      <c r="C2446" s="7">
        <f>COUNTIF(Atleti!E:E,A2446)</f>
        <v>0</v>
      </c>
      <c r="D2446" s="7">
        <f>COUNTIF(Arrivi!F:F,B2446)</f>
        <v>0</v>
      </c>
      <c r="H2446" s="93" t="s">
        <v>255</v>
      </c>
    </row>
    <row r="2447" spans="1:8">
      <c r="A2447" s="3">
        <v>2445</v>
      </c>
      <c r="B2447" s="34" t="s">
        <v>4352</v>
      </c>
      <c r="C2447" s="7">
        <f>COUNTIF(Atleti!E:E,A2447)</f>
        <v>0</v>
      </c>
      <c r="D2447" s="7">
        <f>COUNTIF(Arrivi!F:F,B2447)</f>
        <v>0</v>
      </c>
      <c r="H2447" s="93" t="s">
        <v>255</v>
      </c>
    </row>
    <row r="2448" spans="1:8">
      <c r="A2448" s="3">
        <v>2446</v>
      </c>
      <c r="B2448" s="34" t="s">
        <v>4353</v>
      </c>
      <c r="C2448" s="7">
        <f>COUNTIF(Atleti!E:E,A2448)</f>
        <v>0</v>
      </c>
      <c r="D2448" s="7">
        <f>COUNTIF(Arrivi!F:F,B2448)</f>
        <v>0</v>
      </c>
      <c r="G2448" s="7" t="s">
        <v>4354</v>
      </c>
      <c r="H2448" s="93" t="s">
        <v>4355</v>
      </c>
    </row>
    <row r="2449" spans="1:8">
      <c r="A2449" s="3">
        <v>2447</v>
      </c>
      <c r="B2449" s="34" t="s">
        <v>4356</v>
      </c>
      <c r="C2449" s="7">
        <f>COUNTIF(Atleti!E:E,A2449)</f>
        <v>0</v>
      </c>
      <c r="D2449" s="7">
        <f>COUNTIF(Arrivi!F:F,B2449)</f>
        <v>0</v>
      </c>
      <c r="H2449" s="93" t="s">
        <v>255</v>
      </c>
    </row>
    <row r="2450" spans="1:8">
      <c r="A2450" s="3">
        <v>2448</v>
      </c>
      <c r="B2450" s="34" t="s">
        <v>4357</v>
      </c>
      <c r="C2450" s="7">
        <f>COUNTIF(Atleti!E:E,A2450)</f>
        <v>0</v>
      </c>
      <c r="D2450" s="7">
        <f>COUNTIF(Arrivi!F:F,B2450)</f>
        <v>0</v>
      </c>
      <c r="H2450" s="93" t="s">
        <v>255</v>
      </c>
    </row>
    <row r="2451" spans="1:8">
      <c r="A2451" s="3">
        <v>2449</v>
      </c>
      <c r="B2451" s="34" t="s">
        <v>4358</v>
      </c>
      <c r="C2451" s="7">
        <f>COUNTIF(Atleti!E:E,A2451)</f>
        <v>0</v>
      </c>
      <c r="D2451" s="7">
        <f>COUNTIF(Arrivi!F:F,B2451)</f>
        <v>0</v>
      </c>
      <c r="H2451" s="93" t="s">
        <v>255</v>
      </c>
    </row>
    <row r="2452" spans="1:8">
      <c r="A2452" s="3">
        <v>2450</v>
      </c>
      <c r="B2452" s="34" t="s">
        <v>4359</v>
      </c>
      <c r="C2452" s="7">
        <f>COUNTIF(Atleti!E:E,A2452)</f>
        <v>0</v>
      </c>
      <c r="D2452" s="7">
        <f>COUNTIF(Arrivi!F:F,B2452)</f>
        <v>0</v>
      </c>
      <c r="H2452" s="93" t="s">
        <v>255</v>
      </c>
    </row>
    <row r="2453" spans="1:8">
      <c r="A2453" s="3">
        <v>2451</v>
      </c>
      <c r="B2453" s="34" t="s">
        <v>4360</v>
      </c>
      <c r="C2453" s="7">
        <f>COUNTIF(Atleti!E:E,A2453)</f>
        <v>0</v>
      </c>
      <c r="D2453" s="7">
        <f>COUNTIF(Arrivi!F:F,B2453)</f>
        <v>0</v>
      </c>
      <c r="H2453" s="93" t="s">
        <v>255</v>
      </c>
    </row>
    <row r="2454" spans="1:8">
      <c r="A2454" s="3">
        <v>2452</v>
      </c>
      <c r="B2454" s="34" t="s">
        <v>4361</v>
      </c>
      <c r="C2454" s="7">
        <f>COUNTIF(Atleti!E:E,A2454)</f>
        <v>0</v>
      </c>
      <c r="D2454" s="7">
        <f>COUNTIF(Arrivi!F:F,B2454)</f>
        <v>0</v>
      </c>
      <c r="H2454" s="93" t="s">
        <v>255</v>
      </c>
    </row>
    <row r="2455" spans="1:8">
      <c r="A2455" s="3">
        <v>2453</v>
      </c>
      <c r="B2455" s="34" t="s">
        <v>4362</v>
      </c>
      <c r="C2455" s="7">
        <f>COUNTIF(Atleti!E:E,A2455)</f>
        <v>0</v>
      </c>
      <c r="D2455" s="7">
        <f>COUNTIF(Arrivi!F:F,B2455)</f>
        <v>0</v>
      </c>
      <c r="G2455" s="7" t="s">
        <v>4363</v>
      </c>
      <c r="H2455" s="93" t="s">
        <v>255</v>
      </c>
    </row>
    <row r="2456" spans="1:8">
      <c r="A2456" s="3">
        <v>2454</v>
      </c>
      <c r="B2456" s="34" t="s">
        <v>4364</v>
      </c>
      <c r="C2456" s="7">
        <f>COUNTIF(Atleti!E:E,A2456)</f>
        <v>0</v>
      </c>
      <c r="D2456" s="7">
        <f>COUNTIF(Arrivi!F:F,B2456)</f>
        <v>0</v>
      </c>
      <c r="H2456" s="93" t="s">
        <v>255</v>
      </c>
    </row>
    <row r="2457" spans="1:8">
      <c r="A2457" s="3">
        <v>2455</v>
      </c>
      <c r="B2457" s="34" t="s">
        <v>4365</v>
      </c>
      <c r="C2457" s="7">
        <f>COUNTIF(Atleti!E:E,A2457)</f>
        <v>0</v>
      </c>
      <c r="D2457" s="7">
        <f>COUNTIF(Arrivi!F:F,B2457)</f>
        <v>0</v>
      </c>
      <c r="G2457" s="7" t="s">
        <v>4366</v>
      </c>
      <c r="H2457" s="93" t="s">
        <v>4367</v>
      </c>
    </row>
    <row r="2458" spans="1:8">
      <c r="A2458" s="3">
        <v>2456</v>
      </c>
      <c r="B2458" s="34" t="s">
        <v>4368</v>
      </c>
      <c r="C2458" s="7">
        <f>COUNTIF(Atleti!E:E,A2458)</f>
        <v>0</v>
      </c>
      <c r="D2458" s="7">
        <f>COUNTIF(Arrivi!F:F,B2458)</f>
        <v>0</v>
      </c>
      <c r="G2458" s="7" t="s">
        <v>4369</v>
      </c>
      <c r="H2458" s="93" t="s">
        <v>4370</v>
      </c>
    </row>
    <row r="2459" spans="1:8">
      <c r="A2459" s="3">
        <v>2457</v>
      </c>
      <c r="B2459" s="34" t="s">
        <v>4371</v>
      </c>
      <c r="C2459" s="7">
        <f>COUNTIF(Atleti!E:E,A2459)</f>
        <v>0</v>
      </c>
      <c r="D2459" s="7">
        <f>COUNTIF(Arrivi!F:F,B2459)</f>
        <v>0</v>
      </c>
      <c r="H2459" s="93" t="s">
        <v>255</v>
      </c>
    </row>
    <row r="2460" spans="1:8">
      <c r="A2460" s="3">
        <v>2458</v>
      </c>
      <c r="B2460" s="34" t="s">
        <v>4372</v>
      </c>
      <c r="C2460" s="7">
        <f>COUNTIF(Atleti!E:E,A2460)</f>
        <v>0</v>
      </c>
      <c r="D2460" s="7">
        <f>COUNTIF(Arrivi!F:F,B2460)</f>
        <v>0</v>
      </c>
      <c r="H2460" s="93" t="s">
        <v>255</v>
      </c>
    </row>
    <row r="2461" spans="1:8">
      <c r="A2461" s="3">
        <v>2459</v>
      </c>
      <c r="B2461" s="34" t="s">
        <v>4373</v>
      </c>
      <c r="C2461" s="7">
        <f>COUNTIF(Atleti!E:E,A2461)</f>
        <v>0</v>
      </c>
      <c r="D2461" s="7">
        <f>COUNTIF(Arrivi!F:F,B2461)</f>
        <v>0</v>
      </c>
      <c r="H2461" s="93" t="s">
        <v>255</v>
      </c>
    </row>
    <row r="2462" spans="1:8">
      <c r="A2462" s="3">
        <v>2460</v>
      </c>
      <c r="B2462" s="34" t="s">
        <v>4374</v>
      </c>
      <c r="C2462" s="7">
        <f>COUNTIF(Atleti!E:E,A2462)</f>
        <v>0</v>
      </c>
      <c r="D2462" s="7">
        <f>COUNTIF(Arrivi!F:F,B2462)</f>
        <v>0</v>
      </c>
      <c r="G2462" s="7" t="s">
        <v>4375</v>
      </c>
      <c r="H2462" s="93" t="s">
        <v>4376</v>
      </c>
    </row>
    <row r="2463" spans="1:8">
      <c r="A2463" s="3">
        <v>2461</v>
      </c>
      <c r="B2463" s="34" t="s">
        <v>4377</v>
      </c>
      <c r="C2463" s="7">
        <f>COUNTIF(Atleti!E:E,A2463)</f>
        <v>0</v>
      </c>
      <c r="D2463" s="7">
        <f>COUNTIF(Arrivi!F:F,B2463)</f>
        <v>0</v>
      </c>
      <c r="H2463" s="93" t="s">
        <v>255</v>
      </c>
    </row>
    <row r="2464" spans="1:8">
      <c r="A2464" s="3">
        <v>2462</v>
      </c>
      <c r="B2464" s="34" t="s">
        <v>4378</v>
      </c>
      <c r="C2464" s="7">
        <f>COUNTIF(Atleti!E:E,A2464)</f>
        <v>0</v>
      </c>
      <c r="D2464" s="7">
        <f>COUNTIF(Arrivi!F:F,B2464)</f>
        <v>0</v>
      </c>
      <c r="G2464" s="7" t="s">
        <v>4379</v>
      </c>
      <c r="H2464" s="93" t="s">
        <v>4380</v>
      </c>
    </row>
    <row r="2465" spans="1:8">
      <c r="A2465" s="3">
        <v>2463</v>
      </c>
      <c r="B2465" s="34" t="s">
        <v>4381</v>
      </c>
      <c r="C2465" s="7">
        <f>COUNTIF(Atleti!E:E,A2465)</f>
        <v>0</v>
      </c>
      <c r="D2465" s="7">
        <f>COUNTIF(Arrivi!F:F,B2465)</f>
        <v>0</v>
      </c>
      <c r="G2465" s="7" t="s">
        <v>4382</v>
      </c>
      <c r="H2465" s="93" t="s">
        <v>4383</v>
      </c>
    </row>
    <row r="2466" spans="1:8">
      <c r="A2466" s="3">
        <v>2464</v>
      </c>
      <c r="B2466" s="34" t="s">
        <v>4384</v>
      </c>
      <c r="C2466" s="7">
        <f>COUNTIF(Atleti!E:E,A2466)</f>
        <v>0</v>
      </c>
      <c r="D2466" s="7">
        <f>COUNTIF(Arrivi!F:F,B2466)</f>
        <v>0</v>
      </c>
      <c r="H2466" s="93" t="s">
        <v>255</v>
      </c>
    </row>
    <row r="2467" spans="1:8">
      <c r="A2467" s="3">
        <v>2465</v>
      </c>
      <c r="B2467" s="34" t="s">
        <v>4385</v>
      </c>
      <c r="C2467" s="7">
        <f>COUNTIF(Atleti!E:E,A2467)</f>
        <v>0</v>
      </c>
      <c r="D2467" s="7">
        <f>COUNTIF(Arrivi!F:F,B2467)</f>
        <v>0</v>
      </c>
      <c r="H2467" s="93" t="s">
        <v>255</v>
      </c>
    </row>
    <row r="2468" spans="1:8">
      <c r="A2468" s="3">
        <v>2466</v>
      </c>
      <c r="B2468" s="34" t="s">
        <v>4386</v>
      </c>
      <c r="C2468" s="7">
        <f>COUNTIF(Atleti!E:E,A2468)</f>
        <v>0</v>
      </c>
      <c r="D2468" s="7">
        <f>COUNTIF(Arrivi!F:F,B2468)</f>
        <v>0</v>
      </c>
      <c r="G2468" s="7" t="s">
        <v>4387</v>
      </c>
      <c r="H2468" s="93" t="s">
        <v>4388</v>
      </c>
    </row>
    <row r="2469" spans="1:8">
      <c r="A2469" s="3">
        <v>2467</v>
      </c>
      <c r="B2469" s="34" t="s">
        <v>4389</v>
      </c>
      <c r="C2469" s="7">
        <f>COUNTIF(Atleti!E:E,A2469)</f>
        <v>0</v>
      </c>
      <c r="D2469" s="7">
        <f>COUNTIF(Arrivi!F:F,B2469)</f>
        <v>0</v>
      </c>
      <c r="G2469" s="7" t="s">
        <v>4390</v>
      </c>
      <c r="H2469" s="93" t="s">
        <v>4391</v>
      </c>
    </row>
    <row r="2470" spans="1:8">
      <c r="A2470" s="3">
        <v>2468</v>
      </c>
      <c r="B2470" s="34" t="s">
        <v>4392</v>
      </c>
      <c r="C2470" s="7">
        <f>COUNTIF(Atleti!E:E,A2470)</f>
        <v>0</v>
      </c>
      <c r="D2470" s="7">
        <f>COUNTIF(Arrivi!F:F,B2470)</f>
        <v>0</v>
      </c>
      <c r="H2470" s="93" t="s">
        <v>255</v>
      </c>
    </row>
    <row r="2471" spans="1:8">
      <c r="A2471" s="3">
        <v>2469</v>
      </c>
      <c r="B2471" s="34" t="s">
        <v>4393</v>
      </c>
      <c r="C2471" s="7">
        <f>COUNTIF(Atleti!E:E,A2471)</f>
        <v>0</v>
      </c>
      <c r="D2471" s="7">
        <f>COUNTIF(Arrivi!F:F,B2471)</f>
        <v>0</v>
      </c>
      <c r="G2471" s="7" t="s">
        <v>4394</v>
      </c>
      <c r="H2471" s="93" t="s">
        <v>4395</v>
      </c>
    </row>
    <row r="2472" spans="1:8">
      <c r="A2472" s="3">
        <v>2470</v>
      </c>
      <c r="B2472" s="34" t="s">
        <v>4396</v>
      </c>
      <c r="C2472" s="7">
        <f>COUNTIF(Atleti!E:E,A2472)</f>
        <v>0</v>
      </c>
      <c r="D2472" s="7">
        <f>COUNTIF(Arrivi!F:F,B2472)</f>
        <v>0</v>
      </c>
      <c r="H2472" s="93" t="s">
        <v>255</v>
      </c>
    </row>
    <row r="2473" spans="1:8">
      <c r="A2473" s="3">
        <v>2471</v>
      </c>
      <c r="B2473" s="34" t="s">
        <v>4397</v>
      </c>
      <c r="C2473" s="7">
        <f>COUNTIF(Atleti!E:E,A2473)</f>
        <v>0</v>
      </c>
      <c r="D2473" s="7">
        <f>COUNTIF(Arrivi!F:F,B2473)</f>
        <v>0</v>
      </c>
      <c r="H2473" s="93" t="s">
        <v>255</v>
      </c>
    </row>
    <row r="2474" spans="1:8">
      <c r="A2474" s="3">
        <v>2472</v>
      </c>
      <c r="B2474" s="34" t="s">
        <v>4398</v>
      </c>
      <c r="C2474" s="7">
        <f>COUNTIF(Atleti!E:E,A2474)</f>
        <v>0</v>
      </c>
      <c r="D2474" s="7">
        <f>COUNTIF(Arrivi!F:F,B2474)</f>
        <v>0</v>
      </c>
      <c r="H2474" s="93" t="s">
        <v>255</v>
      </c>
    </row>
    <row r="2475" spans="1:8">
      <c r="A2475" s="3">
        <v>2473</v>
      </c>
      <c r="B2475" s="34" t="s">
        <v>4399</v>
      </c>
      <c r="C2475" s="7">
        <f>COUNTIF(Atleti!E:E,A2475)</f>
        <v>0</v>
      </c>
      <c r="D2475" s="7">
        <f>COUNTIF(Arrivi!F:F,B2475)</f>
        <v>0</v>
      </c>
      <c r="H2475" s="93" t="s">
        <v>255</v>
      </c>
    </row>
    <row r="2476" spans="1:8">
      <c r="A2476" s="3">
        <v>2474</v>
      </c>
      <c r="B2476" s="34" t="s">
        <v>4400</v>
      </c>
      <c r="C2476" s="7">
        <f>COUNTIF(Atleti!E:E,A2476)</f>
        <v>0</v>
      </c>
      <c r="D2476" s="7">
        <f>COUNTIF(Arrivi!F:F,B2476)</f>
        <v>0</v>
      </c>
      <c r="H2476" s="93" t="s">
        <v>255</v>
      </c>
    </row>
    <row r="2477" spans="1:8">
      <c r="A2477" s="3">
        <v>2475</v>
      </c>
      <c r="B2477" s="34" t="s">
        <v>4401</v>
      </c>
      <c r="C2477" s="7">
        <f>COUNTIF(Atleti!E:E,A2477)</f>
        <v>0</v>
      </c>
      <c r="D2477" s="7">
        <f>COUNTIF(Arrivi!F:F,B2477)</f>
        <v>0</v>
      </c>
      <c r="H2477" s="93" t="s">
        <v>255</v>
      </c>
    </row>
    <row r="2478" spans="1:8">
      <c r="A2478" s="3">
        <v>2476</v>
      </c>
      <c r="B2478" s="34" t="s">
        <v>4402</v>
      </c>
      <c r="C2478" s="7">
        <f>COUNTIF(Atleti!E:E,A2478)</f>
        <v>0</v>
      </c>
      <c r="D2478" s="7">
        <f>COUNTIF(Arrivi!F:F,B2478)</f>
        <v>0</v>
      </c>
      <c r="G2478" s="7" t="s">
        <v>4403</v>
      </c>
      <c r="H2478" s="93" t="s">
        <v>4404</v>
      </c>
    </row>
    <row r="2479" spans="1:8">
      <c r="A2479" s="3">
        <v>2477</v>
      </c>
      <c r="B2479" s="34" t="s">
        <v>4405</v>
      </c>
      <c r="C2479" s="7">
        <f>COUNTIF(Atleti!E:E,A2479)</f>
        <v>0</v>
      </c>
      <c r="D2479" s="7">
        <f>COUNTIF(Arrivi!F:F,B2479)</f>
        <v>0</v>
      </c>
      <c r="G2479" s="7" t="s">
        <v>4406</v>
      </c>
      <c r="H2479" s="93" t="s">
        <v>4407</v>
      </c>
    </row>
    <row r="2480" spans="1:8">
      <c r="A2480" s="3">
        <v>2478</v>
      </c>
      <c r="B2480" s="34" t="s">
        <v>4408</v>
      </c>
      <c r="C2480" s="7">
        <f>COUNTIF(Atleti!E:E,A2480)</f>
        <v>0</v>
      </c>
      <c r="D2480" s="7">
        <f>COUNTIF(Arrivi!F:F,B2480)</f>
        <v>0</v>
      </c>
      <c r="G2480" s="7" t="s">
        <v>4409</v>
      </c>
      <c r="H2480" s="93" t="s">
        <v>4410</v>
      </c>
    </row>
    <row r="2481" spans="1:8">
      <c r="A2481" s="3">
        <v>2479</v>
      </c>
      <c r="B2481" s="34" t="s">
        <v>4411</v>
      </c>
      <c r="C2481" s="7">
        <f>COUNTIF(Atleti!E:E,A2481)</f>
        <v>0</v>
      </c>
      <c r="D2481" s="7">
        <f>COUNTIF(Arrivi!F:F,B2481)</f>
        <v>0</v>
      </c>
      <c r="H2481" s="93" t="s">
        <v>255</v>
      </c>
    </row>
    <row r="2482" spans="1:8">
      <c r="A2482" s="3">
        <v>2480</v>
      </c>
      <c r="B2482" s="34" t="s">
        <v>4412</v>
      </c>
      <c r="C2482" s="7">
        <f>COUNTIF(Atleti!E:E,A2482)</f>
        <v>0</v>
      </c>
      <c r="D2482" s="7">
        <f>COUNTIF(Arrivi!F:F,B2482)</f>
        <v>0</v>
      </c>
      <c r="H2482" s="93" t="s">
        <v>255</v>
      </c>
    </row>
    <row r="2483" spans="1:8">
      <c r="A2483" s="3">
        <v>2481</v>
      </c>
      <c r="B2483" s="34" t="s">
        <v>4413</v>
      </c>
      <c r="C2483" s="7">
        <f>COUNTIF(Atleti!E:E,A2483)</f>
        <v>0</v>
      </c>
      <c r="D2483" s="7">
        <f>COUNTIF(Arrivi!F:F,B2483)</f>
        <v>0</v>
      </c>
      <c r="H2483" s="93" t="s">
        <v>255</v>
      </c>
    </row>
    <row r="2484" spans="1:8">
      <c r="A2484" s="3">
        <v>2482</v>
      </c>
      <c r="B2484" s="34" t="s">
        <v>4414</v>
      </c>
      <c r="C2484" s="7">
        <f>COUNTIF(Atleti!E:E,A2484)</f>
        <v>0</v>
      </c>
      <c r="D2484" s="7">
        <f>COUNTIF(Arrivi!F:F,B2484)</f>
        <v>0</v>
      </c>
      <c r="G2484" s="7" t="s">
        <v>4415</v>
      </c>
      <c r="H2484" s="93" t="s">
        <v>4416</v>
      </c>
    </row>
    <row r="2485" spans="1:8">
      <c r="A2485" s="3">
        <v>2483</v>
      </c>
      <c r="B2485" s="34" t="s">
        <v>4417</v>
      </c>
      <c r="C2485" s="7">
        <f>COUNTIF(Atleti!E:E,A2485)</f>
        <v>0</v>
      </c>
      <c r="D2485" s="7">
        <f>COUNTIF(Arrivi!F:F,B2485)</f>
        <v>0</v>
      </c>
      <c r="G2485" s="7" t="s">
        <v>4418</v>
      </c>
      <c r="H2485" s="93" t="s">
        <v>4419</v>
      </c>
    </row>
    <row r="2486" spans="1:8">
      <c r="A2486" s="3">
        <v>2484</v>
      </c>
      <c r="B2486" s="34" t="s">
        <v>4420</v>
      </c>
      <c r="C2486" s="7">
        <f>COUNTIF(Atleti!E:E,A2486)</f>
        <v>0</v>
      </c>
      <c r="D2486" s="7">
        <f>COUNTIF(Arrivi!F:F,B2486)</f>
        <v>0</v>
      </c>
      <c r="G2486" s="7" t="s">
        <v>4421</v>
      </c>
      <c r="H2486" s="93" t="s">
        <v>4422</v>
      </c>
    </row>
    <row r="2487" spans="1:8">
      <c r="A2487" s="3">
        <v>2485</v>
      </c>
      <c r="B2487" s="34" t="s">
        <v>4423</v>
      </c>
      <c r="C2487" s="7">
        <f>COUNTIF(Atleti!E:E,A2487)</f>
        <v>0</v>
      </c>
      <c r="D2487" s="7">
        <f>COUNTIF(Arrivi!F:F,B2487)</f>
        <v>0</v>
      </c>
      <c r="G2487" s="7" t="s">
        <v>4424</v>
      </c>
      <c r="H2487" s="93" t="s">
        <v>255</v>
      </c>
    </row>
    <row r="2488" spans="1:8">
      <c r="A2488" s="3">
        <v>2486</v>
      </c>
      <c r="B2488" s="34" t="s">
        <v>4425</v>
      </c>
      <c r="C2488" s="7">
        <f>COUNTIF(Atleti!E:E,A2488)</f>
        <v>0</v>
      </c>
      <c r="D2488" s="7">
        <f>COUNTIF(Arrivi!F:F,B2488)</f>
        <v>0</v>
      </c>
      <c r="H2488" s="93" t="s">
        <v>255</v>
      </c>
    </row>
    <row r="2489" spans="1:8">
      <c r="A2489" s="3">
        <v>2487</v>
      </c>
      <c r="B2489" s="34" t="s">
        <v>4426</v>
      </c>
      <c r="C2489" s="7">
        <f>COUNTIF(Atleti!E:E,A2489)</f>
        <v>0</v>
      </c>
      <c r="D2489" s="7">
        <f>COUNTIF(Arrivi!F:F,B2489)</f>
        <v>0</v>
      </c>
      <c r="G2489" s="7" t="s">
        <v>4427</v>
      </c>
      <c r="H2489" s="93" t="s">
        <v>4428</v>
      </c>
    </row>
    <row r="2490" spans="1:8">
      <c r="A2490" s="3">
        <v>2488</v>
      </c>
      <c r="B2490" s="34" t="s">
        <v>4429</v>
      </c>
      <c r="C2490" s="7">
        <f>COUNTIF(Atleti!E:E,A2490)</f>
        <v>0</v>
      </c>
      <c r="D2490" s="7">
        <f>COUNTIF(Arrivi!F:F,B2490)</f>
        <v>0</v>
      </c>
      <c r="G2490" s="7" t="s">
        <v>4430</v>
      </c>
      <c r="H2490" s="93" t="s">
        <v>4431</v>
      </c>
    </row>
    <row r="2491" spans="1:8">
      <c r="A2491" s="3">
        <v>2489</v>
      </c>
      <c r="B2491" s="34" t="s">
        <v>4432</v>
      </c>
      <c r="C2491" s="7">
        <f>COUNTIF(Atleti!E:E,A2491)</f>
        <v>0</v>
      </c>
      <c r="D2491" s="7">
        <f>COUNTIF(Arrivi!F:F,B2491)</f>
        <v>0</v>
      </c>
      <c r="H2491" s="93" t="s">
        <v>255</v>
      </c>
    </row>
    <row r="2492" spans="1:8">
      <c r="A2492" s="3">
        <v>2490</v>
      </c>
      <c r="B2492" s="34" t="s">
        <v>4433</v>
      </c>
      <c r="C2492" s="7">
        <f>COUNTIF(Atleti!E:E,A2492)</f>
        <v>0</v>
      </c>
      <c r="D2492" s="7">
        <f>COUNTIF(Arrivi!F:F,B2492)</f>
        <v>0</v>
      </c>
      <c r="G2492" s="7" t="s">
        <v>4434</v>
      </c>
      <c r="H2492" s="93" t="s">
        <v>4435</v>
      </c>
    </row>
    <row r="2493" spans="1:8">
      <c r="A2493" s="3">
        <v>2491</v>
      </c>
      <c r="B2493" s="34" t="s">
        <v>4436</v>
      </c>
      <c r="C2493" s="7">
        <f>COUNTIF(Atleti!E:E,A2493)</f>
        <v>0</v>
      </c>
      <c r="D2493" s="7">
        <f>COUNTIF(Arrivi!F:F,B2493)</f>
        <v>0</v>
      </c>
      <c r="H2493" s="93" t="s">
        <v>255</v>
      </c>
    </row>
    <row r="2494" spans="1:8">
      <c r="A2494" s="3">
        <v>2492</v>
      </c>
      <c r="B2494" s="34" t="s">
        <v>4437</v>
      </c>
      <c r="C2494" s="7">
        <f>COUNTIF(Atleti!E:E,A2494)</f>
        <v>0</v>
      </c>
      <c r="D2494" s="7">
        <f>COUNTIF(Arrivi!F:F,B2494)</f>
        <v>0</v>
      </c>
      <c r="H2494" s="93" t="s">
        <v>255</v>
      </c>
    </row>
    <row r="2495" spans="1:8">
      <c r="A2495" s="3">
        <v>2493</v>
      </c>
      <c r="B2495" s="34" t="s">
        <v>4438</v>
      </c>
      <c r="C2495" s="7">
        <f>COUNTIF(Atleti!E:E,A2495)</f>
        <v>0</v>
      </c>
      <c r="D2495" s="7">
        <f>COUNTIF(Arrivi!F:F,B2495)</f>
        <v>0</v>
      </c>
      <c r="H2495" s="93" t="s">
        <v>255</v>
      </c>
    </row>
    <row r="2496" spans="1:8">
      <c r="A2496" s="3">
        <v>2494</v>
      </c>
      <c r="B2496" s="34" t="s">
        <v>4439</v>
      </c>
      <c r="C2496" s="7">
        <f>COUNTIF(Atleti!E:E,A2496)</f>
        <v>0</v>
      </c>
      <c r="D2496" s="7">
        <f>COUNTIF(Arrivi!F:F,B2496)</f>
        <v>0</v>
      </c>
      <c r="G2496" s="7" t="s">
        <v>4440</v>
      </c>
      <c r="H2496" s="93" t="s">
        <v>4441</v>
      </c>
    </row>
    <row r="2497" spans="1:8">
      <c r="A2497" s="3">
        <v>2495</v>
      </c>
      <c r="B2497" s="34" t="s">
        <v>4442</v>
      </c>
      <c r="C2497" s="7">
        <f>COUNTIF(Atleti!E:E,A2497)</f>
        <v>0</v>
      </c>
      <c r="D2497" s="7">
        <f>COUNTIF(Arrivi!F:F,B2497)</f>
        <v>0</v>
      </c>
      <c r="H2497" s="93" t="s">
        <v>255</v>
      </c>
    </row>
    <row r="2498" spans="1:8">
      <c r="A2498" s="3">
        <v>2496</v>
      </c>
      <c r="B2498" s="34" t="s">
        <v>4443</v>
      </c>
      <c r="C2498" s="7">
        <f>COUNTIF(Atleti!E:E,A2498)</f>
        <v>0</v>
      </c>
      <c r="D2498" s="7">
        <f>COUNTIF(Arrivi!F:F,B2498)</f>
        <v>0</v>
      </c>
      <c r="H2498" s="93" t="s">
        <v>255</v>
      </c>
    </row>
    <row r="2499" spans="1:8">
      <c r="A2499" s="3">
        <v>2497</v>
      </c>
      <c r="B2499" s="34" t="s">
        <v>4444</v>
      </c>
      <c r="C2499" s="7">
        <f>COUNTIF(Atleti!E:E,A2499)</f>
        <v>0</v>
      </c>
      <c r="D2499" s="7">
        <f>COUNTIF(Arrivi!F:F,B2499)</f>
        <v>0</v>
      </c>
      <c r="G2499" s="7" t="s">
        <v>4445</v>
      </c>
      <c r="H2499" s="93" t="s">
        <v>4446</v>
      </c>
    </row>
    <row r="2500" spans="1:8">
      <c r="A2500" s="3">
        <v>2498</v>
      </c>
      <c r="B2500" s="34" t="s">
        <v>4447</v>
      </c>
      <c r="C2500" s="7">
        <f>COUNTIF(Atleti!E:E,A2500)</f>
        <v>0</v>
      </c>
      <c r="D2500" s="7">
        <f>COUNTIF(Arrivi!F:F,B2500)</f>
        <v>0</v>
      </c>
      <c r="H2500" s="93" t="s">
        <v>255</v>
      </c>
    </row>
    <row r="2501" spans="1:8">
      <c r="A2501" s="3">
        <v>2499</v>
      </c>
      <c r="B2501" s="34" t="s">
        <v>4448</v>
      </c>
      <c r="C2501" s="7">
        <f>COUNTIF(Atleti!E:E,A2501)</f>
        <v>0</v>
      </c>
      <c r="D2501" s="7">
        <f>COUNTIF(Arrivi!F:F,B2501)</f>
        <v>0</v>
      </c>
      <c r="G2501" s="7" t="s">
        <v>4449</v>
      </c>
      <c r="H2501" s="93" t="s">
        <v>4450</v>
      </c>
    </row>
    <row r="2502" spans="1:8">
      <c r="A2502" s="3">
        <v>2500</v>
      </c>
      <c r="B2502" s="34" t="s">
        <v>4451</v>
      </c>
      <c r="C2502" s="7">
        <f>COUNTIF(Atleti!E:E,A2502)</f>
        <v>0</v>
      </c>
      <c r="D2502" s="7">
        <f>COUNTIF(Arrivi!F:F,B2502)</f>
        <v>0</v>
      </c>
      <c r="H2502" s="93" t="s">
        <v>255</v>
      </c>
    </row>
    <row r="2503" spans="1:8">
      <c r="A2503" s="3">
        <v>2501</v>
      </c>
      <c r="B2503" s="34" t="s">
        <v>4452</v>
      </c>
      <c r="C2503" s="7">
        <f>COUNTIF(Atleti!E:E,A2503)</f>
        <v>0</v>
      </c>
      <c r="D2503" s="7">
        <f>COUNTIF(Arrivi!F:F,B2503)</f>
        <v>0</v>
      </c>
      <c r="G2503" s="7" t="s">
        <v>4453</v>
      </c>
      <c r="H2503" s="93" t="s">
        <v>4454</v>
      </c>
    </row>
    <row r="2504" spans="1:8">
      <c r="A2504" s="3">
        <v>2502</v>
      </c>
      <c r="B2504" s="34" t="s">
        <v>4455</v>
      </c>
      <c r="C2504" s="7">
        <f>COUNTIF(Atleti!E:E,A2504)</f>
        <v>0</v>
      </c>
      <c r="D2504" s="7">
        <f>COUNTIF(Arrivi!F:F,B2504)</f>
        <v>0</v>
      </c>
      <c r="H2504" s="93" t="s">
        <v>255</v>
      </c>
    </row>
    <row r="2505" spans="1:8">
      <c r="A2505" s="3">
        <v>2503</v>
      </c>
      <c r="B2505" s="34" t="s">
        <v>4456</v>
      </c>
      <c r="C2505" s="7">
        <f>COUNTIF(Atleti!E:E,A2505)</f>
        <v>0</v>
      </c>
      <c r="D2505" s="7">
        <f>COUNTIF(Arrivi!F:F,B2505)</f>
        <v>0</v>
      </c>
      <c r="G2505" s="7" t="s">
        <v>4457</v>
      </c>
      <c r="H2505" s="93" t="s">
        <v>4458</v>
      </c>
    </row>
    <row r="2506" spans="1:8">
      <c r="A2506" s="3">
        <v>2504</v>
      </c>
      <c r="B2506" s="34" t="s">
        <v>4459</v>
      </c>
      <c r="C2506" s="7">
        <f>COUNTIF(Atleti!E:E,A2506)</f>
        <v>0</v>
      </c>
      <c r="D2506" s="7">
        <f>COUNTIF(Arrivi!F:F,B2506)</f>
        <v>0</v>
      </c>
      <c r="G2506" s="7" t="s">
        <v>4460</v>
      </c>
      <c r="H2506" s="93" t="s">
        <v>4461</v>
      </c>
    </row>
    <row r="2507" spans="1:8">
      <c r="A2507" s="3">
        <v>2505</v>
      </c>
      <c r="B2507" s="34" t="s">
        <v>4462</v>
      </c>
      <c r="C2507" s="7">
        <f>COUNTIF(Atleti!E:E,A2507)</f>
        <v>0</v>
      </c>
      <c r="D2507" s="7">
        <f>COUNTIF(Arrivi!F:F,B2507)</f>
        <v>0</v>
      </c>
      <c r="G2507" s="7" t="s">
        <v>4463</v>
      </c>
      <c r="H2507" s="93" t="s">
        <v>4464</v>
      </c>
    </row>
    <row r="2508" spans="1:8">
      <c r="A2508" s="3">
        <v>2506</v>
      </c>
      <c r="B2508" s="34" t="s">
        <v>4465</v>
      </c>
      <c r="C2508" s="7">
        <f>COUNTIF(Atleti!E:E,A2508)</f>
        <v>0</v>
      </c>
      <c r="D2508" s="7">
        <f>COUNTIF(Arrivi!F:F,B2508)</f>
        <v>0</v>
      </c>
      <c r="G2508" s="7" t="s">
        <v>4466</v>
      </c>
      <c r="H2508" s="93" t="s">
        <v>4467</v>
      </c>
    </row>
    <row r="2509" spans="1:8">
      <c r="A2509" s="3">
        <v>2507</v>
      </c>
      <c r="B2509" s="34" t="s">
        <v>4468</v>
      </c>
      <c r="C2509" s="7">
        <f>COUNTIF(Atleti!E:E,A2509)</f>
        <v>0</v>
      </c>
      <c r="D2509" s="7">
        <f>COUNTIF(Arrivi!F:F,B2509)</f>
        <v>0</v>
      </c>
      <c r="H2509" s="93" t="s">
        <v>255</v>
      </c>
    </row>
    <row r="2510" spans="1:8">
      <c r="A2510" s="3">
        <v>2508</v>
      </c>
      <c r="B2510" s="34" t="s">
        <v>4469</v>
      </c>
      <c r="C2510" s="7">
        <f>COUNTIF(Atleti!E:E,A2510)</f>
        <v>0</v>
      </c>
      <c r="D2510" s="7">
        <f>COUNTIF(Arrivi!F:F,B2510)</f>
        <v>0</v>
      </c>
      <c r="H2510" s="93" t="s">
        <v>255</v>
      </c>
    </row>
    <row r="2511" spans="1:8">
      <c r="A2511" s="3">
        <v>2509</v>
      </c>
      <c r="B2511" s="34" t="s">
        <v>4470</v>
      </c>
      <c r="C2511" s="7">
        <f>COUNTIF(Atleti!E:E,A2511)</f>
        <v>0</v>
      </c>
      <c r="D2511" s="7">
        <f>COUNTIF(Arrivi!F:F,B2511)</f>
        <v>0</v>
      </c>
      <c r="H2511" s="93" t="s">
        <v>255</v>
      </c>
    </row>
    <row r="2512" spans="1:8">
      <c r="A2512" s="3">
        <v>2510</v>
      </c>
      <c r="B2512" s="34" t="s">
        <v>4471</v>
      </c>
      <c r="C2512" s="7">
        <f>COUNTIF(Atleti!E:E,A2512)</f>
        <v>0</v>
      </c>
      <c r="D2512" s="7">
        <f>COUNTIF(Arrivi!F:F,B2512)</f>
        <v>0</v>
      </c>
      <c r="H2512" s="93" t="s">
        <v>255</v>
      </c>
    </row>
    <row r="2513" spans="1:8">
      <c r="A2513" s="3">
        <v>2511</v>
      </c>
      <c r="B2513" s="34" t="s">
        <v>4472</v>
      </c>
      <c r="C2513" s="7">
        <f>COUNTIF(Atleti!E:E,A2513)</f>
        <v>0</v>
      </c>
      <c r="D2513" s="7">
        <f>COUNTIF(Arrivi!F:F,B2513)</f>
        <v>0</v>
      </c>
      <c r="H2513" s="93" t="s">
        <v>255</v>
      </c>
    </row>
    <row r="2514" spans="1:8">
      <c r="A2514" s="3">
        <v>2512</v>
      </c>
      <c r="B2514" s="34" t="s">
        <v>4473</v>
      </c>
      <c r="C2514" s="7">
        <f>COUNTIF(Atleti!E:E,A2514)</f>
        <v>0</v>
      </c>
      <c r="D2514" s="7">
        <f>COUNTIF(Arrivi!F:F,B2514)</f>
        <v>0</v>
      </c>
      <c r="G2514" s="7" t="s">
        <v>4474</v>
      </c>
      <c r="H2514" s="93" t="s">
        <v>4475</v>
      </c>
    </row>
    <row r="2515" spans="1:8">
      <c r="A2515" s="3">
        <v>2513</v>
      </c>
      <c r="B2515" s="34" t="s">
        <v>4476</v>
      </c>
      <c r="C2515" s="7">
        <f>COUNTIF(Atleti!E:E,A2515)</f>
        <v>0</v>
      </c>
      <c r="D2515" s="7">
        <f>COUNTIF(Arrivi!F:F,B2515)</f>
        <v>0</v>
      </c>
      <c r="H2515" s="93" t="s">
        <v>255</v>
      </c>
    </row>
    <row r="2516" spans="1:8">
      <c r="A2516" s="3">
        <v>2514</v>
      </c>
      <c r="B2516" s="34" t="s">
        <v>4477</v>
      </c>
      <c r="C2516" s="7">
        <f>COUNTIF(Atleti!E:E,A2516)</f>
        <v>0</v>
      </c>
      <c r="D2516" s="7">
        <f>COUNTIF(Arrivi!F:F,B2516)</f>
        <v>0</v>
      </c>
      <c r="H2516" s="93" t="s">
        <v>255</v>
      </c>
    </row>
    <row r="2517" spans="1:8">
      <c r="A2517" s="3">
        <v>2515</v>
      </c>
      <c r="B2517" s="34" t="s">
        <v>4478</v>
      </c>
      <c r="C2517" s="7">
        <f>COUNTIF(Atleti!E:E,A2517)</f>
        <v>0</v>
      </c>
      <c r="D2517" s="7">
        <f>COUNTIF(Arrivi!F:F,B2517)</f>
        <v>0</v>
      </c>
      <c r="H2517" s="93" t="s">
        <v>255</v>
      </c>
    </row>
    <row r="2518" spans="1:8">
      <c r="A2518" s="3">
        <v>2516</v>
      </c>
      <c r="B2518" s="34" t="s">
        <v>4479</v>
      </c>
      <c r="C2518" s="7">
        <f>COUNTIF(Atleti!E:E,A2518)</f>
        <v>0</v>
      </c>
      <c r="D2518" s="7">
        <f>COUNTIF(Arrivi!F:F,B2518)</f>
        <v>0</v>
      </c>
      <c r="H2518" s="93" t="s">
        <v>255</v>
      </c>
    </row>
    <row r="2519" spans="1:8">
      <c r="A2519" s="3">
        <v>2517</v>
      </c>
      <c r="B2519" s="34" t="s">
        <v>4480</v>
      </c>
      <c r="C2519" s="7">
        <f>COUNTIF(Atleti!E:E,A2519)</f>
        <v>0</v>
      </c>
      <c r="D2519" s="7">
        <f>COUNTIF(Arrivi!F:F,B2519)</f>
        <v>0</v>
      </c>
      <c r="H2519" s="93" t="s">
        <v>255</v>
      </c>
    </row>
    <row r="2520" spans="1:8">
      <c r="A2520" s="3">
        <v>2518</v>
      </c>
      <c r="B2520" s="34" t="s">
        <v>4481</v>
      </c>
      <c r="C2520" s="7">
        <f>COUNTIF(Atleti!E:E,A2520)</f>
        <v>0</v>
      </c>
      <c r="D2520" s="7">
        <f>COUNTIF(Arrivi!F:F,B2520)</f>
        <v>0</v>
      </c>
      <c r="H2520" s="93" t="s">
        <v>255</v>
      </c>
    </row>
    <row r="2521" spans="1:8">
      <c r="A2521" s="3">
        <v>2519</v>
      </c>
      <c r="B2521" s="34" t="s">
        <v>4482</v>
      </c>
      <c r="C2521" s="7">
        <f>COUNTIF(Atleti!E:E,A2521)</f>
        <v>0</v>
      </c>
      <c r="D2521" s="7">
        <f>COUNTIF(Arrivi!F:F,B2521)</f>
        <v>0</v>
      </c>
      <c r="G2521" s="7" t="s">
        <v>4483</v>
      </c>
      <c r="H2521" s="93" t="s">
        <v>4484</v>
      </c>
    </row>
    <row r="2522" spans="1:8">
      <c r="A2522" s="3">
        <v>2520</v>
      </c>
      <c r="B2522" s="34" t="s">
        <v>4485</v>
      </c>
      <c r="C2522" s="7">
        <f>COUNTIF(Atleti!E:E,A2522)</f>
        <v>0</v>
      </c>
      <c r="D2522" s="7">
        <f>COUNTIF(Arrivi!F:F,B2522)</f>
        <v>0</v>
      </c>
      <c r="G2522" s="7" t="s">
        <v>4486</v>
      </c>
      <c r="H2522" s="93" t="s">
        <v>4487</v>
      </c>
    </row>
    <row r="2523" spans="1:8">
      <c r="A2523" s="3">
        <v>2521</v>
      </c>
      <c r="B2523" s="34" t="s">
        <v>4488</v>
      </c>
      <c r="C2523" s="7">
        <f>COUNTIF(Atleti!E:E,A2523)</f>
        <v>0</v>
      </c>
      <c r="D2523" s="7">
        <f>COUNTIF(Arrivi!F:F,B2523)</f>
        <v>0</v>
      </c>
      <c r="G2523" s="7" t="s">
        <v>4489</v>
      </c>
      <c r="H2523" s="93" t="s">
        <v>4490</v>
      </c>
    </row>
    <row r="2524" spans="1:8">
      <c r="A2524" s="3">
        <v>2522</v>
      </c>
      <c r="B2524" s="34" t="s">
        <v>4491</v>
      </c>
      <c r="C2524" s="7">
        <f>COUNTIF(Atleti!E:E,A2524)</f>
        <v>0</v>
      </c>
      <c r="D2524" s="7">
        <f>COUNTIF(Arrivi!F:F,B2524)</f>
        <v>0</v>
      </c>
      <c r="H2524" s="93" t="s">
        <v>255</v>
      </c>
    </row>
    <row r="2525" spans="1:8">
      <c r="A2525" s="3">
        <v>2523</v>
      </c>
      <c r="B2525" s="34" t="s">
        <v>4492</v>
      </c>
      <c r="C2525" s="7">
        <f>COUNTIF(Atleti!E:E,A2525)</f>
        <v>0</v>
      </c>
      <c r="D2525" s="7">
        <f>COUNTIF(Arrivi!F:F,B2525)</f>
        <v>0</v>
      </c>
      <c r="H2525" s="93" t="s">
        <v>255</v>
      </c>
    </row>
    <row r="2526" spans="1:8">
      <c r="A2526" s="3">
        <v>2524</v>
      </c>
      <c r="B2526" s="34" t="s">
        <v>4493</v>
      </c>
      <c r="C2526" s="7">
        <f>COUNTIF(Atleti!E:E,A2526)</f>
        <v>0</v>
      </c>
      <c r="D2526" s="7">
        <f>COUNTIF(Arrivi!F:F,B2526)</f>
        <v>0</v>
      </c>
      <c r="H2526" s="93" t="s">
        <v>255</v>
      </c>
    </row>
    <row r="2527" spans="1:8">
      <c r="A2527" s="3">
        <v>2525</v>
      </c>
      <c r="B2527" s="34" t="s">
        <v>4494</v>
      </c>
      <c r="C2527" s="7">
        <f>COUNTIF(Atleti!E:E,A2527)</f>
        <v>0</v>
      </c>
      <c r="D2527" s="7">
        <f>COUNTIF(Arrivi!F:F,B2527)</f>
        <v>0</v>
      </c>
      <c r="H2527" s="93" t="s">
        <v>255</v>
      </c>
    </row>
    <row r="2528" spans="1:8">
      <c r="A2528" s="3">
        <v>2526</v>
      </c>
      <c r="B2528" s="34" t="s">
        <v>4495</v>
      </c>
      <c r="C2528" s="7">
        <f>COUNTIF(Atleti!E:E,A2528)</f>
        <v>0</v>
      </c>
      <c r="D2528" s="7">
        <f>COUNTIF(Arrivi!F:F,B2528)</f>
        <v>0</v>
      </c>
      <c r="H2528" s="93" t="s">
        <v>255</v>
      </c>
    </row>
    <row r="2529" spans="1:8">
      <c r="A2529" s="3">
        <v>2527</v>
      </c>
      <c r="B2529" s="34" t="s">
        <v>4496</v>
      </c>
      <c r="C2529" s="7">
        <f>COUNTIF(Atleti!E:E,A2529)</f>
        <v>0</v>
      </c>
      <c r="D2529" s="7">
        <f>COUNTIF(Arrivi!F:F,B2529)</f>
        <v>0</v>
      </c>
      <c r="G2529" s="7" t="s">
        <v>4497</v>
      </c>
      <c r="H2529" s="93" t="s">
        <v>4498</v>
      </c>
    </row>
    <row r="2530" spans="1:8">
      <c r="A2530" s="3">
        <v>2528</v>
      </c>
      <c r="B2530" s="34" t="s">
        <v>4499</v>
      </c>
      <c r="C2530" s="7">
        <f>COUNTIF(Atleti!E:E,A2530)</f>
        <v>0</v>
      </c>
      <c r="D2530" s="7">
        <f>COUNTIF(Arrivi!F:F,B2530)</f>
        <v>0</v>
      </c>
      <c r="H2530" s="93" t="s">
        <v>255</v>
      </c>
    </row>
    <row r="2531" spans="1:8">
      <c r="A2531" s="3">
        <v>2529</v>
      </c>
      <c r="B2531" s="34" t="s">
        <v>4500</v>
      </c>
      <c r="C2531" s="7">
        <f>COUNTIF(Atleti!E:E,A2531)</f>
        <v>0</v>
      </c>
      <c r="D2531" s="7">
        <f>COUNTIF(Arrivi!F:F,B2531)</f>
        <v>0</v>
      </c>
      <c r="H2531" s="93" t="s">
        <v>255</v>
      </c>
    </row>
    <row r="2532" spans="1:8">
      <c r="A2532" s="3">
        <v>2530</v>
      </c>
      <c r="B2532" s="34" t="s">
        <v>4501</v>
      </c>
      <c r="C2532" s="7">
        <f>COUNTIF(Atleti!E:E,A2532)</f>
        <v>0</v>
      </c>
      <c r="D2532" s="7">
        <f>COUNTIF(Arrivi!F:F,B2532)</f>
        <v>0</v>
      </c>
      <c r="G2532" s="7" t="s">
        <v>4502</v>
      </c>
      <c r="H2532" s="93" t="s">
        <v>4503</v>
      </c>
    </row>
    <row r="2533" spans="1:8">
      <c r="A2533" s="3">
        <v>2531</v>
      </c>
      <c r="B2533" s="34" t="s">
        <v>4504</v>
      </c>
      <c r="C2533" s="7">
        <f>COUNTIF(Atleti!E:E,A2533)</f>
        <v>0</v>
      </c>
      <c r="D2533" s="7">
        <f>COUNTIF(Arrivi!F:F,B2533)</f>
        <v>0</v>
      </c>
      <c r="G2533" s="7" t="s">
        <v>4505</v>
      </c>
      <c r="H2533" s="93" t="s">
        <v>4506</v>
      </c>
    </row>
    <row r="2534" spans="1:8">
      <c r="A2534" s="3">
        <v>2532</v>
      </c>
      <c r="B2534" s="34" t="s">
        <v>4507</v>
      </c>
      <c r="C2534" s="7">
        <f>COUNTIF(Atleti!E:E,A2534)</f>
        <v>1</v>
      </c>
      <c r="D2534" s="7">
        <f>COUNTIF(Arrivi!F:F,B2534)</f>
        <v>1</v>
      </c>
      <c r="H2534" s="93" t="s">
        <v>255</v>
      </c>
    </row>
    <row r="2535" spans="1:8">
      <c r="A2535" s="3">
        <v>2533</v>
      </c>
      <c r="B2535" s="34" t="s">
        <v>4508</v>
      </c>
      <c r="C2535" s="7">
        <f>COUNTIF(Atleti!E:E,A2535)</f>
        <v>0</v>
      </c>
      <c r="D2535" s="7">
        <f>COUNTIF(Arrivi!F:F,B2535)</f>
        <v>0</v>
      </c>
      <c r="G2535" s="7" t="s">
        <v>4509</v>
      </c>
      <c r="H2535" s="93" t="s">
        <v>4510</v>
      </c>
    </row>
    <row r="2536" spans="1:8">
      <c r="A2536" s="3">
        <v>2534</v>
      </c>
      <c r="B2536" s="34" t="s">
        <v>4511</v>
      </c>
      <c r="C2536" s="7">
        <f>COUNTIF(Atleti!E:E,A2536)</f>
        <v>0</v>
      </c>
      <c r="D2536" s="7">
        <f>COUNTIF(Arrivi!F:F,B2536)</f>
        <v>0</v>
      </c>
      <c r="G2536" s="7" t="s">
        <v>4512</v>
      </c>
      <c r="H2536" s="93" t="s">
        <v>255</v>
      </c>
    </row>
    <row r="2537" spans="1:8">
      <c r="A2537" s="3">
        <v>2535</v>
      </c>
      <c r="B2537" s="34" t="s">
        <v>4513</v>
      </c>
      <c r="C2537" s="7">
        <f>COUNTIF(Atleti!E:E,A2537)</f>
        <v>0</v>
      </c>
      <c r="D2537" s="7">
        <f>COUNTIF(Arrivi!F:F,B2537)</f>
        <v>0</v>
      </c>
      <c r="G2537" s="7" t="s">
        <v>4514</v>
      </c>
      <c r="H2537" s="93" t="s">
        <v>4515</v>
      </c>
    </row>
    <row r="2538" spans="1:8">
      <c r="A2538" s="3">
        <v>2536</v>
      </c>
      <c r="B2538" s="34" t="s">
        <v>4516</v>
      </c>
      <c r="C2538" s="7">
        <f>COUNTIF(Atleti!E:E,A2538)</f>
        <v>0</v>
      </c>
      <c r="D2538" s="7">
        <f>COUNTIF(Arrivi!F:F,B2538)</f>
        <v>0</v>
      </c>
      <c r="H2538" s="93" t="s">
        <v>255</v>
      </c>
    </row>
    <row r="2539" spans="1:8">
      <c r="A2539" s="3">
        <v>2537</v>
      </c>
      <c r="B2539" s="34" t="s">
        <v>4517</v>
      </c>
      <c r="C2539" s="7">
        <f>COUNTIF(Atleti!E:E,A2539)</f>
        <v>0</v>
      </c>
      <c r="D2539" s="7">
        <f>COUNTIF(Arrivi!F:F,B2539)</f>
        <v>0</v>
      </c>
      <c r="G2539" s="7" t="s">
        <v>4518</v>
      </c>
      <c r="H2539" s="93" t="s">
        <v>4519</v>
      </c>
    </row>
    <row r="2540" spans="1:8">
      <c r="A2540" s="3">
        <v>2538</v>
      </c>
      <c r="B2540" s="34" t="s">
        <v>4520</v>
      </c>
      <c r="C2540" s="7">
        <f>COUNTIF(Atleti!E:E,A2540)</f>
        <v>0</v>
      </c>
      <c r="D2540" s="7">
        <f>COUNTIF(Arrivi!F:F,B2540)</f>
        <v>0</v>
      </c>
      <c r="H2540" s="93" t="s">
        <v>255</v>
      </c>
    </row>
    <row r="2541" spans="1:8">
      <c r="A2541" s="3">
        <v>2539</v>
      </c>
      <c r="B2541" s="34" t="s">
        <v>4521</v>
      </c>
      <c r="C2541" s="7">
        <f>COUNTIF(Atleti!E:E,A2541)</f>
        <v>0</v>
      </c>
      <c r="D2541" s="7">
        <f>COUNTIF(Arrivi!F:F,B2541)</f>
        <v>0</v>
      </c>
      <c r="H2541" s="93" t="s">
        <v>255</v>
      </c>
    </row>
    <row r="2542" spans="1:8">
      <c r="A2542" s="3">
        <v>2540</v>
      </c>
      <c r="B2542" s="34" t="s">
        <v>4522</v>
      </c>
      <c r="C2542" s="7">
        <f>COUNTIF(Atleti!E:E,A2542)</f>
        <v>0</v>
      </c>
      <c r="D2542" s="7">
        <f>COUNTIF(Arrivi!F:F,B2542)</f>
        <v>0</v>
      </c>
      <c r="G2542" s="7" t="s">
        <v>4523</v>
      </c>
      <c r="H2542" s="93" t="s">
        <v>255</v>
      </c>
    </row>
    <row r="2543" spans="1:8">
      <c r="A2543" s="3">
        <v>2541</v>
      </c>
      <c r="B2543" s="34" t="s">
        <v>4524</v>
      </c>
      <c r="C2543" s="7">
        <f>COUNTIF(Atleti!E:E,A2543)</f>
        <v>0</v>
      </c>
      <c r="D2543" s="7">
        <f>COUNTIF(Arrivi!F:F,B2543)</f>
        <v>0</v>
      </c>
      <c r="G2543" s="7" t="s">
        <v>4525</v>
      </c>
      <c r="H2543" s="93" t="s">
        <v>4526</v>
      </c>
    </row>
    <row r="2544" spans="1:8">
      <c r="A2544" s="3">
        <v>2542</v>
      </c>
      <c r="B2544" s="34" t="s">
        <v>4527</v>
      </c>
      <c r="C2544" s="7">
        <f>COUNTIF(Atleti!E:E,A2544)</f>
        <v>0</v>
      </c>
      <c r="D2544" s="7">
        <f>COUNTIF(Arrivi!F:F,B2544)</f>
        <v>0</v>
      </c>
      <c r="G2544" s="7" t="s">
        <v>4528</v>
      </c>
      <c r="H2544" s="93" t="s">
        <v>4529</v>
      </c>
    </row>
    <row r="2545" spans="1:8">
      <c r="A2545" s="3">
        <v>2543</v>
      </c>
      <c r="B2545" s="34" t="s">
        <v>4530</v>
      </c>
      <c r="C2545" s="7">
        <f>COUNTIF(Atleti!E:E,A2545)</f>
        <v>0</v>
      </c>
      <c r="D2545" s="7">
        <f>COUNTIF(Arrivi!F:F,B2545)</f>
        <v>0</v>
      </c>
      <c r="H2545" s="93" t="s">
        <v>255</v>
      </c>
    </row>
    <row r="2546" spans="1:8">
      <c r="A2546" s="3">
        <v>2544</v>
      </c>
      <c r="B2546" s="34" t="s">
        <v>4531</v>
      </c>
      <c r="C2546" s="7">
        <f>COUNTIF(Atleti!E:E,A2546)</f>
        <v>0</v>
      </c>
      <c r="D2546" s="7">
        <f>COUNTIF(Arrivi!F:F,B2546)</f>
        <v>0</v>
      </c>
      <c r="G2546" s="7" t="s">
        <v>4532</v>
      </c>
      <c r="H2546" s="93" t="s">
        <v>4533</v>
      </c>
    </row>
    <row r="2547" spans="1:8">
      <c r="A2547" s="3">
        <v>2545</v>
      </c>
      <c r="B2547" s="34" t="s">
        <v>4534</v>
      </c>
      <c r="C2547" s="7">
        <f>COUNTIF(Atleti!E:E,A2547)</f>
        <v>0</v>
      </c>
      <c r="D2547" s="7">
        <f>COUNTIF(Arrivi!F:F,B2547)</f>
        <v>0</v>
      </c>
      <c r="G2547" s="7" t="s">
        <v>4535</v>
      </c>
      <c r="H2547" s="93" t="s">
        <v>4536</v>
      </c>
    </row>
    <row r="2548" spans="1:8">
      <c r="A2548" s="3">
        <v>2546</v>
      </c>
      <c r="B2548" s="34" t="s">
        <v>4537</v>
      </c>
      <c r="C2548" s="7">
        <f>COUNTIF(Atleti!E:E,A2548)</f>
        <v>0</v>
      </c>
      <c r="D2548" s="7">
        <f>COUNTIF(Arrivi!F:F,B2548)</f>
        <v>0</v>
      </c>
      <c r="G2548" s="7" t="s">
        <v>4538</v>
      </c>
      <c r="H2548" s="93" t="s">
        <v>4539</v>
      </c>
    </row>
    <row r="2549" spans="1:8">
      <c r="A2549" s="3">
        <v>2547</v>
      </c>
      <c r="B2549" s="34" t="s">
        <v>4540</v>
      </c>
      <c r="C2549" s="7">
        <f>COUNTIF(Atleti!E:E,A2549)</f>
        <v>0</v>
      </c>
      <c r="D2549" s="7">
        <f>COUNTIF(Arrivi!F:F,B2549)</f>
        <v>0</v>
      </c>
      <c r="H2549" s="93" t="s">
        <v>255</v>
      </c>
    </row>
    <row r="2550" spans="1:8">
      <c r="A2550" s="3">
        <v>2548</v>
      </c>
      <c r="B2550" s="34" t="s">
        <v>4541</v>
      </c>
      <c r="C2550" s="7">
        <f>COUNTIF(Atleti!E:E,A2550)</f>
        <v>0</v>
      </c>
      <c r="D2550" s="7">
        <f>COUNTIF(Arrivi!F:F,B2550)</f>
        <v>0</v>
      </c>
      <c r="H2550" s="93" t="s">
        <v>255</v>
      </c>
    </row>
    <row r="2551" spans="1:8">
      <c r="A2551" s="3">
        <v>2549</v>
      </c>
      <c r="B2551" s="34" t="s">
        <v>4542</v>
      </c>
      <c r="C2551" s="7">
        <f>COUNTIF(Atleti!E:E,A2551)</f>
        <v>0</v>
      </c>
      <c r="D2551" s="7">
        <f>COUNTIF(Arrivi!F:F,B2551)</f>
        <v>0</v>
      </c>
      <c r="G2551" s="7" t="s">
        <v>4543</v>
      </c>
      <c r="H2551" s="93" t="s">
        <v>4544</v>
      </c>
    </row>
    <row r="2552" spans="1:8">
      <c r="A2552" s="3">
        <v>2550</v>
      </c>
      <c r="B2552" s="34" t="s">
        <v>4545</v>
      </c>
      <c r="C2552" s="7">
        <f>COUNTIF(Atleti!E:E,A2552)</f>
        <v>0</v>
      </c>
      <c r="D2552" s="7">
        <f>COUNTIF(Arrivi!F:F,B2552)</f>
        <v>0</v>
      </c>
      <c r="H2552" s="93" t="s">
        <v>255</v>
      </c>
    </row>
    <row r="2553" spans="1:8">
      <c r="A2553" s="3">
        <v>2551</v>
      </c>
      <c r="B2553" s="34" t="s">
        <v>4546</v>
      </c>
      <c r="C2553" s="7">
        <f>COUNTIF(Atleti!E:E,A2553)</f>
        <v>0</v>
      </c>
      <c r="D2553" s="7">
        <f>COUNTIF(Arrivi!F:F,B2553)</f>
        <v>0</v>
      </c>
      <c r="H2553" s="93" t="s">
        <v>255</v>
      </c>
    </row>
    <row r="2554" spans="1:8">
      <c r="A2554" s="3">
        <v>2552</v>
      </c>
      <c r="B2554" s="34" t="s">
        <v>4547</v>
      </c>
      <c r="C2554" s="7">
        <f>COUNTIF(Atleti!E:E,A2554)</f>
        <v>0</v>
      </c>
      <c r="D2554" s="7">
        <f>COUNTIF(Arrivi!F:F,B2554)</f>
        <v>0</v>
      </c>
      <c r="H2554" s="93" t="s">
        <v>255</v>
      </c>
    </row>
    <row r="2555" spans="1:8">
      <c r="A2555" s="3">
        <v>2553</v>
      </c>
      <c r="B2555" s="34" t="s">
        <v>4548</v>
      </c>
      <c r="C2555" s="7">
        <f>COUNTIF(Atleti!E:E,A2555)</f>
        <v>0</v>
      </c>
      <c r="D2555" s="7">
        <f>COUNTIF(Arrivi!F:F,B2555)</f>
        <v>0</v>
      </c>
      <c r="G2555" s="7" t="s">
        <v>4549</v>
      </c>
      <c r="H2555" s="93" t="s">
        <v>4550</v>
      </c>
    </row>
    <row r="2556" spans="1:8">
      <c r="A2556" s="3">
        <v>2554</v>
      </c>
      <c r="B2556" s="34" t="s">
        <v>4551</v>
      </c>
      <c r="C2556" s="7">
        <f>COUNTIF(Atleti!E:E,A2556)</f>
        <v>0</v>
      </c>
      <c r="D2556" s="7">
        <f>COUNTIF(Arrivi!F:F,B2556)</f>
        <v>0</v>
      </c>
      <c r="H2556" s="93" t="s">
        <v>255</v>
      </c>
    </row>
    <row r="2557" spans="1:8">
      <c r="A2557" s="3">
        <v>2555</v>
      </c>
      <c r="B2557" s="34" t="s">
        <v>4552</v>
      </c>
      <c r="C2557" s="7">
        <f>COUNTIF(Atleti!E:E,A2557)</f>
        <v>0</v>
      </c>
      <c r="D2557" s="7">
        <f>COUNTIF(Arrivi!F:F,B2557)</f>
        <v>0</v>
      </c>
      <c r="G2557" s="7" t="s">
        <v>4553</v>
      </c>
      <c r="H2557" s="93" t="s">
        <v>4554</v>
      </c>
    </row>
    <row r="2558" spans="1:8">
      <c r="A2558" s="3">
        <v>2556</v>
      </c>
      <c r="B2558" s="34" t="s">
        <v>4555</v>
      </c>
      <c r="C2558" s="7">
        <f>COUNTIF(Atleti!E:E,A2558)</f>
        <v>0</v>
      </c>
      <c r="D2558" s="7">
        <f>COUNTIF(Arrivi!F:F,B2558)</f>
        <v>0</v>
      </c>
      <c r="G2558" s="7" t="s">
        <v>4556</v>
      </c>
      <c r="H2558" s="93" t="s">
        <v>4557</v>
      </c>
    </row>
    <row r="2559" spans="1:8">
      <c r="A2559" s="3">
        <v>2557</v>
      </c>
      <c r="B2559" s="34" t="s">
        <v>4558</v>
      </c>
      <c r="C2559" s="7">
        <f>COUNTIF(Atleti!E:E,A2559)</f>
        <v>0</v>
      </c>
      <c r="D2559" s="7">
        <f>COUNTIF(Arrivi!F:F,B2559)</f>
        <v>0</v>
      </c>
      <c r="H2559" s="93" t="s">
        <v>255</v>
      </c>
    </row>
    <row r="2560" spans="1:8">
      <c r="A2560" s="3">
        <v>2558</v>
      </c>
      <c r="B2560" s="34" t="s">
        <v>4559</v>
      </c>
      <c r="C2560" s="7">
        <f>COUNTIF(Atleti!E:E,A2560)</f>
        <v>0</v>
      </c>
      <c r="D2560" s="7">
        <f>COUNTIF(Arrivi!F:F,B2560)</f>
        <v>0</v>
      </c>
      <c r="G2560" s="7" t="s">
        <v>4560</v>
      </c>
      <c r="H2560" s="93" t="s">
        <v>4561</v>
      </c>
    </row>
    <row r="2561" spans="1:8">
      <c r="A2561" s="3">
        <v>2559</v>
      </c>
      <c r="B2561" s="34" t="s">
        <v>4562</v>
      </c>
      <c r="C2561" s="7">
        <f>COUNTIF(Atleti!E:E,A2561)</f>
        <v>0</v>
      </c>
      <c r="D2561" s="7">
        <f>COUNTIF(Arrivi!F:F,B2561)</f>
        <v>0</v>
      </c>
      <c r="G2561" s="7" t="s">
        <v>4563</v>
      </c>
      <c r="H2561" s="93" t="s">
        <v>4564</v>
      </c>
    </row>
    <row r="2562" spans="1:8">
      <c r="A2562" s="3">
        <v>2560</v>
      </c>
      <c r="B2562" s="34" t="s">
        <v>4565</v>
      </c>
      <c r="C2562" s="7">
        <f>COUNTIF(Atleti!E:E,A2562)</f>
        <v>0</v>
      </c>
      <c r="D2562" s="7">
        <f>COUNTIF(Arrivi!F:F,B2562)</f>
        <v>0</v>
      </c>
      <c r="G2562" s="7" t="s">
        <v>4566</v>
      </c>
      <c r="H2562" s="93" t="s">
        <v>4567</v>
      </c>
    </row>
    <row r="2563" spans="1:8">
      <c r="A2563" s="3">
        <v>2561</v>
      </c>
      <c r="B2563" s="34" t="s">
        <v>4568</v>
      </c>
      <c r="C2563" s="7">
        <f>COUNTIF(Atleti!E:E,A2563)</f>
        <v>0</v>
      </c>
      <c r="D2563" s="7">
        <f>COUNTIF(Arrivi!F:F,B2563)</f>
        <v>0</v>
      </c>
      <c r="H2563" s="93" t="s">
        <v>255</v>
      </c>
    </row>
    <row r="2564" spans="1:8">
      <c r="A2564" s="3">
        <v>2562</v>
      </c>
      <c r="B2564" s="34" t="s">
        <v>4569</v>
      </c>
      <c r="C2564" s="7">
        <f>COUNTIF(Atleti!E:E,A2564)</f>
        <v>0</v>
      </c>
      <c r="D2564" s="7">
        <f>COUNTIF(Arrivi!F:F,B2564)</f>
        <v>0</v>
      </c>
      <c r="H2564" s="93" t="s">
        <v>255</v>
      </c>
    </row>
    <row r="2565" spans="1:8">
      <c r="A2565" s="3">
        <v>2563</v>
      </c>
      <c r="B2565" s="34" t="s">
        <v>4570</v>
      </c>
      <c r="C2565" s="7">
        <f>COUNTIF(Atleti!E:E,A2565)</f>
        <v>0</v>
      </c>
      <c r="D2565" s="7">
        <f>COUNTIF(Arrivi!F:F,B2565)</f>
        <v>0</v>
      </c>
      <c r="H2565" s="93" t="s">
        <v>255</v>
      </c>
    </row>
    <row r="2566" spans="1:8">
      <c r="A2566" s="3">
        <v>2564</v>
      </c>
      <c r="B2566" s="34" t="s">
        <v>4571</v>
      </c>
      <c r="C2566" s="7">
        <f>COUNTIF(Atleti!E:E,A2566)</f>
        <v>0</v>
      </c>
      <c r="D2566" s="7">
        <f>COUNTIF(Arrivi!F:F,B2566)</f>
        <v>0</v>
      </c>
      <c r="H2566" s="93" t="s">
        <v>255</v>
      </c>
    </row>
    <row r="2567" spans="1:8">
      <c r="A2567" s="3">
        <v>2565</v>
      </c>
      <c r="B2567" s="34" t="s">
        <v>4572</v>
      </c>
      <c r="C2567" s="7">
        <f>COUNTIF(Atleti!E:E,A2567)</f>
        <v>0</v>
      </c>
      <c r="D2567" s="7">
        <f>COUNTIF(Arrivi!F:F,B2567)</f>
        <v>0</v>
      </c>
      <c r="G2567" s="7" t="s">
        <v>4573</v>
      </c>
      <c r="H2567" s="93" t="s">
        <v>255</v>
      </c>
    </row>
    <row r="2568" spans="1:8">
      <c r="A2568" s="3">
        <v>2566</v>
      </c>
      <c r="B2568" s="34" t="s">
        <v>4574</v>
      </c>
      <c r="C2568" s="7">
        <f>COUNTIF(Atleti!E:E,A2568)</f>
        <v>0</v>
      </c>
      <c r="D2568" s="7">
        <f>COUNTIF(Arrivi!F:F,B2568)</f>
        <v>0</v>
      </c>
      <c r="H2568" s="93" t="s">
        <v>255</v>
      </c>
    </row>
    <row r="2569" spans="1:8">
      <c r="A2569" s="3">
        <v>2567</v>
      </c>
      <c r="B2569" s="34" t="s">
        <v>4575</v>
      </c>
      <c r="C2569" s="7">
        <f>COUNTIF(Atleti!E:E,A2569)</f>
        <v>0</v>
      </c>
      <c r="D2569" s="7">
        <f>COUNTIF(Arrivi!F:F,B2569)</f>
        <v>0</v>
      </c>
      <c r="H2569" s="93" t="s">
        <v>255</v>
      </c>
    </row>
    <row r="2570" spans="1:8">
      <c r="A2570" s="3">
        <v>2568</v>
      </c>
      <c r="B2570" s="34" t="s">
        <v>4576</v>
      </c>
      <c r="C2570" s="7">
        <f>COUNTIF(Atleti!E:E,A2570)</f>
        <v>0</v>
      </c>
      <c r="D2570" s="7">
        <f>COUNTIF(Arrivi!F:F,B2570)</f>
        <v>0</v>
      </c>
      <c r="H2570" s="93" t="s">
        <v>255</v>
      </c>
    </row>
    <row r="2571" spans="1:8">
      <c r="A2571" s="3">
        <v>2569</v>
      </c>
      <c r="B2571" s="34" t="s">
        <v>4577</v>
      </c>
      <c r="C2571" s="7">
        <f>COUNTIF(Atleti!E:E,A2571)</f>
        <v>0</v>
      </c>
      <c r="D2571" s="7">
        <f>COUNTIF(Arrivi!F:F,B2571)</f>
        <v>0</v>
      </c>
      <c r="G2571" s="7" t="s">
        <v>4578</v>
      </c>
      <c r="H2571" s="93" t="s">
        <v>4579</v>
      </c>
    </row>
    <row r="2572" spans="1:8">
      <c r="A2572" s="3">
        <v>2570</v>
      </c>
      <c r="B2572" s="34" t="s">
        <v>4580</v>
      </c>
      <c r="C2572" s="7">
        <f>COUNTIF(Atleti!E:E,A2572)</f>
        <v>0</v>
      </c>
      <c r="D2572" s="7">
        <f>COUNTIF(Arrivi!F:F,B2572)</f>
        <v>0</v>
      </c>
      <c r="H2572" s="93" t="s">
        <v>255</v>
      </c>
    </row>
    <row r="2573" spans="1:8">
      <c r="A2573" s="3">
        <v>2571</v>
      </c>
      <c r="B2573" s="34" t="s">
        <v>4581</v>
      </c>
      <c r="C2573" s="7">
        <f>COUNTIF(Atleti!E:E,A2573)</f>
        <v>0</v>
      </c>
      <c r="D2573" s="7">
        <f>COUNTIF(Arrivi!F:F,B2573)</f>
        <v>0</v>
      </c>
      <c r="H2573" s="93" t="s">
        <v>255</v>
      </c>
    </row>
    <row r="2574" spans="1:8">
      <c r="A2574" s="3">
        <v>2572</v>
      </c>
      <c r="B2574" s="34" t="s">
        <v>4582</v>
      </c>
      <c r="C2574" s="7">
        <f>COUNTIF(Atleti!E:E,A2574)</f>
        <v>0</v>
      </c>
      <c r="D2574" s="7">
        <f>COUNTIF(Arrivi!F:F,B2574)</f>
        <v>0</v>
      </c>
      <c r="G2574" s="7" t="s">
        <v>4583</v>
      </c>
      <c r="H2574" s="93" t="s">
        <v>4584</v>
      </c>
    </row>
    <row r="2575" spans="1:8">
      <c r="A2575" s="3">
        <v>2573</v>
      </c>
      <c r="B2575" s="34" t="s">
        <v>4585</v>
      </c>
      <c r="C2575" s="7">
        <f>COUNTIF(Atleti!E:E,A2575)</f>
        <v>0</v>
      </c>
      <c r="D2575" s="7">
        <f>COUNTIF(Arrivi!F:F,B2575)</f>
        <v>0</v>
      </c>
      <c r="H2575" s="93" t="s">
        <v>255</v>
      </c>
    </row>
    <row r="2576" spans="1:8">
      <c r="A2576" s="3">
        <v>2574</v>
      </c>
      <c r="B2576" s="34" t="s">
        <v>4586</v>
      </c>
      <c r="C2576" s="7">
        <f>COUNTIF(Atleti!E:E,A2576)</f>
        <v>0</v>
      </c>
      <c r="D2576" s="7">
        <f>COUNTIF(Arrivi!F:F,B2576)</f>
        <v>0</v>
      </c>
      <c r="G2576" s="7" t="s">
        <v>4587</v>
      </c>
      <c r="H2576" s="93" t="s">
        <v>4588</v>
      </c>
    </row>
    <row r="2577" spans="1:8">
      <c r="A2577" s="3">
        <v>2575</v>
      </c>
      <c r="B2577" s="34" t="s">
        <v>4589</v>
      </c>
      <c r="C2577" s="7">
        <f>COUNTIF(Atleti!E:E,A2577)</f>
        <v>0</v>
      </c>
      <c r="D2577" s="7">
        <f>COUNTIF(Arrivi!F:F,B2577)</f>
        <v>0</v>
      </c>
      <c r="H2577" s="93" t="s">
        <v>255</v>
      </c>
    </row>
    <row r="2578" spans="1:8">
      <c r="A2578" s="3">
        <v>2576</v>
      </c>
      <c r="B2578" s="34" t="s">
        <v>4590</v>
      </c>
      <c r="C2578" s="7">
        <f>COUNTIF(Atleti!E:E,A2578)</f>
        <v>0</v>
      </c>
      <c r="D2578" s="7">
        <f>COUNTIF(Arrivi!F:F,B2578)</f>
        <v>0</v>
      </c>
      <c r="H2578" s="93" t="s">
        <v>255</v>
      </c>
    </row>
    <row r="2579" spans="1:8">
      <c r="A2579" s="3">
        <v>2577</v>
      </c>
      <c r="B2579" s="34" t="s">
        <v>4591</v>
      </c>
      <c r="C2579" s="7">
        <f>COUNTIF(Atleti!E:E,A2579)</f>
        <v>0</v>
      </c>
      <c r="D2579" s="7">
        <f>COUNTIF(Arrivi!F:F,B2579)</f>
        <v>0</v>
      </c>
      <c r="G2579" s="7" t="s">
        <v>4592</v>
      </c>
      <c r="H2579" s="93" t="s">
        <v>255</v>
      </c>
    </row>
    <row r="2580" spans="1:8">
      <c r="A2580" s="3">
        <v>2578</v>
      </c>
      <c r="B2580" s="34" t="s">
        <v>4593</v>
      </c>
      <c r="C2580" s="7">
        <f>COUNTIF(Atleti!E:E,A2580)</f>
        <v>0</v>
      </c>
      <c r="D2580" s="7">
        <f>COUNTIF(Arrivi!F:F,B2580)</f>
        <v>0</v>
      </c>
      <c r="G2580" s="7" t="s">
        <v>4594</v>
      </c>
      <c r="H2580" s="93" t="s">
        <v>255</v>
      </c>
    </row>
    <row r="2581" spans="1:8">
      <c r="A2581" s="3">
        <v>2579</v>
      </c>
      <c r="B2581" s="34" t="s">
        <v>4595</v>
      </c>
      <c r="C2581" s="7">
        <f>COUNTIF(Atleti!E:E,A2581)</f>
        <v>0</v>
      </c>
      <c r="D2581" s="7">
        <f>COUNTIF(Arrivi!F:F,B2581)</f>
        <v>0</v>
      </c>
      <c r="G2581" s="7" t="s">
        <v>4596</v>
      </c>
      <c r="H2581" s="93" t="s">
        <v>4597</v>
      </c>
    </row>
    <row r="2582" spans="1:8">
      <c r="A2582" s="3">
        <v>2580</v>
      </c>
      <c r="B2582" s="34" t="s">
        <v>4598</v>
      </c>
      <c r="C2582" s="7">
        <f>COUNTIF(Atleti!E:E,A2582)</f>
        <v>0</v>
      </c>
      <c r="D2582" s="7">
        <f>COUNTIF(Arrivi!F:F,B2582)</f>
        <v>0</v>
      </c>
      <c r="H2582" s="93" t="s">
        <v>255</v>
      </c>
    </row>
    <row r="2583" spans="1:8">
      <c r="A2583" s="3">
        <v>2581</v>
      </c>
      <c r="B2583" s="34" t="s">
        <v>4599</v>
      </c>
      <c r="C2583" s="7">
        <f>COUNTIF(Atleti!E:E,A2583)</f>
        <v>0</v>
      </c>
      <c r="D2583" s="7">
        <f>COUNTIF(Arrivi!F:F,B2583)</f>
        <v>0</v>
      </c>
      <c r="G2583" s="7" t="s">
        <v>4600</v>
      </c>
      <c r="H2583" s="93" t="s">
        <v>4601</v>
      </c>
    </row>
    <row r="2584" spans="1:8">
      <c r="A2584" s="3">
        <v>2582</v>
      </c>
      <c r="B2584" s="34" t="s">
        <v>4602</v>
      </c>
      <c r="C2584" s="7">
        <f>COUNTIF(Atleti!E:E,A2584)</f>
        <v>0</v>
      </c>
      <c r="D2584" s="7">
        <f>COUNTIF(Arrivi!F:F,B2584)</f>
        <v>0</v>
      </c>
      <c r="H2584" s="93" t="s">
        <v>255</v>
      </c>
    </row>
    <row r="2585" spans="1:8">
      <c r="A2585" s="3">
        <v>2583</v>
      </c>
      <c r="B2585" s="34" t="s">
        <v>4603</v>
      </c>
      <c r="C2585" s="7">
        <f>COUNTIF(Atleti!E:E,A2585)</f>
        <v>0</v>
      </c>
      <c r="D2585" s="7">
        <f>COUNTIF(Arrivi!F:F,B2585)</f>
        <v>0</v>
      </c>
      <c r="H2585" s="93" t="s">
        <v>255</v>
      </c>
    </row>
    <row r="2586" spans="1:8">
      <c r="A2586" s="3">
        <v>2584</v>
      </c>
      <c r="B2586" s="34" t="s">
        <v>4604</v>
      </c>
      <c r="C2586" s="7">
        <f>COUNTIF(Atleti!E:E,A2586)</f>
        <v>0</v>
      </c>
      <c r="D2586" s="7">
        <f>COUNTIF(Arrivi!F:F,B2586)</f>
        <v>0</v>
      </c>
      <c r="G2586" s="7" t="s">
        <v>4605</v>
      </c>
      <c r="H2586" s="93" t="s">
        <v>4606</v>
      </c>
    </row>
    <row r="2587" spans="1:8">
      <c r="A2587" s="3">
        <v>2585</v>
      </c>
      <c r="B2587" s="34" t="s">
        <v>4607</v>
      </c>
      <c r="C2587" s="7">
        <f>COUNTIF(Atleti!E:E,A2587)</f>
        <v>0</v>
      </c>
      <c r="D2587" s="7">
        <f>COUNTIF(Arrivi!F:F,B2587)</f>
        <v>0</v>
      </c>
      <c r="H2587" s="93" t="s">
        <v>255</v>
      </c>
    </row>
    <row r="2588" spans="1:8">
      <c r="A2588" s="3">
        <v>2586</v>
      </c>
      <c r="B2588" s="34" t="s">
        <v>4608</v>
      </c>
      <c r="C2588" s="7">
        <f>COUNTIF(Atleti!E:E,A2588)</f>
        <v>0</v>
      </c>
      <c r="D2588" s="7">
        <f>COUNTIF(Arrivi!F:F,B2588)</f>
        <v>0</v>
      </c>
      <c r="H2588" s="93" t="s">
        <v>255</v>
      </c>
    </row>
    <row r="2589" spans="1:8">
      <c r="A2589" s="3">
        <v>2587</v>
      </c>
      <c r="B2589" s="34" t="s">
        <v>4609</v>
      </c>
      <c r="C2589" s="7">
        <f>COUNTIF(Atleti!E:E,A2589)</f>
        <v>0</v>
      </c>
      <c r="D2589" s="7">
        <f>COUNTIF(Arrivi!F:F,B2589)</f>
        <v>0</v>
      </c>
      <c r="H2589" s="93" t="s">
        <v>255</v>
      </c>
    </row>
    <row r="2590" spans="1:8">
      <c r="A2590" s="3">
        <v>2588</v>
      </c>
      <c r="B2590" s="34" t="s">
        <v>4610</v>
      </c>
      <c r="C2590" s="7">
        <f>COUNTIF(Atleti!E:E,A2590)</f>
        <v>0</v>
      </c>
      <c r="D2590" s="7">
        <f>COUNTIF(Arrivi!F:F,B2590)</f>
        <v>0</v>
      </c>
      <c r="H2590" s="93" t="s">
        <v>255</v>
      </c>
    </row>
    <row r="2591" spans="1:8">
      <c r="A2591" s="3">
        <v>2589</v>
      </c>
      <c r="B2591" s="34" t="s">
        <v>4611</v>
      </c>
      <c r="C2591" s="7">
        <f>COUNTIF(Atleti!E:E,A2591)</f>
        <v>0</v>
      </c>
      <c r="D2591" s="7">
        <f>COUNTIF(Arrivi!F:F,B2591)</f>
        <v>0</v>
      </c>
      <c r="H2591" s="93" t="s">
        <v>255</v>
      </c>
    </row>
    <row r="2592" spans="1:8">
      <c r="A2592" s="3">
        <v>2590</v>
      </c>
      <c r="B2592" s="34" t="s">
        <v>4612</v>
      </c>
      <c r="C2592" s="7">
        <f>COUNTIF(Atleti!E:E,A2592)</f>
        <v>0</v>
      </c>
      <c r="D2592" s="7">
        <f>COUNTIF(Arrivi!F:F,B2592)</f>
        <v>0</v>
      </c>
      <c r="G2592" s="7" t="s">
        <v>4613</v>
      </c>
      <c r="H2592" s="93" t="s">
        <v>4614</v>
      </c>
    </row>
    <row r="2593" spans="1:8">
      <c r="A2593" s="3">
        <v>2591</v>
      </c>
      <c r="B2593" s="34" t="s">
        <v>4615</v>
      </c>
      <c r="C2593" s="7">
        <f>COUNTIF(Atleti!E:E,A2593)</f>
        <v>0</v>
      </c>
      <c r="D2593" s="7">
        <f>COUNTIF(Arrivi!F:F,B2593)</f>
        <v>0</v>
      </c>
      <c r="H2593" s="93" t="s">
        <v>255</v>
      </c>
    </row>
    <row r="2594" spans="1:8">
      <c r="A2594" s="3">
        <v>2592</v>
      </c>
      <c r="B2594" s="34" t="s">
        <v>4616</v>
      </c>
      <c r="C2594" s="7">
        <f>COUNTIF(Atleti!E:E,A2594)</f>
        <v>0</v>
      </c>
      <c r="D2594" s="7">
        <f>COUNTIF(Arrivi!F:F,B2594)</f>
        <v>0</v>
      </c>
      <c r="G2594" s="7" t="s">
        <v>4617</v>
      </c>
      <c r="H2594" s="93" t="s">
        <v>4618</v>
      </c>
    </row>
    <row r="2595" spans="1:8">
      <c r="A2595" s="3">
        <v>2593</v>
      </c>
      <c r="B2595" s="34" t="s">
        <v>4619</v>
      </c>
      <c r="C2595" s="7">
        <f>COUNTIF(Atleti!E:E,A2595)</f>
        <v>0</v>
      </c>
      <c r="D2595" s="7">
        <f>COUNTIF(Arrivi!F:F,B2595)</f>
        <v>0</v>
      </c>
      <c r="G2595" s="7" t="s">
        <v>4620</v>
      </c>
      <c r="H2595" s="93" t="s">
        <v>4621</v>
      </c>
    </row>
    <row r="2596" spans="1:8">
      <c r="A2596" s="3">
        <v>2594</v>
      </c>
      <c r="B2596" s="34" t="s">
        <v>4622</v>
      </c>
      <c r="C2596" s="7">
        <f>COUNTIF(Atleti!E:E,A2596)</f>
        <v>0</v>
      </c>
      <c r="D2596" s="7">
        <f>COUNTIF(Arrivi!F:F,B2596)</f>
        <v>0</v>
      </c>
      <c r="H2596" s="93" t="s">
        <v>255</v>
      </c>
    </row>
    <row r="2597" spans="1:8">
      <c r="A2597" s="3">
        <v>2595</v>
      </c>
      <c r="B2597" s="34" t="s">
        <v>4623</v>
      </c>
      <c r="C2597" s="7">
        <f>COUNTIF(Atleti!E:E,A2597)</f>
        <v>0</v>
      </c>
      <c r="D2597" s="7">
        <f>COUNTIF(Arrivi!F:F,B2597)</f>
        <v>0</v>
      </c>
      <c r="H2597" s="93" t="s">
        <v>255</v>
      </c>
    </row>
    <row r="2598" spans="1:8">
      <c r="A2598" s="3">
        <v>2596</v>
      </c>
      <c r="B2598" s="34" t="s">
        <v>4624</v>
      </c>
      <c r="C2598" s="7">
        <f>COUNTIF(Atleti!E:E,A2598)</f>
        <v>0</v>
      </c>
      <c r="D2598" s="7">
        <f>COUNTIF(Arrivi!F:F,B2598)</f>
        <v>0</v>
      </c>
      <c r="G2598" s="7" t="s">
        <v>4625</v>
      </c>
      <c r="H2598" s="93" t="s">
        <v>4626</v>
      </c>
    </row>
    <row r="2599" spans="1:8">
      <c r="A2599" s="3">
        <v>2597</v>
      </c>
      <c r="B2599" s="34" t="s">
        <v>4627</v>
      </c>
      <c r="C2599" s="7">
        <f>COUNTIF(Atleti!E:E,A2599)</f>
        <v>0</v>
      </c>
      <c r="D2599" s="7">
        <f>COUNTIF(Arrivi!F:F,B2599)</f>
        <v>0</v>
      </c>
      <c r="G2599" s="7">
        <v>0</v>
      </c>
      <c r="H2599" s="93" t="s">
        <v>4628</v>
      </c>
    </row>
    <row r="2600" spans="1:8">
      <c r="A2600" s="3">
        <v>2598</v>
      </c>
      <c r="B2600" s="34" t="s">
        <v>4629</v>
      </c>
      <c r="C2600" s="7">
        <f>COUNTIF(Atleti!E:E,A2600)</f>
        <v>0</v>
      </c>
      <c r="D2600" s="7">
        <f>COUNTIF(Arrivi!F:F,B2600)</f>
        <v>0</v>
      </c>
      <c r="G2600" s="7" t="s">
        <v>4630</v>
      </c>
      <c r="H2600" s="93" t="s">
        <v>4631</v>
      </c>
    </row>
    <row r="2601" spans="1:8">
      <c r="A2601" s="3">
        <v>2599</v>
      </c>
      <c r="B2601" s="34" t="s">
        <v>4632</v>
      </c>
      <c r="C2601" s="7">
        <f>COUNTIF(Atleti!E:E,A2601)</f>
        <v>0</v>
      </c>
      <c r="D2601" s="7">
        <f>COUNTIF(Arrivi!F:F,B2601)</f>
        <v>0</v>
      </c>
      <c r="H2601" s="93" t="s">
        <v>255</v>
      </c>
    </row>
    <row r="2602" spans="1:8">
      <c r="A2602" s="3">
        <v>2600</v>
      </c>
      <c r="B2602" s="34" t="s">
        <v>4633</v>
      </c>
      <c r="C2602" s="7">
        <f>COUNTIF(Atleti!E:E,A2602)</f>
        <v>0</v>
      </c>
      <c r="D2602" s="7">
        <f>COUNTIF(Arrivi!F:F,B2602)</f>
        <v>0</v>
      </c>
      <c r="H2602" s="93" t="s">
        <v>255</v>
      </c>
    </row>
    <row r="2603" spans="1:8">
      <c r="A2603" s="3">
        <v>2601</v>
      </c>
      <c r="B2603" s="34" t="s">
        <v>4634</v>
      </c>
      <c r="C2603" s="7">
        <f>COUNTIF(Atleti!E:E,A2603)</f>
        <v>0</v>
      </c>
      <c r="D2603" s="7">
        <f>COUNTIF(Arrivi!F:F,B2603)</f>
        <v>0</v>
      </c>
      <c r="H2603" s="93" t="s">
        <v>255</v>
      </c>
    </row>
    <row r="2604" spans="1:8">
      <c r="A2604" s="3">
        <v>2602</v>
      </c>
      <c r="B2604" s="34" t="s">
        <v>4635</v>
      </c>
      <c r="C2604" s="7">
        <f>COUNTIF(Atleti!E:E,A2604)</f>
        <v>0</v>
      </c>
      <c r="D2604" s="7">
        <f>COUNTIF(Arrivi!F:F,B2604)</f>
        <v>0</v>
      </c>
      <c r="G2604" s="7" t="s">
        <v>4636</v>
      </c>
      <c r="H2604" s="93" t="s">
        <v>4637</v>
      </c>
    </row>
    <row r="2605" spans="1:8">
      <c r="A2605" s="3">
        <v>2603</v>
      </c>
      <c r="B2605" s="34" t="s">
        <v>4638</v>
      </c>
      <c r="C2605" s="7">
        <f>COUNTIF(Atleti!E:E,A2605)</f>
        <v>0</v>
      </c>
      <c r="D2605" s="7">
        <f>COUNTIF(Arrivi!F:F,B2605)</f>
        <v>0</v>
      </c>
      <c r="H2605" s="93" t="s">
        <v>255</v>
      </c>
    </row>
    <row r="2606" spans="1:8">
      <c r="A2606" s="3">
        <v>2604</v>
      </c>
      <c r="B2606" s="34" t="s">
        <v>4639</v>
      </c>
      <c r="C2606" s="7">
        <f>COUNTIF(Atleti!E:E,A2606)</f>
        <v>0</v>
      </c>
      <c r="D2606" s="7">
        <f>COUNTIF(Arrivi!F:F,B2606)</f>
        <v>0</v>
      </c>
      <c r="H2606" s="93" t="s">
        <v>255</v>
      </c>
    </row>
    <row r="2607" spans="1:8">
      <c r="A2607" s="3">
        <v>2605</v>
      </c>
      <c r="B2607" s="34" t="s">
        <v>4640</v>
      </c>
      <c r="C2607" s="7">
        <f>COUNTIF(Atleti!E:E,A2607)</f>
        <v>0</v>
      </c>
      <c r="D2607" s="7">
        <f>COUNTIF(Arrivi!F:F,B2607)</f>
        <v>0</v>
      </c>
      <c r="G2607" s="7" t="s">
        <v>4641</v>
      </c>
      <c r="H2607" s="93" t="s">
        <v>4642</v>
      </c>
    </row>
    <row r="2608" spans="1:8">
      <c r="A2608" s="3">
        <v>2606</v>
      </c>
      <c r="B2608" s="34" t="s">
        <v>4643</v>
      </c>
      <c r="C2608" s="7">
        <f>COUNTIF(Atleti!E:E,A2608)</f>
        <v>0</v>
      </c>
      <c r="D2608" s="7">
        <f>COUNTIF(Arrivi!F:F,B2608)</f>
        <v>0</v>
      </c>
      <c r="H2608" s="93" t="s">
        <v>255</v>
      </c>
    </row>
    <row r="2609" spans="1:8">
      <c r="A2609" s="3">
        <v>2607</v>
      </c>
      <c r="B2609" s="34" t="s">
        <v>4644</v>
      </c>
      <c r="C2609" s="7">
        <f>COUNTIF(Atleti!E:E,A2609)</f>
        <v>0</v>
      </c>
      <c r="D2609" s="7">
        <f>COUNTIF(Arrivi!F:F,B2609)</f>
        <v>0</v>
      </c>
      <c r="H2609" s="93" t="s">
        <v>255</v>
      </c>
    </row>
    <row r="2610" spans="1:8">
      <c r="A2610" s="3">
        <v>2608</v>
      </c>
      <c r="B2610" s="34" t="s">
        <v>4645</v>
      </c>
      <c r="C2610" s="7">
        <f>COUNTIF(Atleti!E:E,A2610)</f>
        <v>0</v>
      </c>
      <c r="D2610" s="7">
        <f>COUNTIF(Arrivi!F:F,B2610)</f>
        <v>0</v>
      </c>
      <c r="H2610" s="93" t="s">
        <v>255</v>
      </c>
    </row>
    <row r="2611" spans="1:8">
      <c r="A2611" s="3">
        <v>2609</v>
      </c>
      <c r="B2611" s="34" t="s">
        <v>4646</v>
      </c>
      <c r="C2611" s="7">
        <f>COUNTIF(Atleti!E:E,A2611)</f>
        <v>0</v>
      </c>
      <c r="D2611" s="7">
        <f>COUNTIF(Arrivi!F:F,B2611)</f>
        <v>0</v>
      </c>
      <c r="H2611" s="93" t="s">
        <v>255</v>
      </c>
    </row>
    <row r="2612" spans="1:8">
      <c r="A2612" s="3">
        <v>2610</v>
      </c>
      <c r="B2612" s="34" t="s">
        <v>4647</v>
      </c>
      <c r="C2612" s="7">
        <f>COUNTIF(Atleti!E:E,A2612)</f>
        <v>0</v>
      </c>
      <c r="D2612" s="7">
        <f>COUNTIF(Arrivi!F:F,B2612)</f>
        <v>0</v>
      </c>
      <c r="H2612" s="93" t="s">
        <v>255</v>
      </c>
    </row>
    <row r="2613" spans="1:8">
      <c r="A2613" s="3">
        <v>2611</v>
      </c>
      <c r="B2613" s="34" t="s">
        <v>4648</v>
      </c>
      <c r="C2613" s="7">
        <f>COUNTIF(Atleti!E:E,A2613)</f>
        <v>0</v>
      </c>
      <c r="D2613" s="7">
        <f>COUNTIF(Arrivi!F:F,B2613)</f>
        <v>0</v>
      </c>
      <c r="G2613" s="7" t="s">
        <v>4649</v>
      </c>
      <c r="H2613" s="93" t="s">
        <v>4650</v>
      </c>
    </row>
    <row r="2614" spans="1:8">
      <c r="A2614" s="3">
        <v>2612</v>
      </c>
      <c r="B2614" s="34" t="s">
        <v>4651</v>
      </c>
      <c r="C2614" s="7">
        <f>COUNTIF(Atleti!E:E,A2614)</f>
        <v>0</v>
      </c>
      <c r="D2614" s="7">
        <f>COUNTIF(Arrivi!F:F,B2614)</f>
        <v>0</v>
      </c>
      <c r="H2614" s="93" t="s">
        <v>255</v>
      </c>
    </row>
    <row r="2615" spans="1:8">
      <c r="A2615" s="3">
        <v>2613</v>
      </c>
      <c r="B2615" s="34" t="s">
        <v>4652</v>
      </c>
      <c r="C2615" s="7">
        <f>COUNTIF(Atleti!E:E,A2615)</f>
        <v>0</v>
      </c>
      <c r="D2615" s="7">
        <f>COUNTIF(Arrivi!F:F,B2615)</f>
        <v>0</v>
      </c>
      <c r="H2615" s="93" t="s">
        <v>255</v>
      </c>
    </row>
    <row r="2616" spans="1:8">
      <c r="A2616" s="3">
        <v>2614</v>
      </c>
      <c r="B2616" s="34" t="s">
        <v>4653</v>
      </c>
      <c r="C2616" s="7">
        <f>COUNTIF(Atleti!E:E,A2616)</f>
        <v>0</v>
      </c>
      <c r="D2616" s="7">
        <f>COUNTIF(Arrivi!F:F,B2616)</f>
        <v>0</v>
      </c>
      <c r="H2616" s="93" t="s">
        <v>255</v>
      </c>
    </row>
    <row r="2617" spans="1:8">
      <c r="A2617" s="3">
        <v>2615</v>
      </c>
      <c r="B2617" s="34" t="s">
        <v>4654</v>
      </c>
      <c r="C2617" s="7">
        <f>COUNTIF(Atleti!E:E,A2617)</f>
        <v>0</v>
      </c>
      <c r="D2617" s="7">
        <f>COUNTIF(Arrivi!F:F,B2617)</f>
        <v>0</v>
      </c>
      <c r="G2617" s="7" t="s">
        <v>4655</v>
      </c>
      <c r="H2617" s="93" t="s">
        <v>255</v>
      </c>
    </row>
    <row r="2618" spans="1:8">
      <c r="A2618" s="3">
        <v>2616</v>
      </c>
      <c r="B2618" s="34" t="s">
        <v>4656</v>
      </c>
      <c r="C2618" s="7">
        <f>COUNTIF(Atleti!E:E,A2618)</f>
        <v>0</v>
      </c>
      <c r="D2618" s="7">
        <f>COUNTIF(Arrivi!F:F,B2618)</f>
        <v>0</v>
      </c>
      <c r="H2618" s="93" t="s">
        <v>255</v>
      </c>
    </row>
    <row r="2619" spans="1:8">
      <c r="A2619" s="3">
        <v>2617</v>
      </c>
      <c r="B2619" s="34" t="s">
        <v>4657</v>
      </c>
      <c r="C2619" s="7">
        <f>COUNTIF(Atleti!E:E,A2619)</f>
        <v>0</v>
      </c>
      <c r="D2619" s="7">
        <f>COUNTIF(Arrivi!F:F,B2619)</f>
        <v>0</v>
      </c>
      <c r="H2619" s="93" t="s">
        <v>255</v>
      </c>
    </row>
    <row r="2620" spans="1:8">
      <c r="A2620" s="3">
        <v>2618</v>
      </c>
      <c r="B2620" s="34" t="s">
        <v>4658</v>
      </c>
      <c r="C2620" s="7">
        <f>COUNTIF(Atleti!E:E,A2620)</f>
        <v>0</v>
      </c>
      <c r="D2620" s="7">
        <f>COUNTIF(Arrivi!F:F,B2620)</f>
        <v>0</v>
      </c>
      <c r="G2620" s="7" t="s">
        <v>4659</v>
      </c>
      <c r="H2620" s="93" t="s">
        <v>255</v>
      </c>
    </row>
    <row r="2621" spans="1:8">
      <c r="A2621" s="3">
        <v>2619</v>
      </c>
      <c r="B2621" s="34" t="s">
        <v>4660</v>
      </c>
      <c r="C2621" s="7">
        <f>COUNTIF(Atleti!E:E,A2621)</f>
        <v>0</v>
      </c>
      <c r="D2621" s="7">
        <f>COUNTIF(Arrivi!F:F,B2621)</f>
        <v>0</v>
      </c>
      <c r="H2621" s="93" t="s">
        <v>255</v>
      </c>
    </row>
    <row r="2622" spans="1:8">
      <c r="A2622" s="3">
        <v>2620</v>
      </c>
      <c r="B2622" s="34" t="s">
        <v>4661</v>
      </c>
      <c r="C2622" s="7">
        <f>COUNTIF(Atleti!E:E,A2622)</f>
        <v>0</v>
      </c>
      <c r="D2622" s="7">
        <f>COUNTIF(Arrivi!F:F,B2622)</f>
        <v>0</v>
      </c>
      <c r="H2622" s="93" t="s">
        <v>255</v>
      </c>
    </row>
    <row r="2623" spans="1:8">
      <c r="A2623" s="3">
        <v>2621</v>
      </c>
      <c r="B2623" s="34" t="s">
        <v>4662</v>
      </c>
      <c r="C2623" s="7">
        <f>COUNTIF(Atleti!E:E,A2623)</f>
        <v>0</v>
      </c>
      <c r="D2623" s="7">
        <f>COUNTIF(Arrivi!F:F,B2623)</f>
        <v>0</v>
      </c>
      <c r="G2623" s="7" t="s">
        <v>4663</v>
      </c>
      <c r="H2623" s="93" t="s">
        <v>4664</v>
      </c>
    </row>
    <row r="2624" spans="1:8">
      <c r="A2624" s="3">
        <v>2622</v>
      </c>
      <c r="B2624" s="34" t="s">
        <v>4665</v>
      </c>
      <c r="C2624" s="7">
        <f>COUNTIF(Atleti!E:E,A2624)</f>
        <v>0</v>
      </c>
      <c r="D2624" s="7">
        <f>COUNTIF(Arrivi!F:F,B2624)</f>
        <v>0</v>
      </c>
      <c r="H2624" s="93" t="s">
        <v>255</v>
      </c>
    </row>
    <row r="2625" spans="1:8">
      <c r="A2625" s="3">
        <v>2623</v>
      </c>
      <c r="B2625" s="34" t="s">
        <v>4666</v>
      </c>
      <c r="C2625" s="7">
        <f>COUNTIF(Atleti!E:E,A2625)</f>
        <v>0</v>
      </c>
      <c r="D2625" s="7">
        <f>COUNTIF(Arrivi!F:F,B2625)</f>
        <v>0</v>
      </c>
      <c r="H2625" s="93" t="s">
        <v>255</v>
      </c>
    </row>
    <row r="2626" spans="1:8">
      <c r="A2626" s="3">
        <v>2624</v>
      </c>
      <c r="B2626" s="34" t="s">
        <v>4667</v>
      </c>
      <c r="C2626" s="7">
        <f>COUNTIF(Atleti!E:E,A2626)</f>
        <v>0</v>
      </c>
      <c r="D2626" s="7">
        <f>COUNTIF(Arrivi!F:F,B2626)</f>
        <v>0</v>
      </c>
      <c r="H2626" s="93" t="s">
        <v>255</v>
      </c>
    </row>
    <row r="2627" spans="1:8">
      <c r="A2627" s="3">
        <v>2625</v>
      </c>
      <c r="B2627" s="34" t="s">
        <v>4668</v>
      </c>
      <c r="C2627" s="7">
        <f>COUNTIF(Atleti!E:E,A2627)</f>
        <v>0</v>
      </c>
      <c r="D2627" s="7">
        <f>COUNTIF(Arrivi!F:F,B2627)</f>
        <v>0</v>
      </c>
      <c r="G2627" s="7" t="s">
        <v>4669</v>
      </c>
      <c r="H2627" s="93" t="s">
        <v>255</v>
      </c>
    </row>
    <row r="2628" spans="1:8">
      <c r="A2628" s="3">
        <v>2626</v>
      </c>
      <c r="B2628" s="34" t="s">
        <v>4670</v>
      </c>
      <c r="C2628" s="7">
        <f>COUNTIF(Atleti!E:E,A2628)</f>
        <v>0</v>
      </c>
      <c r="D2628" s="7">
        <f>COUNTIF(Arrivi!F:F,B2628)</f>
        <v>0</v>
      </c>
      <c r="H2628" s="93" t="s">
        <v>255</v>
      </c>
    </row>
    <row r="2629" spans="1:8">
      <c r="A2629" s="3">
        <v>2627</v>
      </c>
      <c r="B2629" s="34" t="s">
        <v>4671</v>
      </c>
      <c r="C2629" s="7">
        <f>COUNTIF(Atleti!E:E,A2629)</f>
        <v>0</v>
      </c>
      <c r="D2629" s="7">
        <f>COUNTIF(Arrivi!F:F,B2629)</f>
        <v>0</v>
      </c>
      <c r="H2629" s="93" t="s">
        <v>255</v>
      </c>
    </row>
    <row r="2630" spans="1:8">
      <c r="A2630" s="3">
        <v>2628</v>
      </c>
      <c r="B2630" s="34" t="s">
        <v>4672</v>
      </c>
      <c r="C2630" s="7">
        <f>COUNTIF(Atleti!E:E,A2630)</f>
        <v>0</v>
      </c>
      <c r="D2630" s="7">
        <f>COUNTIF(Arrivi!F:F,B2630)</f>
        <v>0</v>
      </c>
      <c r="H2630" s="93" t="s">
        <v>255</v>
      </c>
    </row>
    <row r="2631" spans="1:8">
      <c r="A2631" s="3">
        <v>2629</v>
      </c>
      <c r="B2631" s="34" t="s">
        <v>4673</v>
      </c>
      <c r="C2631" s="7">
        <f>COUNTIF(Atleti!E:E,A2631)</f>
        <v>0</v>
      </c>
      <c r="D2631" s="7">
        <f>COUNTIF(Arrivi!F:F,B2631)</f>
        <v>0</v>
      </c>
      <c r="G2631" s="7" t="s">
        <v>4674</v>
      </c>
      <c r="H2631" s="93" t="s">
        <v>4675</v>
      </c>
    </row>
    <row r="2632" spans="1:8">
      <c r="A2632" s="3">
        <v>2630</v>
      </c>
      <c r="B2632" s="34" t="s">
        <v>4676</v>
      </c>
      <c r="C2632" s="7">
        <f>COUNTIF(Atleti!E:E,A2632)</f>
        <v>0</v>
      </c>
      <c r="D2632" s="7">
        <f>COUNTIF(Arrivi!F:F,B2632)</f>
        <v>0</v>
      </c>
      <c r="G2632" s="7" t="s">
        <v>4677</v>
      </c>
      <c r="H2632" s="93" t="s">
        <v>4678</v>
      </c>
    </row>
    <row r="2633" spans="1:8">
      <c r="A2633" s="3">
        <v>2631</v>
      </c>
      <c r="B2633" s="34" t="s">
        <v>4679</v>
      </c>
      <c r="C2633" s="7">
        <f>COUNTIF(Atleti!E:E,A2633)</f>
        <v>0</v>
      </c>
      <c r="D2633" s="7">
        <f>COUNTIF(Arrivi!F:F,B2633)</f>
        <v>0</v>
      </c>
      <c r="H2633" s="93" t="s">
        <v>255</v>
      </c>
    </row>
    <row r="2634" spans="1:8">
      <c r="A2634" s="3">
        <v>2632</v>
      </c>
      <c r="B2634" s="34" t="s">
        <v>4680</v>
      </c>
      <c r="C2634" s="7">
        <f>COUNTIF(Atleti!E:E,A2634)</f>
        <v>0</v>
      </c>
      <c r="D2634" s="7">
        <f>COUNTIF(Arrivi!F:F,B2634)</f>
        <v>0</v>
      </c>
      <c r="H2634" s="93" t="s">
        <v>255</v>
      </c>
    </row>
    <row r="2635" spans="1:8">
      <c r="A2635" s="3">
        <v>2633</v>
      </c>
      <c r="B2635" s="34" t="s">
        <v>4681</v>
      </c>
      <c r="C2635" s="7">
        <f>COUNTIF(Atleti!E:E,A2635)</f>
        <v>0</v>
      </c>
      <c r="D2635" s="7">
        <f>COUNTIF(Arrivi!F:F,B2635)</f>
        <v>0</v>
      </c>
      <c r="H2635" s="93" t="s">
        <v>255</v>
      </c>
    </row>
    <row r="2636" spans="1:8">
      <c r="A2636" s="3">
        <v>2634</v>
      </c>
      <c r="B2636" s="34" t="s">
        <v>4682</v>
      </c>
      <c r="C2636" s="7">
        <f>COUNTIF(Atleti!E:E,A2636)</f>
        <v>0</v>
      </c>
      <c r="D2636" s="7">
        <f>COUNTIF(Arrivi!F:F,B2636)</f>
        <v>0</v>
      </c>
      <c r="G2636" s="7" t="s">
        <v>4683</v>
      </c>
      <c r="H2636" s="93" t="s">
        <v>4684</v>
      </c>
    </row>
    <row r="2637" spans="1:8">
      <c r="A2637" s="3">
        <v>2635</v>
      </c>
      <c r="B2637" s="34" t="s">
        <v>4685</v>
      </c>
      <c r="C2637" s="7">
        <f>COUNTIF(Atleti!E:E,A2637)</f>
        <v>0</v>
      </c>
      <c r="D2637" s="7">
        <f>COUNTIF(Arrivi!F:F,B2637)</f>
        <v>0</v>
      </c>
      <c r="H2637" s="93" t="s">
        <v>255</v>
      </c>
    </row>
    <row r="2638" spans="1:8">
      <c r="A2638" s="3">
        <v>2636</v>
      </c>
      <c r="B2638" s="34" t="s">
        <v>4686</v>
      </c>
      <c r="C2638" s="7">
        <f>COUNTIF(Atleti!E:E,A2638)</f>
        <v>0</v>
      </c>
      <c r="D2638" s="7">
        <f>COUNTIF(Arrivi!F:F,B2638)</f>
        <v>0</v>
      </c>
      <c r="G2638" s="7" t="s">
        <v>4687</v>
      </c>
      <c r="H2638" s="93" t="s">
        <v>255</v>
      </c>
    </row>
    <row r="2639" spans="1:8">
      <c r="A2639" s="3">
        <v>2637</v>
      </c>
      <c r="B2639" s="34" t="s">
        <v>4688</v>
      </c>
      <c r="C2639" s="7">
        <f>COUNTIF(Atleti!E:E,A2639)</f>
        <v>0</v>
      </c>
      <c r="D2639" s="7">
        <f>COUNTIF(Arrivi!F:F,B2639)</f>
        <v>0</v>
      </c>
      <c r="H2639" s="93" t="s">
        <v>255</v>
      </c>
    </row>
    <row r="2640" spans="1:8">
      <c r="A2640" s="3">
        <v>2638</v>
      </c>
      <c r="B2640" s="34" t="s">
        <v>4689</v>
      </c>
      <c r="C2640" s="7">
        <f>COUNTIF(Atleti!E:E,A2640)</f>
        <v>0</v>
      </c>
      <c r="D2640" s="7">
        <f>COUNTIF(Arrivi!F:F,B2640)</f>
        <v>0</v>
      </c>
      <c r="G2640" s="7" t="s">
        <v>4690</v>
      </c>
      <c r="H2640" s="93" t="s">
        <v>4691</v>
      </c>
    </row>
    <row r="2641" spans="1:8">
      <c r="A2641" s="3">
        <v>2639</v>
      </c>
      <c r="B2641" s="34" t="s">
        <v>4692</v>
      </c>
      <c r="C2641" s="7">
        <f>COUNTIF(Atleti!E:E,A2641)</f>
        <v>0</v>
      </c>
      <c r="D2641" s="7">
        <f>COUNTIF(Arrivi!F:F,B2641)</f>
        <v>0</v>
      </c>
      <c r="G2641" s="7" t="s">
        <v>4693</v>
      </c>
      <c r="H2641" s="93" t="s">
        <v>4694</v>
      </c>
    </row>
    <row r="2642" spans="1:8">
      <c r="A2642" s="3">
        <v>2640</v>
      </c>
      <c r="B2642" s="34" t="s">
        <v>4695</v>
      </c>
      <c r="C2642" s="7">
        <f>COUNTIF(Atleti!E:E,A2642)</f>
        <v>0</v>
      </c>
      <c r="D2642" s="7">
        <f>COUNTIF(Arrivi!F:F,B2642)</f>
        <v>0</v>
      </c>
      <c r="G2642" s="7" t="s">
        <v>4696</v>
      </c>
      <c r="H2642" s="93" t="s">
        <v>255</v>
      </c>
    </row>
    <row r="2643" spans="1:8">
      <c r="A2643" s="3">
        <v>2641</v>
      </c>
      <c r="B2643" s="34" t="s">
        <v>4697</v>
      </c>
      <c r="C2643" s="7">
        <f>COUNTIF(Atleti!E:E,A2643)</f>
        <v>0</v>
      </c>
      <c r="D2643" s="7">
        <f>COUNTIF(Arrivi!F:F,B2643)</f>
        <v>0</v>
      </c>
      <c r="G2643" s="7" t="s">
        <v>4698</v>
      </c>
      <c r="H2643" s="93" t="s">
        <v>4699</v>
      </c>
    </row>
    <row r="2644" spans="1:8">
      <c r="A2644" s="3">
        <v>2642</v>
      </c>
      <c r="B2644" s="34" t="s">
        <v>4700</v>
      </c>
      <c r="C2644" s="7">
        <f>COUNTIF(Atleti!E:E,A2644)</f>
        <v>0</v>
      </c>
      <c r="D2644" s="7">
        <f>COUNTIF(Arrivi!F:F,B2644)</f>
        <v>0</v>
      </c>
      <c r="H2644" s="93" t="s">
        <v>255</v>
      </c>
    </row>
    <row r="2645" spans="1:8">
      <c r="A2645" s="3">
        <v>2643</v>
      </c>
      <c r="B2645" s="34" t="s">
        <v>4701</v>
      </c>
      <c r="C2645" s="7">
        <f>COUNTIF(Atleti!E:E,A2645)</f>
        <v>0</v>
      </c>
      <c r="D2645" s="7">
        <f>COUNTIF(Arrivi!F:F,B2645)</f>
        <v>0</v>
      </c>
      <c r="H2645" s="93" t="s">
        <v>255</v>
      </c>
    </row>
    <row r="2646" spans="1:8">
      <c r="A2646" s="3">
        <v>2644</v>
      </c>
      <c r="B2646" s="34" t="s">
        <v>4702</v>
      </c>
      <c r="C2646" s="7">
        <f>COUNTIF(Atleti!E:E,A2646)</f>
        <v>0</v>
      </c>
      <c r="D2646" s="7">
        <f>COUNTIF(Arrivi!F:F,B2646)</f>
        <v>0</v>
      </c>
      <c r="H2646" s="93" t="s">
        <v>255</v>
      </c>
    </row>
    <row r="2647" spans="1:8">
      <c r="A2647" s="3">
        <v>2645</v>
      </c>
      <c r="B2647" s="34" t="s">
        <v>4703</v>
      </c>
      <c r="C2647" s="7">
        <f>COUNTIF(Atleti!E:E,A2647)</f>
        <v>0</v>
      </c>
      <c r="D2647" s="7">
        <f>COUNTIF(Arrivi!F:F,B2647)</f>
        <v>0</v>
      </c>
      <c r="G2647" s="7" t="s">
        <v>4704</v>
      </c>
      <c r="H2647" s="93" t="s">
        <v>4705</v>
      </c>
    </row>
    <row r="2648" spans="1:8">
      <c r="A2648" s="3">
        <v>2646</v>
      </c>
      <c r="B2648" s="34" t="s">
        <v>4706</v>
      </c>
      <c r="C2648" s="7">
        <f>COUNTIF(Atleti!E:E,A2648)</f>
        <v>0</v>
      </c>
      <c r="D2648" s="7">
        <f>COUNTIF(Arrivi!F:F,B2648)</f>
        <v>0</v>
      </c>
      <c r="G2648" s="7" t="s">
        <v>4707</v>
      </c>
      <c r="H2648" s="93" t="s">
        <v>255</v>
      </c>
    </row>
    <row r="2649" spans="1:8">
      <c r="A2649" s="3">
        <v>2647</v>
      </c>
      <c r="B2649" s="34" t="s">
        <v>4708</v>
      </c>
      <c r="C2649" s="7">
        <f>COUNTIF(Atleti!E:E,A2649)</f>
        <v>0</v>
      </c>
      <c r="D2649" s="7">
        <f>COUNTIF(Arrivi!F:F,B2649)</f>
        <v>0</v>
      </c>
      <c r="G2649" s="7" t="s">
        <v>4709</v>
      </c>
      <c r="H2649" s="93" t="s">
        <v>255</v>
      </c>
    </row>
    <row r="2650" spans="1:8">
      <c r="A2650" s="3">
        <v>2648</v>
      </c>
      <c r="B2650" s="34" t="s">
        <v>4710</v>
      </c>
      <c r="C2650" s="7">
        <f>COUNTIF(Atleti!E:E,A2650)</f>
        <v>0</v>
      </c>
      <c r="D2650" s="7">
        <f>COUNTIF(Arrivi!F:F,B2650)</f>
        <v>0</v>
      </c>
      <c r="G2650" s="7" t="s">
        <v>4711</v>
      </c>
      <c r="H2650" s="93" t="s">
        <v>4712</v>
      </c>
    </row>
    <row r="2651" spans="1:8">
      <c r="A2651" s="3">
        <v>2649</v>
      </c>
      <c r="B2651" s="34" t="s">
        <v>4713</v>
      </c>
      <c r="C2651" s="7">
        <f>COUNTIF(Atleti!E:E,A2651)</f>
        <v>0</v>
      </c>
      <c r="D2651" s="7">
        <f>COUNTIF(Arrivi!F:F,B2651)</f>
        <v>0</v>
      </c>
      <c r="G2651" s="7" t="s">
        <v>4714</v>
      </c>
      <c r="H2651" s="93" t="s">
        <v>4715</v>
      </c>
    </row>
    <row r="2652" spans="1:8">
      <c r="A2652" s="3">
        <v>2650</v>
      </c>
      <c r="B2652" s="34" t="s">
        <v>4716</v>
      </c>
      <c r="C2652" s="7">
        <f>COUNTIF(Atleti!E:E,A2652)</f>
        <v>0</v>
      </c>
      <c r="D2652" s="7">
        <f>COUNTIF(Arrivi!F:F,B2652)</f>
        <v>0</v>
      </c>
      <c r="H2652" s="93" t="s">
        <v>255</v>
      </c>
    </row>
    <row r="2653" spans="1:8">
      <c r="A2653" s="3">
        <v>2651</v>
      </c>
      <c r="B2653" s="34" t="s">
        <v>4717</v>
      </c>
      <c r="C2653" s="7">
        <f>COUNTIF(Atleti!E:E,A2653)</f>
        <v>0</v>
      </c>
      <c r="D2653" s="7">
        <f>COUNTIF(Arrivi!F:F,B2653)</f>
        <v>0</v>
      </c>
      <c r="H2653" s="93" t="s">
        <v>255</v>
      </c>
    </row>
    <row r="2654" spans="1:8">
      <c r="A2654" s="3">
        <v>2652</v>
      </c>
      <c r="B2654" s="34" t="s">
        <v>4718</v>
      </c>
      <c r="C2654" s="7">
        <f>COUNTIF(Atleti!E:E,A2654)</f>
        <v>0</v>
      </c>
      <c r="D2654" s="7">
        <f>COUNTIF(Arrivi!F:F,B2654)</f>
        <v>0</v>
      </c>
      <c r="H2654" s="93" t="s">
        <v>255</v>
      </c>
    </row>
    <row r="2655" spans="1:8">
      <c r="A2655" s="3">
        <v>2653</v>
      </c>
      <c r="B2655" s="34" t="s">
        <v>4719</v>
      </c>
      <c r="C2655" s="7">
        <f>COUNTIF(Atleti!E:E,A2655)</f>
        <v>0</v>
      </c>
      <c r="D2655" s="7">
        <f>COUNTIF(Arrivi!F:F,B2655)</f>
        <v>0</v>
      </c>
      <c r="G2655" s="7" t="s">
        <v>4720</v>
      </c>
      <c r="H2655" s="93" t="s">
        <v>4721</v>
      </c>
    </row>
    <row r="2656" spans="1:8">
      <c r="A2656" s="3">
        <v>2654</v>
      </c>
      <c r="B2656" s="34" t="s">
        <v>4722</v>
      </c>
      <c r="C2656" s="7">
        <f>COUNTIF(Atleti!E:E,A2656)</f>
        <v>0</v>
      </c>
      <c r="D2656" s="7">
        <f>COUNTIF(Arrivi!F:F,B2656)</f>
        <v>0</v>
      </c>
      <c r="H2656" s="93" t="s">
        <v>255</v>
      </c>
    </row>
    <row r="2657" spans="1:8">
      <c r="A2657" s="3">
        <v>2655</v>
      </c>
      <c r="B2657" s="34" t="s">
        <v>4723</v>
      </c>
      <c r="C2657" s="7">
        <f>COUNTIF(Atleti!E:E,A2657)</f>
        <v>0</v>
      </c>
      <c r="D2657" s="7">
        <f>COUNTIF(Arrivi!F:F,B2657)</f>
        <v>0</v>
      </c>
      <c r="H2657" s="93" t="s">
        <v>255</v>
      </c>
    </row>
    <row r="2658" spans="1:8">
      <c r="A2658" s="3">
        <v>2656</v>
      </c>
      <c r="B2658" s="34" t="s">
        <v>4724</v>
      </c>
      <c r="C2658" s="7">
        <f>COUNTIF(Atleti!E:E,A2658)</f>
        <v>0</v>
      </c>
      <c r="D2658" s="7">
        <f>COUNTIF(Arrivi!F:F,B2658)</f>
        <v>0</v>
      </c>
      <c r="H2658" s="93" t="s">
        <v>255</v>
      </c>
    </row>
    <row r="2659" spans="1:8">
      <c r="A2659" s="3">
        <v>2657</v>
      </c>
      <c r="B2659" s="34" t="s">
        <v>4725</v>
      </c>
      <c r="C2659" s="7">
        <f>COUNTIF(Atleti!E:E,A2659)</f>
        <v>0</v>
      </c>
      <c r="D2659" s="7">
        <f>COUNTIF(Arrivi!F:F,B2659)</f>
        <v>0</v>
      </c>
      <c r="H2659" s="93" t="s">
        <v>255</v>
      </c>
    </row>
    <row r="2660" spans="1:8">
      <c r="A2660" s="3">
        <v>2658</v>
      </c>
      <c r="B2660" s="34" t="s">
        <v>4726</v>
      </c>
      <c r="C2660" s="7">
        <f>COUNTIF(Atleti!E:E,A2660)</f>
        <v>0</v>
      </c>
      <c r="D2660" s="7">
        <f>COUNTIF(Arrivi!F:F,B2660)</f>
        <v>0</v>
      </c>
      <c r="H2660" s="93" t="s">
        <v>255</v>
      </c>
    </row>
    <row r="2661" spans="1:8">
      <c r="A2661" s="3">
        <v>2659</v>
      </c>
      <c r="B2661" s="34" t="s">
        <v>4727</v>
      </c>
      <c r="C2661" s="7">
        <f>COUNTIF(Atleti!E:E,A2661)</f>
        <v>0</v>
      </c>
      <c r="D2661" s="7">
        <f>COUNTIF(Arrivi!F:F,B2661)</f>
        <v>0</v>
      </c>
      <c r="H2661" s="93" t="s">
        <v>255</v>
      </c>
    </row>
    <row r="2662" spans="1:8">
      <c r="A2662" s="3">
        <v>2660</v>
      </c>
      <c r="B2662" s="34" t="s">
        <v>4728</v>
      </c>
      <c r="C2662" s="7">
        <f>COUNTIF(Atleti!E:E,A2662)</f>
        <v>0</v>
      </c>
      <c r="D2662" s="7">
        <f>COUNTIF(Arrivi!F:F,B2662)</f>
        <v>0</v>
      </c>
      <c r="H2662" s="93" t="s">
        <v>255</v>
      </c>
    </row>
    <row r="2663" spans="1:8">
      <c r="A2663" s="3">
        <v>2661</v>
      </c>
      <c r="B2663" s="34" t="s">
        <v>4729</v>
      </c>
      <c r="C2663" s="7">
        <f>COUNTIF(Atleti!E:E,A2663)</f>
        <v>0</v>
      </c>
      <c r="D2663" s="7">
        <f>COUNTIF(Arrivi!F:F,B2663)</f>
        <v>0</v>
      </c>
      <c r="H2663" s="93" t="s">
        <v>255</v>
      </c>
    </row>
    <row r="2664" spans="1:8">
      <c r="A2664" s="3">
        <v>2662</v>
      </c>
      <c r="B2664" s="34" t="s">
        <v>4730</v>
      </c>
      <c r="C2664" s="7">
        <f>COUNTIF(Atleti!E:E,A2664)</f>
        <v>0</v>
      </c>
      <c r="D2664" s="7">
        <f>COUNTIF(Arrivi!F:F,B2664)</f>
        <v>0</v>
      </c>
      <c r="G2664" s="7" t="s">
        <v>4731</v>
      </c>
      <c r="H2664" s="93" t="s">
        <v>4732</v>
      </c>
    </row>
    <row r="2665" spans="1:8">
      <c r="A2665" s="3">
        <v>2663</v>
      </c>
      <c r="B2665" s="34" t="s">
        <v>4733</v>
      </c>
      <c r="C2665" s="7">
        <f>COUNTIF(Atleti!E:E,A2665)</f>
        <v>0</v>
      </c>
      <c r="D2665" s="7">
        <f>COUNTIF(Arrivi!F:F,B2665)</f>
        <v>0</v>
      </c>
      <c r="H2665" s="93" t="s">
        <v>255</v>
      </c>
    </row>
    <row r="2666" spans="1:8">
      <c r="A2666" s="3">
        <v>2664</v>
      </c>
      <c r="B2666" s="34" t="s">
        <v>4734</v>
      </c>
      <c r="C2666" s="7">
        <f>COUNTIF(Atleti!E:E,A2666)</f>
        <v>0</v>
      </c>
      <c r="D2666" s="7">
        <f>COUNTIF(Arrivi!F:F,B2666)</f>
        <v>0</v>
      </c>
      <c r="H2666" s="93" t="s">
        <v>255</v>
      </c>
    </row>
    <row r="2667" spans="1:8">
      <c r="A2667" s="3">
        <v>2665</v>
      </c>
      <c r="B2667" s="34" t="s">
        <v>4735</v>
      </c>
      <c r="C2667" s="7">
        <f>COUNTIF(Atleti!E:E,A2667)</f>
        <v>0</v>
      </c>
      <c r="D2667" s="7">
        <f>COUNTIF(Arrivi!F:F,B2667)</f>
        <v>0</v>
      </c>
      <c r="H2667" s="93" t="s">
        <v>255</v>
      </c>
    </row>
    <row r="2668" spans="1:8">
      <c r="A2668" s="3">
        <v>2666</v>
      </c>
      <c r="B2668" s="34" t="s">
        <v>4736</v>
      </c>
      <c r="C2668" s="7">
        <f>COUNTIF(Atleti!E:E,A2668)</f>
        <v>0</v>
      </c>
      <c r="D2668" s="7">
        <f>COUNTIF(Arrivi!F:F,B2668)</f>
        <v>0</v>
      </c>
      <c r="H2668" s="93" t="s">
        <v>255</v>
      </c>
    </row>
    <row r="2669" spans="1:8">
      <c r="A2669" s="3">
        <v>2667</v>
      </c>
      <c r="B2669" s="34" t="s">
        <v>4737</v>
      </c>
      <c r="C2669" s="7">
        <f>COUNTIF(Atleti!E:E,A2669)</f>
        <v>0</v>
      </c>
      <c r="D2669" s="7">
        <f>COUNTIF(Arrivi!F:F,B2669)</f>
        <v>0</v>
      </c>
      <c r="G2669" s="7" t="s">
        <v>4738</v>
      </c>
      <c r="H2669" s="93" t="s">
        <v>4739</v>
      </c>
    </row>
    <row r="2670" spans="1:8">
      <c r="A2670" s="3">
        <v>2668</v>
      </c>
      <c r="B2670" s="34" t="s">
        <v>4740</v>
      </c>
      <c r="C2670" s="7">
        <f>COUNTIF(Atleti!E:E,A2670)</f>
        <v>0</v>
      </c>
      <c r="D2670" s="7">
        <f>COUNTIF(Arrivi!F:F,B2670)</f>
        <v>0</v>
      </c>
      <c r="H2670" s="93" t="s">
        <v>255</v>
      </c>
    </row>
    <row r="2671" spans="1:8">
      <c r="A2671" s="3">
        <v>2669</v>
      </c>
      <c r="B2671" s="34" t="s">
        <v>4741</v>
      </c>
      <c r="C2671" s="7">
        <f>COUNTIF(Atleti!E:E,A2671)</f>
        <v>0</v>
      </c>
      <c r="D2671" s="7">
        <f>COUNTIF(Arrivi!F:F,B2671)</f>
        <v>0</v>
      </c>
      <c r="G2671" s="7" t="s">
        <v>4742</v>
      </c>
      <c r="H2671" s="93" t="s">
        <v>4743</v>
      </c>
    </row>
    <row r="2672" spans="1:8">
      <c r="A2672" s="3">
        <v>2670</v>
      </c>
      <c r="B2672" s="34" t="s">
        <v>4744</v>
      </c>
      <c r="C2672" s="7">
        <f>COUNTIF(Atleti!E:E,A2672)</f>
        <v>0</v>
      </c>
      <c r="D2672" s="7">
        <f>COUNTIF(Arrivi!F:F,B2672)</f>
        <v>0</v>
      </c>
      <c r="H2672" s="93" t="s">
        <v>255</v>
      </c>
    </row>
    <row r="2673" spans="1:8">
      <c r="A2673" s="3">
        <v>2671</v>
      </c>
      <c r="B2673" s="34" t="s">
        <v>4745</v>
      </c>
      <c r="C2673" s="7">
        <f>COUNTIF(Atleti!E:E,A2673)</f>
        <v>0</v>
      </c>
      <c r="D2673" s="7">
        <f>COUNTIF(Arrivi!F:F,B2673)</f>
        <v>0</v>
      </c>
      <c r="G2673" s="7" t="s">
        <v>4746</v>
      </c>
      <c r="H2673" s="93" t="s">
        <v>4747</v>
      </c>
    </row>
    <row r="2674" spans="1:8">
      <c r="A2674" s="3">
        <v>2672</v>
      </c>
      <c r="B2674" s="34" t="s">
        <v>4748</v>
      </c>
      <c r="C2674" s="7">
        <f>COUNTIF(Atleti!E:E,A2674)</f>
        <v>0</v>
      </c>
      <c r="D2674" s="7">
        <f>COUNTIF(Arrivi!F:F,B2674)</f>
        <v>0</v>
      </c>
      <c r="H2674" s="93" t="s">
        <v>255</v>
      </c>
    </row>
    <row r="2675" spans="1:8">
      <c r="A2675" s="3">
        <v>2673</v>
      </c>
      <c r="B2675" s="34" t="s">
        <v>4749</v>
      </c>
      <c r="C2675" s="7">
        <f>COUNTIF(Atleti!E:E,A2675)</f>
        <v>0</v>
      </c>
      <c r="D2675" s="7">
        <f>COUNTIF(Arrivi!F:F,B2675)</f>
        <v>0</v>
      </c>
      <c r="H2675" s="93" t="s">
        <v>255</v>
      </c>
    </row>
    <row r="2676" spans="1:8">
      <c r="A2676" s="3">
        <v>2674</v>
      </c>
      <c r="B2676" s="34" t="s">
        <v>4750</v>
      </c>
      <c r="C2676" s="7">
        <f>COUNTIF(Atleti!E:E,A2676)</f>
        <v>7</v>
      </c>
      <c r="D2676" s="7">
        <f>COUNTIF(Arrivi!F:F,B2676)</f>
        <v>5</v>
      </c>
      <c r="G2676" s="7" t="s">
        <v>4751</v>
      </c>
      <c r="H2676" s="93" t="s">
        <v>4752</v>
      </c>
    </row>
    <row r="2677" spans="1:8">
      <c r="A2677" s="3">
        <v>2675</v>
      </c>
      <c r="B2677" s="34" t="s">
        <v>4753</v>
      </c>
      <c r="C2677" s="7">
        <f>COUNTIF(Atleti!E:E,A2677)</f>
        <v>0</v>
      </c>
      <c r="D2677" s="7">
        <f>COUNTIF(Arrivi!F:F,B2677)</f>
        <v>0</v>
      </c>
      <c r="H2677" s="93" t="s">
        <v>255</v>
      </c>
    </row>
    <row r="2678" spans="1:8">
      <c r="A2678" s="3">
        <v>2676</v>
      </c>
      <c r="B2678" s="34" t="s">
        <v>4754</v>
      </c>
      <c r="C2678" s="7">
        <f>COUNTIF(Atleti!E:E,A2678)</f>
        <v>0</v>
      </c>
      <c r="D2678" s="7">
        <f>COUNTIF(Arrivi!F:F,B2678)</f>
        <v>0</v>
      </c>
      <c r="H2678" s="93" t="s">
        <v>255</v>
      </c>
    </row>
    <row r="2679" spans="1:8">
      <c r="A2679" s="3">
        <v>2677</v>
      </c>
      <c r="B2679" s="34" t="s">
        <v>4755</v>
      </c>
      <c r="C2679" s="7">
        <f>COUNTIF(Atleti!E:E,A2679)</f>
        <v>0</v>
      </c>
      <c r="D2679" s="7">
        <f>COUNTIF(Arrivi!F:F,B2679)</f>
        <v>0</v>
      </c>
      <c r="G2679" s="7" t="s">
        <v>4756</v>
      </c>
      <c r="H2679" s="93" t="s">
        <v>255</v>
      </c>
    </row>
    <row r="2680" spans="1:8">
      <c r="A2680" s="3">
        <v>2678</v>
      </c>
      <c r="B2680" s="34" t="s">
        <v>4757</v>
      </c>
      <c r="C2680" s="7">
        <f>COUNTIF(Atleti!E:E,A2680)</f>
        <v>0</v>
      </c>
      <c r="D2680" s="7">
        <f>COUNTIF(Arrivi!F:F,B2680)</f>
        <v>0</v>
      </c>
      <c r="H2680" s="93" t="s">
        <v>255</v>
      </c>
    </row>
    <row r="2681" spans="1:8">
      <c r="A2681" s="3">
        <v>2679</v>
      </c>
      <c r="B2681" s="34" t="s">
        <v>4758</v>
      </c>
      <c r="C2681" s="7">
        <f>COUNTIF(Atleti!E:E,A2681)</f>
        <v>0</v>
      </c>
      <c r="D2681" s="7">
        <f>COUNTIF(Arrivi!F:F,B2681)</f>
        <v>0</v>
      </c>
      <c r="G2681" s="7" t="s">
        <v>4759</v>
      </c>
      <c r="H2681" s="93" t="s">
        <v>4760</v>
      </c>
    </row>
    <row r="2682" spans="1:8">
      <c r="A2682" s="3">
        <v>2680</v>
      </c>
      <c r="B2682" s="34" t="s">
        <v>4761</v>
      </c>
      <c r="C2682" s="7">
        <f>COUNTIF(Atleti!E:E,A2682)</f>
        <v>0</v>
      </c>
      <c r="D2682" s="7">
        <f>COUNTIF(Arrivi!F:F,B2682)</f>
        <v>0</v>
      </c>
      <c r="G2682" s="7" t="s">
        <v>4762</v>
      </c>
      <c r="H2682" s="93" t="s">
        <v>4763</v>
      </c>
    </row>
    <row r="2683" spans="1:8">
      <c r="A2683" s="3">
        <v>2681</v>
      </c>
      <c r="B2683" s="34" t="s">
        <v>4764</v>
      </c>
      <c r="C2683" s="7">
        <f>COUNTIF(Atleti!E:E,A2683)</f>
        <v>0</v>
      </c>
      <c r="D2683" s="7">
        <f>COUNTIF(Arrivi!F:F,B2683)</f>
        <v>0</v>
      </c>
      <c r="H2683" s="93" t="s">
        <v>255</v>
      </c>
    </row>
    <row r="2684" spans="1:8">
      <c r="A2684" s="3">
        <v>2682</v>
      </c>
      <c r="B2684" s="34" t="s">
        <v>4765</v>
      </c>
      <c r="C2684" s="7">
        <f>COUNTIF(Atleti!E:E,A2684)</f>
        <v>0</v>
      </c>
      <c r="D2684" s="7">
        <f>COUNTIF(Arrivi!F:F,B2684)</f>
        <v>0</v>
      </c>
      <c r="H2684" s="93" t="s">
        <v>255</v>
      </c>
    </row>
    <row r="2685" spans="1:8">
      <c r="A2685" s="3">
        <v>2683</v>
      </c>
      <c r="B2685" s="34" t="s">
        <v>4766</v>
      </c>
      <c r="C2685" s="7">
        <f>COUNTIF(Atleti!E:E,A2685)</f>
        <v>0</v>
      </c>
      <c r="D2685" s="7">
        <f>COUNTIF(Arrivi!F:F,B2685)</f>
        <v>0</v>
      </c>
      <c r="H2685" s="93" t="s">
        <v>255</v>
      </c>
    </row>
    <row r="2686" spans="1:8">
      <c r="A2686" s="3">
        <v>2684</v>
      </c>
      <c r="B2686" s="34" t="s">
        <v>4767</v>
      </c>
      <c r="C2686" s="7">
        <f>COUNTIF(Atleti!E:E,A2686)</f>
        <v>0</v>
      </c>
      <c r="D2686" s="7">
        <f>COUNTIF(Arrivi!F:F,B2686)</f>
        <v>0</v>
      </c>
      <c r="H2686" s="93" t="s">
        <v>255</v>
      </c>
    </row>
    <row r="2687" spans="1:8">
      <c r="A2687" s="3">
        <v>2685</v>
      </c>
      <c r="B2687" s="34" t="s">
        <v>4768</v>
      </c>
      <c r="C2687" s="7">
        <f>COUNTIF(Atleti!E:E,A2687)</f>
        <v>0</v>
      </c>
      <c r="D2687" s="7">
        <f>COUNTIF(Arrivi!F:F,B2687)</f>
        <v>0</v>
      </c>
      <c r="H2687" s="93" t="s">
        <v>255</v>
      </c>
    </row>
    <row r="2688" spans="1:8">
      <c r="A2688" s="3">
        <v>2686</v>
      </c>
      <c r="B2688" s="34" t="s">
        <v>4769</v>
      </c>
      <c r="C2688" s="7">
        <f>COUNTIF(Atleti!E:E,A2688)</f>
        <v>0</v>
      </c>
      <c r="D2688" s="7">
        <f>COUNTIF(Arrivi!F:F,B2688)</f>
        <v>0</v>
      </c>
      <c r="H2688" s="93" t="s">
        <v>255</v>
      </c>
    </row>
    <row r="2689" spans="1:8">
      <c r="A2689" s="3">
        <v>2687</v>
      </c>
      <c r="B2689" s="34" t="s">
        <v>4770</v>
      </c>
      <c r="C2689" s="7">
        <f>COUNTIF(Atleti!E:E,A2689)</f>
        <v>0</v>
      </c>
      <c r="D2689" s="7">
        <f>COUNTIF(Arrivi!F:F,B2689)</f>
        <v>0</v>
      </c>
      <c r="H2689" s="93" t="s">
        <v>255</v>
      </c>
    </row>
    <row r="2690" spans="1:8">
      <c r="A2690" s="3">
        <v>2688</v>
      </c>
      <c r="B2690" s="34" t="s">
        <v>4771</v>
      </c>
      <c r="C2690" s="7">
        <f>COUNTIF(Atleti!E:E,A2690)</f>
        <v>0</v>
      </c>
      <c r="D2690" s="7">
        <f>COUNTIF(Arrivi!F:F,B2690)</f>
        <v>0</v>
      </c>
      <c r="G2690" s="7" t="s">
        <v>4772</v>
      </c>
      <c r="H2690" s="93" t="s">
        <v>4773</v>
      </c>
    </row>
    <row r="2691" spans="1:8">
      <c r="A2691" s="3">
        <v>2689</v>
      </c>
      <c r="B2691" s="34" t="s">
        <v>4774</v>
      </c>
      <c r="C2691" s="7">
        <f>COUNTIF(Atleti!E:E,A2691)</f>
        <v>0</v>
      </c>
      <c r="D2691" s="7">
        <f>COUNTIF(Arrivi!F:F,B2691)</f>
        <v>0</v>
      </c>
      <c r="G2691" s="7" t="s">
        <v>4775</v>
      </c>
      <c r="H2691" s="93" t="s">
        <v>4776</v>
      </c>
    </row>
    <row r="2692" spans="1:8">
      <c r="A2692" s="3">
        <v>2690</v>
      </c>
      <c r="B2692" s="34" t="s">
        <v>4777</v>
      </c>
      <c r="C2692" s="7">
        <f>COUNTIF(Atleti!E:E,A2692)</f>
        <v>0</v>
      </c>
      <c r="D2692" s="7">
        <f>COUNTIF(Arrivi!F:F,B2692)</f>
        <v>0</v>
      </c>
      <c r="H2692" s="93" t="s">
        <v>255</v>
      </c>
    </row>
    <row r="2693" spans="1:8">
      <c r="A2693" s="3">
        <v>2691</v>
      </c>
      <c r="B2693" s="34" t="s">
        <v>4778</v>
      </c>
      <c r="C2693" s="7">
        <f>COUNTIF(Atleti!E:E,A2693)</f>
        <v>0</v>
      </c>
      <c r="D2693" s="7">
        <f>COUNTIF(Arrivi!F:F,B2693)</f>
        <v>0</v>
      </c>
      <c r="H2693" s="93" t="s">
        <v>255</v>
      </c>
    </row>
    <row r="2694" spans="1:8">
      <c r="A2694" s="3">
        <v>2692</v>
      </c>
      <c r="B2694" s="34" t="s">
        <v>4779</v>
      </c>
      <c r="C2694" s="7">
        <f>COUNTIF(Atleti!E:E,A2694)</f>
        <v>0</v>
      </c>
      <c r="D2694" s="7">
        <f>COUNTIF(Arrivi!F:F,B2694)</f>
        <v>0</v>
      </c>
      <c r="H2694" s="93" t="s">
        <v>255</v>
      </c>
    </row>
    <row r="2695" spans="1:8">
      <c r="A2695" s="3">
        <v>2693</v>
      </c>
      <c r="B2695" s="34" t="s">
        <v>4780</v>
      </c>
      <c r="C2695" s="7">
        <f>COUNTIF(Atleti!E:E,A2695)</f>
        <v>0</v>
      </c>
      <c r="D2695" s="7">
        <f>COUNTIF(Arrivi!F:F,B2695)</f>
        <v>0</v>
      </c>
      <c r="H2695" s="93" t="s">
        <v>255</v>
      </c>
    </row>
    <row r="2696" spans="1:8">
      <c r="A2696" s="3">
        <v>2694</v>
      </c>
      <c r="B2696" s="34" t="s">
        <v>4781</v>
      </c>
      <c r="C2696" s="7">
        <f>COUNTIF(Atleti!E:E,A2696)</f>
        <v>0</v>
      </c>
      <c r="D2696" s="7">
        <f>COUNTIF(Arrivi!F:F,B2696)</f>
        <v>0</v>
      </c>
      <c r="G2696" s="7" t="s">
        <v>4782</v>
      </c>
      <c r="H2696" s="93" t="s">
        <v>4783</v>
      </c>
    </row>
    <row r="2697" spans="1:8">
      <c r="A2697" s="3">
        <v>2695</v>
      </c>
      <c r="B2697" s="34" t="s">
        <v>4784</v>
      </c>
      <c r="C2697" s="7">
        <f>COUNTIF(Atleti!E:E,A2697)</f>
        <v>0</v>
      </c>
      <c r="D2697" s="7">
        <f>COUNTIF(Arrivi!F:F,B2697)</f>
        <v>0</v>
      </c>
      <c r="G2697" s="7" t="s">
        <v>4785</v>
      </c>
      <c r="H2697" s="93" t="s">
        <v>4786</v>
      </c>
    </row>
    <row r="2698" spans="1:8">
      <c r="A2698" s="3">
        <v>2696</v>
      </c>
      <c r="B2698" s="34" t="s">
        <v>4787</v>
      </c>
      <c r="C2698" s="7">
        <f>COUNTIF(Atleti!E:E,A2698)</f>
        <v>0</v>
      </c>
      <c r="D2698" s="7">
        <f>COUNTIF(Arrivi!F:F,B2698)</f>
        <v>0</v>
      </c>
      <c r="H2698" s="93" t="s">
        <v>255</v>
      </c>
    </row>
    <row r="2699" spans="1:8">
      <c r="A2699" s="3">
        <v>2697</v>
      </c>
      <c r="B2699" s="34" t="s">
        <v>4788</v>
      </c>
      <c r="C2699" s="7">
        <f>COUNTIF(Atleti!E:E,A2699)</f>
        <v>0</v>
      </c>
      <c r="D2699" s="7">
        <f>COUNTIF(Arrivi!F:F,B2699)</f>
        <v>0</v>
      </c>
      <c r="H2699" s="93" t="s">
        <v>255</v>
      </c>
    </row>
    <row r="2700" spans="1:8">
      <c r="A2700" s="3">
        <v>2698</v>
      </c>
      <c r="B2700" s="34" t="s">
        <v>4789</v>
      </c>
      <c r="C2700" s="7">
        <f>COUNTIF(Atleti!E:E,A2700)</f>
        <v>0</v>
      </c>
      <c r="D2700" s="7">
        <f>COUNTIF(Arrivi!F:F,B2700)</f>
        <v>0</v>
      </c>
      <c r="H2700" s="93" t="s">
        <v>255</v>
      </c>
    </row>
    <row r="2701" spans="1:8">
      <c r="A2701" s="3">
        <v>2699</v>
      </c>
      <c r="B2701" s="34" t="s">
        <v>4790</v>
      </c>
      <c r="C2701" s="7">
        <f>COUNTIF(Atleti!E:E,A2701)</f>
        <v>0</v>
      </c>
      <c r="D2701" s="7">
        <f>COUNTIF(Arrivi!F:F,B2701)</f>
        <v>0</v>
      </c>
      <c r="G2701" s="7" t="s">
        <v>4791</v>
      </c>
      <c r="H2701" s="93" t="s">
        <v>4792</v>
      </c>
    </row>
    <row r="2702" spans="1:8">
      <c r="A2702" s="3">
        <v>2700</v>
      </c>
      <c r="B2702" s="34" t="s">
        <v>4793</v>
      </c>
      <c r="C2702" s="7">
        <f>COUNTIF(Atleti!E:E,A2702)</f>
        <v>0</v>
      </c>
      <c r="D2702" s="7">
        <f>COUNTIF(Arrivi!F:F,B2702)</f>
        <v>0</v>
      </c>
      <c r="G2702" s="7" t="s">
        <v>4794</v>
      </c>
      <c r="H2702" s="93" t="s">
        <v>4795</v>
      </c>
    </row>
    <row r="2703" spans="1:8">
      <c r="A2703" s="3">
        <v>2701</v>
      </c>
      <c r="B2703" s="34" t="s">
        <v>4796</v>
      </c>
      <c r="C2703" s="7">
        <f>COUNTIF(Atleti!E:E,A2703)</f>
        <v>0</v>
      </c>
      <c r="D2703" s="7">
        <f>COUNTIF(Arrivi!F:F,B2703)</f>
        <v>0</v>
      </c>
      <c r="G2703" s="7" t="s">
        <v>4797</v>
      </c>
      <c r="H2703" s="93" t="s">
        <v>4798</v>
      </c>
    </row>
    <row r="2704" spans="1:8">
      <c r="A2704" s="3">
        <v>2702</v>
      </c>
      <c r="B2704" s="34" t="s">
        <v>4799</v>
      </c>
      <c r="C2704" s="7">
        <f>COUNTIF(Atleti!E:E,A2704)</f>
        <v>0</v>
      </c>
      <c r="D2704" s="7">
        <f>COUNTIF(Arrivi!F:F,B2704)</f>
        <v>0</v>
      </c>
      <c r="H2704" s="93" t="s">
        <v>255</v>
      </c>
    </row>
    <row r="2705" spans="1:8">
      <c r="A2705" s="3">
        <v>2703</v>
      </c>
      <c r="B2705" s="34" t="s">
        <v>4800</v>
      </c>
      <c r="C2705" s="7">
        <f>COUNTIF(Atleti!E:E,A2705)</f>
        <v>0</v>
      </c>
      <c r="D2705" s="7">
        <f>COUNTIF(Arrivi!F:F,B2705)</f>
        <v>0</v>
      </c>
      <c r="H2705" s="93" t="s">
        <v>255</v>
      </c>
    </row>
    <row r="2706" spans="1:8">
      <c r="A2706" s="3">
        <v>2704</v>
      </c>
      <c r="B2706" s="34" t="s">
        <v>4801</v>
      </c>
      <c r="C2706" s="7">
        <f>COUNTIF(Atleti!E:E,A2706)</f>
        <v>0</v>
      </c>
      <c r="D2706" s="7">
        <f>COUNTIF(Arrivi!F:F,B2706)</f>
        <v>0</v>
      </c>
      <c r="H2706" s="93" t="s">
        <v>255</v>
      </c>
    </row>
    <row r="2707" spans="1:8">
      <c r="A2707" s="3">
        <v>2705</v>
      </c>
      <c r="B2707" s="34" t="s">
        <v>4802</v>
      </c>
      <c r="C2707" s="7">
        <f>COUNTIF(Atleti!E:E,A2707)</f>
        <v>0</v>
      </c>
      <c r="D2707" s="7">
        <f>COUNTIF(Arrivi!F:F,B2707)</f>
        <v>0</v>
      </c>
      <c r="G2707" s="7" t="s">
        <v>4803</v>
      </c>
      <c r="H2707" s="93" t="s">
        <v>255</v>
      </c>
    </row>
    <row r="2708" spans="1:8">
      <c r="A2708" s="3">
        <v>2706</v>
      </c>
      <c r="B2708" s="34" t="s">
        <v>4804</v>
      </c>
      <c r="C2708" s="7">
        <f>COUNTIF(Atleti!E:E,A2708)</f>
        <v>0</v>
      </c>
      <c r="D2708" s="7">
        <f>COUNTIF(Arrivi!F:F,B2708)</f>
        <v>0</v>
      </c>
      <c r="H2708" s="93" t="s">
        <v>255</v>
      </c>
    </row>
    <row r="2709" spans="1:8">
      <c r="A2709" s="3">
        <v>2707</v>
      </c>
      <c r="B2709" s="34" t="s">
        <v>4805</v>
      </c>
      <c r="C2709" s="7">
        <f>COUNTIF(Atleti!E:E,A2709)</f>
        <v>0</v>
      </c>
      <c r="D2709" s="7">
        <f>COUNTIF(Arrivi!F:F,B2709)</f>
        <v>0</v>
      </c>
      <c r="H2709" s="93" t="s">
        <v>255</v>
      </c>
    </row>
    <row r="2710" spans="1:8">
      <c r="A2710" s="3">
        <v>2708</v>
      </c>
      <c r="B2710" s="34" t="s">
        <v>4806</v>
      </c>
      <c r="C2710" s="7">
        <f>COUNTIF(Atleti!E:E,A2710)</f>
        <v>0</v>
      </c>
      <c r="D2710" s="7">
        <f>COUNTIF(Arrivi!F:F,B2710)</f>
        <v>0</v>
      </c>
      <c r="H2710" s="93" t="s">
        <v>255</v>
      </c>
    </row>
    <row r="2711" spans="1:8">
      <c r="A2711" s="3">
        <v>2709</v>
      </c>
      <c r="B2711" s="34" t="s">
        <v>4807</v>
      </c>
      <c r="C2711" s="7">
        <f>COUNTIF(Atleti!E:E,A2711)</f>
        <v>0</v>
      </c>
      <c r="D2711" s="7">
        <f>COUNTIF(Arrivi!F:F,B2711)</f>
        <v>0</v>
      </c>
      <c r="H2711" s="93" t="s">
        <v>255</v>
      </c>
    </row>
    <row r="2712" spans="1:8">
      <c r="A2712" s="3">
        <v>2710</v>
      </c>
      <c r="B2712" s="34" t="s">
        <v>4808</v>
      </c>
      <c r="C2712" s="7">
        <f>COUNTIF(Atleti!E:E,A2712)</f>
        <v>0</v>
      </c>
      <c r="D2712" s="7">
        <f>COUNTIF(Arrivi!F:F,B2712)</f>
        <v>0</v>
      </c>
      <c r="H2712" s="93" t="s">
        <v>255</v>
      </c>
    </row>
    <row r="2713" spans="1:8">
      <c r="A2713" s="3">
        <v>2711</v>
      </c>
      <c r="B2713" s="34" t="s">
        <v>4809</v>
      </c>
      <c r="C2713" s="7">
        <f>COUNTIF(Atleti!E:E,A2713)</f>
        <v>0</v>
      </c>
      <c r="D2713" s="7">
        <f>COUNTIF(Arrivi!F:F,B2713)</f>
        <v>0</v>
      </c>
      <c r="H2713" s="93" t="s">
        <v>255</v>
      </c>
    </row>
    <row r="2714" spans="1:8">
      <c r="A2714" s="3">
        <v>2712</v>
      </c>
      <c r="B2714" s="34" t="s">
        <v>4810</v>
      </c>
      <c r="C2714" s="7">
        <f>COUNTIF(Atleti!E:E,A2714)</f>
        <v>0</v>
      </c>
      <c r="D2714" s="7">
        <f>COUNTIF(Arrivi!F:F,B2714)</f>
        <v>0</v>
      </c>
      <c r="H2714" s="93" t="s">
        <v>255</v>
      </c>
    </row>
    <row r="2715" spans="1:8">
      <c r="A2715" s="3">
        <v>2713</v>
      </c>
      <c r="B2715" s="34" t="s">
        <v>4811</v>
      </c>
      <c r="C2715" s="7">
        <f>COUNTIF(Atleti!E:E,A2715)</f>
        <v>0</v>
      </c>
      <c r="D2715" s="7">
        <f>COUNTIF(Arrivi!F:F,B2715)</f>
        <v>0</v>
      </c>
      <c r="G2715" s="7" t="s">
        <v>4812</v>
      </c>
      <c r="H2715" s="93" t="s">
        <v>255</v>
      </c>
    </row>
    <row r="2716" spans="1:8">
      <c r="A2716" s="3">
        <v>2714</v>
      </c>
      <c r="B2716" s="34" t="s">
        <v>4813</v>
      </c>
      <c r="C2716" s="7">
        <f>COUNTIF(Atleti!E:E,A2716)</f>
        <v>0</v>
      </c>
      <c r="D2716" s="7">
        <f>COUNTIF(Arrivi!F:F,B2716)</f>
        <v>0</v>
      </c>
      <c r="G2716" s="7" t="s">
        <v>4814</v>
      </c>
      <c r="H2716" s="93" t="s">
        <v>255</v>
      </c>
    </row>
    <row r="2717" spans="1:8">
      <c r="A2717" s="3">
        <v>2715</v>
      </c>
      <c r="B2717" s="34" t="s">
        <v>4815</v>
      </c>
      <c r="C2717" s="7">
        <f>COUNTIF(Atleti!E:E,A2717)</f>
        <v>0</v>
      </c>
      <c r="D2717" s="7">
        <f>COUNTIF(Arrivi!F:F,B2717)</f>
        <v>0</v>
      </c>
      <c r="H2717" s="93" t="s">
        <v>255</v>
      </c>
    </row>
    <row r="2718" spans="1:8">
      <c r="A2718" s="3">
        <v>2716</v>
      </c>
      <c r="B2718" s="34" t="s">
        <v>4816</v>
      </c>
      <c r="C2718" s="7">
        <f>COUNTIF(Atleti!E:E,A2718)</f>
        <v>0</v>
      </c>
      <c r="D2718" s="7">
        <f>COUNTIF(Arrivi!F:F,B2718)</f>
        <v>0</v>
      </c>
      <c r="H2718" s="93" t="s">
        <v>255</v>
      </c>
    </row>
    <row r="2719" spans="1:8">
      <c r="A2719" s="3">
        <v>2717</v>
      </c>
      <c r="B2719" s="34" t="s">
        <v>4817</v>
      </c>
      <c r="C2719" s="7">
        <f>COUNTIF(Atleti!E:E,A2719)</f>
        <v>0</v>
      </c>
      <c r="D2719" s="7">
        <f>COUNTIF(Arrivi!F:F,B2719)</f>
        <v>0</v>
      </c>
      <c r="G2719" s="7" t="s">
        <v>4818</v>
      </c>
      <c r="H2719" s="93" t="s">
        <v>4819</v>
      </c>
    </row>
    <row r="2720" spans="1:8">
      <c r="A2720" s="3">
        <v>2718</v>
      </c>
      <c r="B2720" s="34" t="s">
        <v>4820</v>
      </c>
      <c r="C2720" s="7">
        <f>COUNTIF(Atleti!E:E,A2720)</f>
        <v>0</v>
      </c>
      <c r="D2720" s="7">
        <f>COUNTIF(Arrivi!F:F,B2720)</f>
        <v>0</v>
      </c>
      <c r="G2720" s="7" t="s">
        <v>4821</v>
      </c>
      <c r="H2720" s="93" t="s">
        <v>4822</v>
      </c>
    </row>
    <row r="2721" spans="1:8">
      <c r="A2721" s="3">
        <v>2719</v>
      </c>
      <c r="B2721" s="34" t="s">
        <v>4823</v>
      </c>
      <c r="C2721" s="7">
        <f>COUNTIF(Atleti!E:E,A2721)</f>
        <v>0</v>
      </c>
      <c r="D2721" s="7">
        <f>COUNTIF(Arrivi!F:F,B2721)</f>
        <v>0</v>
      </c>
      <c r="H2721" s="93" t="s">
        <v>255</v>
      </c>
    </row>
    <row r="2722" spans="1:8">
      <c r="A2722" s="3">
        <v>2720</v>
      </c>
      <c r="B2722" s="34" t="s">
        <v>4824</v>
      </c>
      <c r="C2722" s="7">
        <f>COUNTIF(Atleti!E:E,A2722)</f>
        <v>0</v>
      </c>
      <c r="D2722" s="7">
        <f>COUNTIF(Arrivi!F:F,B2722)</f>
        <v>0</v>
      </c>
      <c r="G2722" s="7" t="s">
        <v>4825</v>
      </c>
      <c r="H2722" s="93" t="s">
        <v>255</v>
      </c>
    </row>
    <row r="2723" spans="1:8">
      <c r="A2723" s="3">
        <v>2721</v>
      </c>
      <c r="B2723" s="34" t="s">
        <v>4826</v>
      </c>
      <c r="C2723" s="7">
        <f>COUNTIF(Atleti!E:E,A2723)</f>
        <v>0</v>
      </c>
      <c r="D2723" s="7">
        <f>COUNTIF(Arrivi!F:F,B2723)</f>
        <v>0</v>
      </c>
      <c r="G2723" s="7" t="s">
        <v>4827</v>
      </c>
      <c r="H2723" s="93" t="s">
        <v>4828</v>
      </c>
    </row>
    <row r="2724" spans="1:8">
      <c r="A2724" s="3">
        <v>2722</v>
      </c>
      <c r="B2724" s="34" t="s">
        <v>4829</v>
      </c>
      <c r="C2724" s="7">
        <f>COUNTIF(Atleti!E:E,A2724)</f>
        <v>0</v>
      </c>
      <c r="D2724" s="7">
        <f>COUNTIF(Arrivi!F:F,B2724)</f>
        <v>0</v>
      </c>
      <c r="H2724" s="93" t="s">
        <v>255</v>
      </c>
    </row>
    <row r="2725" spans="1:8">
      <c r="A2725" s="3">
        <v>2723</v>
      </c>
      <c r="B2725" s="34" t="s">
        <v>4830</v>
      </c>
      <c r="C2725" s="7">
        <f>COUNTIF(Atleti!E:E,A2725)</f>
        <v>0</v>
      </c>
      <c r="D2725" s="7">
        <f>COUNTIF(Arrivi!F:F,B2725)</f>
        <v>0</v>
      </c>
      <c r="G2725" s="7" t="s">
        <v>4831</v>
      </c>
      <c r="H2725" s="93" t="s">
        <v>4832</v>
      </c>
    </row>
    <row r="2726" spans="1:8">
      <c r="A2726" s="3">
        <v>2724</v>
      </c>
      <c r="B2726" s="34" t="s">
        <v>4833</v>
      </c>
      <c r="C2726" s="7">
        <f>COUNTIF(Atleti!E:E,A2726)</f>
        <v>0</v>
      </c>
      <c r="D2726" s="7">
        <f>COUNTIF(Arrivi!F:F,B2726)</f>
        <v>0</v>
      </c>
      <c r="H2726" s="93" t="s">
        <v>255</v>
      </c>
    </row>
    <row r="2727" spans="1:8">
      <c r="A2727" s="3">
        <v>2725</v>
      </c>
      <c r="B2727" s="34" t="s">
        <v>4834</v>
      </c>
      <c r="C2727" s="7">
        <f>COUNTIF(Atleti!E:E,A2727)</f>
        <v>0</v>
      </c>
      <c r="D2727" s="7">
        <f>COUNTIF(Arrivi!F:F,B2727)</f>
        <v>0</v>
      </c>
      <c r="H2727" s="93" t="s">
        <v>255</v>
      </c>
    </row>
    <row r="2728" spans="1:8">
      <c r="A2728" s="3">
        <v>2726</v>
      </c>
      <c r="B2728" s="34" t="s">
        <v>4835</v>
      </c>
      <c r="C2728" s="7">
        <f>COUNTIF(Atleti!E:E,A2728)</f>
        <v>0</v>
      </c>
      <c r="D2728" s="7">
        <f>COUNTIF(Arrivi!F:F,B2728)</f>
        <v>0</v>
      </c>
      <c r="H2728" s="93" t="s">
        <v>255</v>
      </c>
    </row>
    <row r="2729" spans="1:8">
      <c r="A2729" s="3">
        <v>2727</v>
      </c>
      <c r="B2729" s="34" t="s">
        <v>4836</v>
      </c>
      <c r="C2729" s="7">
        <f>COUNTIF(Atleti!E:E,A2729)</f>
        <v>0</v>
      </c>
      <c r="D2729" s="7">
        <f>COUNTIF(Arrivi!F:F,B2729)</f>
        <v>0</v>
      </c>
      <c r="H2729" s="93" t="s">
        <v>255</v>
      </c>
    </row>
    <row r="2730" spans="1:8">
      <c r="A2730" s="3">
        <v>2728</v>
      </c>
      <c r="B2730" s="34" t="s">
        <v>4837</v>
      </c>
      <c r="C2730" s="7">
        <f>COUNTIF(Atleti!E:E,A2730)</f>
        <v>0</v>
      </c>
      <c r="D2730" s="7">
        <f>COUNTIF(Arrivi!F:F,B2730)</f>
        <v>0</v>
      </c>
      <c r="H2730" s="93" t="s">
        <v>255</v>
      </c>
    </row>
    <row r="2731" spans="1:8">
      <c r="A2731" s="3">
        <v>2729</v>
      </c>
      <c r="B2731" s="34" t="s">
        <v>4838</v>
      </c>
      <c r="C2731" s="7">
        <f>COUNTIF(Atleti!E:E,A2731)</f>
        <v>0</v>
      </c>
      <c r="D2731" s="7">
        <f>COUNTIF(Arrivi!F:F,B2731)</f>
        <v>0</v>
      </c>
      <c r="G2731" s="7" t="s">
        <v>4839</v>
      </c>
      <c r="H2731" s="93" t="s">
        <v>255</v>
      </c>
    </row>
    <row r="2732" spans="1:8">
      <c r="A2732" s="3">
        <v>2730</v>
      </c>
      <c r="B2732" s="34" t="s">
        <v>4840</v>
      </c>
      <c r="C2732" s="7">
        <f>COUNTIF(Atleti!E:E,A2732)</f>
        <v>0</v>
      </c>
      <c r="D2732" s="7">
        <f>COUNTIF(Arrivi!F:F,B2732)</f>
        <v>0</v>
      </c>
      <c r="H2732" s="93" t="s">
        <v>255</v>
      </c>
    </row>
    <row r="2733" spans="1:8">
      <c r="A2733" s="3">
        <v>2731</v>
      </c>
      <c r="B2733" s="34" t="s">
        <v>4841</v>
      </c>
      <c r="C2733" s="7">
        <f>COUNTIF(Atleti!E:E,A2733)</f>
        <v>0</v>
      </c>
      <c r="D2733" s="7">
        <f>COUNTIF(Arrivi!F:F,B2733)</f>
        <v>0</v>
      </c>
      <c r="G2733" s="7" t="s">
        <v>4842</v>
      </c>
      <c r="H2733" s="93" t="s">
        <v>4843</v>
      </c>
    </row>
    <row r="2734" spans="1:8">
      <c r="A2734" s="3">
        <v>2732</v>
      </c>
      <c r="B2734" s="34" t="s">
        <v>4844</v>
      </c>
      <c r="C2734" s="7">
        <f>COUNTIF(Atleti!E:E,A2734)</f>
        <v>0</v>
      </c>
      <c r="D2734" s="7">
        <f>COUNTIF(Arrivi!F:F,B2734)</f>
        <v>0</v>
      </c>
      <c r="H2734" s="93" t="s">
        <v>255</v>
      </c>
    </row>
    <row r="2735" spans="1:8">
      <c r="A2735" s="3">
        <v>2733</v>
      </c>
      <c r="B2735" s="34" t="s">
        <v>4845</v>
      </c>
      <c r="C2735" s="7">
        <f>COUNTIF(Atleti!E:E,A2735)</f>
        <v>0</v>
      </c>
      <c r="D2735" s="7">
        <f>COUNTIF(Arrivi!F:F,B2735)</f>
        <v>0</v>
      </c>
      <c r="G2735" s="7" t="s">
        <v>4846</v>
      </c>
      <c r="H2735" s="93" t="s">
        <v>4847</v>
      </c>
    </row>
    <row r="2736" spans="1:8">
      <c r="A2736" s="3">
        <v>2734</v>
      </c>
      <c r="B2736" s="34" t="s">
        <v>4848</v>
      </c>
      <c r="C2736" s="7">
        <f>COUNTIF(Atleti!E:E,A2736)</f>
        <v>0</v>
      </c>
      <c r="D2736" s="7">
        <f>COUNTIF(Arrivi!F:F,B2736)</f>
        <v>0</v>
      </c>
      <c r="H2736" s="93" t="s">
        <v>255</v>
      </c>
    </row>
    <row r="2737" spans="1:8">
      <c r="A2737" s="3">
        <v>2735</v>
      </c>
      <c r="B2737" s="34" t="s">
        <v>4849</v>
      </c>
      <c r="C2737" s="7">
        <f>COUNTIF(Atleti!E:E,A2737)</f>
        <v>0</v>
      </c>
      <c r="D2737" s="7">
        <f>COUNTIF(Arrivi!F:F,B2737)</f>
        <v>0</v>
      </c>
      <c r="H2737" s="93" t="s">
        <v>255</v>
      </c>
    </row>
    <row r="2738" spans="1:8">
      <c r="A2738" s="3">
        <v>2736</v>
      </c>
      <c r="B2738" s="34" t="s">
        <v>4850</v>
      </c>
      <c r="C2738" s="7">
        <f>COUNTIF(Atleti!E:E,A2738)</f>
        <v>0</v>
      </c>
      <c r="D2738" s="7">
        <f>COUNTIF(Arrivi!F:F,B2738)</f>
        <v>0</v>
      </c>
      <c r="H2738" s="93" t="s">
        <v>255</v>
      </c>
    </row>
    <row r="2739" spans="1:8">
      <c r="A2739" s="3">
        <v>2737</v>
      </c>
      <c r="B2739" s="34" t="s">
        <v>4851</v>
      </c>
      <c r="C2739" s="7">
        <f>COUNTIF(Atleti!E:E,A2739)</f>
        <v>0</v>
      </c>
      <c r="D2739" s="7">
        <f>COUNTIF(Arrivi!F:F,B2739)</f>
        <v>0</v>
      </c>
      <c r="H2739" s="93" t="s">
        <v>255</v>
      </c>
    </row>
    <row r="2740" spans="1:8">
      <c r="A2740" s="3">
        <v>2738</v>
      </c>
      <c r="B2740" s="34" t="s">
        <v>4852</v>
      </c>
      <c r="C2740" s="7">
        <f>COUNTIF(Atleti!E:E,A2740)</f>
        <v>0</v>
      </c>
      <c r="D2740" s="7">
        <f>COUNTIF(Arrivi!F:F,B2740)</f>
        <v>0</v>
      </c>
      <c r="G2740" s="7" t="s">
        <v>4853</v>
      </c>
      <c r="H2740" s="93" t="s">
        <v>4854</v>
      </c>
    </row>
    <row r="2741" spans="1:8">
      <c r="A2741" s="3">
        <v>2739</v>
      </c>
      <c r="B2741" s="34" t="s">
        <v>4855</v>
      </c>
      <c r="C2741" s="7">
        <f>COUNTIF(Atleti!E:E,A2741)</f>
        <v>0</v>
      </c>
      <c r="D2741" s="7">
        <f>COUNTIF(Arrivi!F:F,B2741)</f>
        <v>0</v>
      </c>
      <c r="G2741" s="7" t="s">
        <v>4856</v>
      </c>
      <c r="H2741" s="93" t="s">
        <v>4857</v>
      </c>
    </row>
    <row r="2742" spans="1:8">
      <c r="A2742" s="3">
        <v>2740</v>
      </c>
      <c r="B2742" s="34" t="s">
        <v>4858</v>
      </c>
      <c r="C2742" s="7">
        <f>COUNTIF(Atleti!E:E,A2742)</f>
        <v>0</v>
      </c>
      <c r="D2742" s="7">
        <f>COUNTIF(Arrivi!F:F,B2742)</f>
        <v>0</v>
      </c>
      <c r="G2742" s="7" t="s">
        <v>4859</v>
      </c>
      <c r="H2742" s="93" t="s">
        <v>4860</v>
      </c>
    </row>
    <row r="2743" spans="1:8">
      <c r="A2743" s="3">
        <v>2741</v>
      </c>
      <c r="B2743" s="34" t="s">
        <v>4861</v>
      </c>
      <c r="C2743" s="7">
        <f>COUNTIF(Atleti!E:E,A2743)</f>
        <v>0</v>
      </c>
      <c r="D2743" s="7">
        <f>COUNTIF(Arrivi!F:F,B2743)</f>
        <v>0</v>
      </c>
      <c r="G2743" s="7" t="s">
        <v>4862</v>
      </c>
      <c r="H2743" s="93" t="s">
        <v>4863</v>
      </c>
    </row>
    <row r="2744" spans="1:8">
      <c r="A2744" s="3">
        <v>2742</v>
      </c>
      <c r="B2744" s="34" t="s">
        <v>4864</v>
      </c>
      <c r="C2744" s="7">
        <f>COUNTIF(Atleti!E:E,A2744)</f>
        <v>0</v>
      </c>
      <c r="D2744" s="7">
        <f>COUNTIF(Arrivi!F:F,B2744)</f>
        <v>0</v>
      </c>
      <c r="H2744" s="93" t="s">
        <v>255</v>
      </c>
    </row>
    <row r="2745" spans="1:8">
      <c r="A2745" s="3">
        <v>2743</v>
      </c>
      <c r="B2745" s="34" t="s">
        <v>4865</v>
      </c>
      <c r="C2745" s="7">
        <f>COUNTIF(Atleti!E:E,A2745)</f>
        <v>0</v>
      </c>
      <c r="D2745" s="7">
        <f>COUNTIF(Arrivi!F:F,B2745)</f>
        <v>0</v>
      </c>
      <c r="G2745" s="7" t="s">
        <v>4866</v>
      </c>
      <c r="H2745" s="93" t="s">
        <v>255</v>
      </c>
    </row>
    <row r="2746" spans="1:8">
      <c r="A2746" s="3">
        <v>2744</v>
      </c>
      <c r="B2746" s="34" t="s">
        <v>4867</v>
      </c>
      <c r="C2746" s="7">
        <f>COUNTIF(Atleti!E:E,A2746)</f>
        <v>0</v>
      </c>
      <c r="D2746" s="7">
        <f>COUNTIF(Arrivi!F:F,B2746)</f>
        <v>0</v>
      </c>
      <c r="G2746" s="7" t="s">
        <v>4868</v>
      </c>
      <c r="H2746" s="93" t="s">
        <v>4869</v>
      </c>
    </row>
    <row r="2747" spans="1:8">
      <c r="A2747" s="3">
        <v>2745</v>
      </c>
      <c r="B2747" s="34" t="s">
        <v>4870</v>
      </c>
      <c r="C2747" s="7">
        <f>COUNTIF(Atleti!E:E,A2747)</f>
        <v>0</v>
      </c>
      <c r="D2747" s="7">
        <f>COUNTIF(Arrivi!F:F,B2747)</f>
        <v>0</v>
      </c>
      <c r="H2747" s="93" t="s">
        <v>255</v>
      </c>
    </row>
    <row r="2748" spans="1:8">
      <c r="A2748" s="3">
        <v>2746</v>
      </c>
      <c r="B2748" s="34" t="s">
        <v>4871</v>
      </c>
      <c r="C2748" s="7">
        <f>COUNTIF(Atleti!E:E,A2748)</f>
        <v>0</v>
      </c>
      <c r="D2748" s="7">
        <f>COUNTIF(Arrivi!F:F,B2748)</f>
        <v>0</v>
      </c>
      <c r="H2748" s="93" t="s">
        <v>255</v>
      </c>
    </row>
    <row r="2749" spans="1:8">
      <c r="A2749" s="3">
        <v>2747</v>
      </c>
      <c r="B2749" s="34" t="s">
        <v>4872</v>
      </c>
      <c r="C2749" s="7">
        <f>COUNTIF(Atleti!E:E,A2749)</f>
        <v>0</v>
      </c>
      <c r="D2749" s="7">
        <f>COUNTIF(Arrivi!F:F,B2749)</f>
        <v>0</v>
      </c>
      <c r="H2749" s="93" t="s">
        <v>255</v>
      </c>
    </row>
    <row r="2750" spans="1:8">
      <c r="A2750" s="3">
        <v>2748</v>
      </c>
      <c r="B2750" s="34" t="s">
        <v>4873</v>
      </c>
      <c r="C2750" s="7">
        <f>COUNTIF(Atleti!E:E,A2750)</f>
        <v>0</v>
      </c>
      <c r="D2750" s="7">
        <f>COUNTIF(Arrivi!F:F,B2750)</f>
        <v>0</v>
      </c>
      <c r="H2750" s="93" t="s">
        <v>255</v>
      </c>
    </row>
    <row r="2751" spans="1:8">
      <c r="A2751" s="3">
        <v>2749</v>
      </c>
      <c r="B2751" s="34" t="s">
        <v>4874</v>
      </c>
      <c r="C2751" s="7">
        <f>COUNTIF(Atleti!E:E,A2751)</f>
        <v>0</v>
      </c>
      <c r="D2751" s="7">
        <f>COUNTIF(Arrivi!F:F,B2751)</f>
        <v>0</v>
      </c>
      <c r="H2751" s="93" t="s">
        <v>255</v>
      </c>
    </row>
    <row r="2752" spans="1:8">
      <c r="A2752" s="3">
        <v>2750</v>
      </c>
      <c r="B2752" s="34" t="s">
        <v>4875</v>
      </c>
      <c r="C2752" s="7">
        <f>COUNTIF(Atleti!E:E,A2752)</f>
        <v>0</v>
      </c>
      <c r="D2752" s="7">
        <f>COUNTIF(Arrivi!F:F,B2752)</f>
        <v>0</v>
      </c>
      <c r="H2752" s="93" t="s">
        <v>255</v>
      </c>
    </row>
    <row r="2753" spans="1:8">
      <c r="A2753" s="3">
        <v>2751</v>
      </c>
      <c r="B2753" s="34" t="s">
        <v>4876</v>
      </c>
      <c r="C2753" s="7">
        <f>COUNTIF(Atleti!E:E,A2753)</f>
        <v>0</v>
      </c>
      <c r="D2753" s="7">
        <f>COUNTIF(Arrivi!F:F,B2753)</f>
        <v>0</v>
      </c>
      <c r="H2753" s="93" t="s">
        <v>255</v>
      </c>
    </row>
    <row r="2754" spans="1:8">
      <c r="A2754" s="3">
        <v>2752</v>
      </c>
      <c r="B2754" s="34" t="s">
        <v>4877</v>
      </c>
      <c r="C2754" s="7">
        <f>COUNTIF(Atleti!E:E,A2754)</f>
        <v>0</v>
      </c>
      <c r="D2754" s="7">
        <f>COUNTIF(Arrivi!F:F,B2754)</f>
        <v>0</v>
      </c>
      <c r="H2754" s="93" t="s">
        <v>255</v>
      </c>
    </row>
    <row r="2755" spans="1:8">
      <c r="A2755" s="3">
        <v>2753</v>
      </c>
      <c r="B2755" s="34" t="s">
        <v>4878</v>
      </c>
      <c r="C2755" s="7">
        <f>COUNTIF(Atleti!E:E,A2755)</f>
        <v>0</v>
      </c>
      <c r="D2755" s="7">
        <f>COUNTIF(Arrivi!F:F,B2755)</f>
        <v>0</v>
      </c>
      <c r="H2755" s="93" t="s">
        <v>255</v>
      </c>
    </row>
    <row r="2756" spans="1:8">
      <c r="A2756" s="3">
        <v>2754</v>
      </c>
      <c r="B2756" s="34" t="s">
        <v>4879</v>
      </c>
      <c r="C2756" s="7">
        <f>COUNTIF(Atleti!E:E,A2756)</f>
        <v>0</v>
      </c>
      <c r="D2756" s="7">
        <f>COUNTIF(Arrivi!F:F,B2756)</f>
        <v>0</v>
      </c>
      <c r="H2756" s="93" t="s">
        <v>255</v>
      </c>
    </row>
    <row r="2757" spans="1:8">
      <c r="A2757" s="3">
        <v>2755</v>
      </c>
      <c r="B2757" s="34" t="s">
        <v>4880</v>
      </c>
      <c r="C2757" s="7">
        <f>COUNTIF(Atleti!E:E,A2757)</f>
        <v>0</v>
      </c>
      <c r="D2757" s="7">
        <f>COUNTIF(Arrivi!F:F,B2757)</f>
        <v>0</v>
      </c>
      <c r="H2757" s="93" t="s">
        <v>255</v>
      </c>
    </row>
    <row r="2758" spans="1:8">
      <c r="A2758" s="3">
        <v>2756</v>
      </c>
      <c r="B2758" s="34" t="s">
        <v>4881</v>
      </c>
      <c r="C2758" s="7">
        <f>COUNTIF(Atleti!E:E,A2758)</f>
        <v>0</v>
      </c>
      <c r="D2758" s="7">
        <f>COUNTIF(Arrivi!F:F,B2758)</f>
        <v>0</v>
      </c>
      <c r="H2758" s="93" t="s">
        <v>255</v>
      </c>
    </row>
    <row r="2759" spans="1:8">
      <c r="A2759" s="3">
        <v>2757</v>
      </c>
      <c r="B2759" s="34" t="s">
        <v>4882</v>
      </c>
      <c r="C2759" s="7">
        <f>COUNTIF(Atleti!E:E,A2759)</f>
        <v>0</v>
      </c>
      <c r="D2759" s="7">
        <f>COUNTIF(Arrivi!F:F,B2759)</f>
        <v>0</v>
      </c>
      <c r="G2759" s="7" t="s">
        <v>4883</v>
      </c>
      <c r="H2759" s="93" t="s">
        <v>4884</v>
      </c>
    </row>
    <row r="2760" spans="1:8">
      <c r="A2760" s="3">
        <v>2758</v>
      </c>
      <c r="B2760" s="34" t="s">
        <v>4885</v>
      </c>
      <c r="C2760" s="7">
        <f>COUNTIF(Atleti!E:E,A2760)</f>
        <v>0</v>
      </c>
      <c r="D2760" s="7">
        <f>COUNTIF(Arrivi!F:F,B2760)</f>
        <v>0</v>
      </c>
      <c r="H2760" s="93" t="s">
        <v>255</v>
      </c>
    </row>
    <row r="2761" spans="1:8">
      <c r="A2761" s="3">
        <v>2759</v>
      </c>
      <c r="B2761" s="34" t="s">
        <v>4886</v>
      </c>
      <c r="C2761" s="7">
        <f>COUNTIF(Atleti!E:E,A2761)</f>
        <v>0</v>
      </c>
      <c r="D2761" s="7">
        <f>COUNTIF(Arrivi!F:F,B2761)</f>
        <v>0</v>
      </c>
      <c r="H2761" s="93" t="s">
        <v>255</v>
      </c>
    </row>
    <row r="2762" spans="1:8">
      <c r="A2762" s="3">
        <v>2760</v>
      </c>
      <c r="B2762" s="34" t="s">
        <v>4887</v>
      </c>
      <c r="C2762" s="7">
        <f>COUNTIF(Atleti!E:E,A2762)</f>
        <v>0</v>
      </c>
      <c r="D2762" s="7">
        <f>COUNTIF(Arrivi!F:F,B2762)</f>
        <v>0</v>
      </c>
      <c r="H2762" s="93" t="s">
        <v>255</v>
      </c>
    </row>
    <row r="2763" spans="1:8">
      <c r="A2763" s="3">
        <v>2761</v>
      </c>
      <c r="B2763" s="34" t="s">
        <v>4888</v>
      </c>
      <c r="C2763" s="7">
        <f>COUNTIF(Atleti!E:E,A2763)</f>
        <v>0</v>
      </c>
      <c r="D2763" s="7">
        <f>COUNTIF(Arrivi!F:F,B2763)</f>
        <v>0</v>
      </c>
      <c r="G2763" s="7" t="s">
        <v>4889</v>
      </c>
      <c r="H2763" s="93" t="s">
        <v>4890</v>
      </c>
    </row>
    <row r="2764" spans="1:8">
      <c r="A2764" s="3">
        <v>2762</v>
      </c>
      <c r="B2764" s="34" t="s">
        <v>4891</v>
      </c>
      <c r="C2764" s="7">
        <f>COUNTIF(Atleti!E:E,A2764)</f>
        <v>0</v>
      </c>
      <c r="D2764" s="7">
        <f>COUNTIF(Arrivi!F:F,B2764)</f>
        <v>0</v>
      </c>
      <c r="H2764" s="93" t="s">
        <v>255</v>
      </c>
    </row>
    <row r="2765" spans="1:8">
      <c r="A2765" s="3">
        <v>2763</v>
      </c>
      <c r="B2765" s="34" t="s">
        <v>4892</v>
      </c>
      <c r="C2765" s="7">
        <f>COUNTIF(Atleti!E:E,A2765)</f>
        <v>0</v>
      </c>
      <c r="D2765" s="7">
        <f>COUNTIF(Arrivi!F:F,B2765)</f>
        <v>0</v>
      </c>
      <c r="G2765" s="7" t="s">
        <v>4893</v>
      </c>
      <c r="H2765" s="93" t="s">
        <v>4894</v>
      </c>
    </row>
    <row r="2766" spans="1:8">
      <c r="A2766" s="3">
        <v>2764</v>
      </c>
      <c r="B2766" s="34" t="s">
        <v>4895</v>
      </c>
      <c r="C2766" s="7">
        <f>COUNTIF(Atleti!E:E,A2766)</f>
        <v>0</v>
      </c>
      <c r="D2766" s="7">
        <f>COUNTIF(Arrivi!F:F,B2766)</f>
        <v>0</v>
      </c>
      <c r="G2766" s="7" t="s">
        <v>4896</v>
      </c>
      <c r="H2766" s="93" t="s">
        <v>4897</v>
      </c>
    </row>
    <row r="2767" spans="1:8">
      <c r="A2767" s="3">
        <v>2765</v>
      </c>
      <c r="B2767" s="34" t="s">
        <v>4898</v>
      </c>
      <c r="C2767" s="7">
        <f>COUNTIF(Atleti!E:E,A2767)</f>
        <v>0</v>
      </c>
      <c r="D2767" s="7">
        <f>COUNTIF(Arrivi!F:F,B2767)</f>
        <v>0</v>
      </c>
      <c r="G2767" s="7" t="s">
        <v>4899</v>
      </c>
      <c r="H2767" s="93" t="s">
        <v>255</v>
      </c>
    </row>
    <row r="2768" spans="1:8">
      <c r="A2768" s="3">
        <v>2766</v>
      </c>
      <c r="B2768" s="34" t="s">
        <v>4900</v>
      </c>
      <c r="C2768" s="7">
        <f>COUNTIF(Atleti!E:E,A2768)</f>
        <v>0</v>
      </c>
      <c r="D2768" s="7">
        <f>COUNTIF(Arrivi!F:F,B2768)</f>
        <v>0</v>
      </c>
      <c r="H2768" s="93" t="s">
        <v>255</v>
      </c>
    </row>
    <row r="2769" spans="1:8">
      <c r="A2769" s="3">
        <v>2767</v>
      </c>
      <c r="B2769" s="34" t="s">
        <v>4901</v>
      </c>
      <c r="C2769" s="7">
        <f>COUNTIF(Atleti!E:E,A2769)</f>
        <v>0</v>
      </c>
      <c r="D2769" s="7">
        <f>COUNTIF(Arrivi!F:F,B2769)</f>
        <v>0</v>
      </c>
      <c r="H2769" s="93" t="s">
        <v>255</v>
      </c>
    </row>
    <row r="2770" spans="1:8">
      <c r="A2770" s="3">
        <v>2768</v>
      </c>
      <c r="B2770" s="34" t="s">
        <v>4902</v>
      </c>
      <c r="C2770" s="7">
        <f>COUNTIF(Atleti!E:E,A2770)</f>
        <v>0</v>
      </c>
      <c r="D2770" s="7">
        <f>COUNTIF(Arrivi!F:F,B2770)</f>
        <v>0</v>
      </c>
      <c r="H2770" s="93" t="s">
        <v>255</v>
      </c>
    </row>
    <row r="2771" spans="1:8">
      <c r="A2771" s="3">
        <v>2769</v>
      </c>
      <c r="B2771" s="34" t="s">
        <v>4903</v>
      </c>
      <c r="C2771" s="7">
        <f>COUNTIF(Atleti!E:E,A2771)</f>
        <v>0</v>
      </c>
      <c r="D2771" s="7">
        <f>COUNTIF(Arrivi!F:F,B2771)</f>
        <v>0</v>
      </c>
      <c r="H2771" s="93" t="s">
        <v>255</v>
      </c>
    </row>
    <row r="2772" spans="1:8">
      <c r="A2772" s="3">
        <v>2770</v>
      </c>
      <c r="B2772" s="34" t="s">
        <v>4904</v>
      </c>
      <c r="C2772" s="7">
        <f>COUNTIF(Atleti!E:E,A2772)</f>
        <v>1</v>
      </c>
      <c r="D2772" s="7">
        <f>COUNTIF(Arrivi!F:F,B2772)</f>
        <v>0</v>
      </c>
      <c r="G2772" s="7" t="s">
        <v>4905</v>
      </c>
      <c r="H2772" s="93" t="s">
        <v>4906</v>
      </c>
    </row>
    <row r="2773" spans="1:8">
      <c r="A2773" s="3">
        <v>2771</v>
      </c>
      <c r="B2773" s="34" t="s">
        <v>4907</v>
      </c>
      <c r="C2773" s="7">
        <f>COUNTIF(Atleti!E:E,A2773)</f>
        <v>0</v>
      </c>
      <c r="D2773" s="7">
        <f>COUNTIF(Arrivi!F:F,B2773)</f>
        <v>0</v>
      </c>
      <c r="H2773" s="93" t="s">
        <v>255</v>
      </c>
    </row>
    <row r="2774" spans="1:8">
      <c r="A2774" s="3">
        <v>2772</v>
      </c>
      <c r="B2774" s="34" t="s">
        <v>4908</v>
      </c>
      <c r="C2774" s="7">
        <f>COUNTIF(Atleti!E:E,A2774)</f>
        <v>0</v>
      </c>
      <c r="D2774" s="7">
        <f>COUNTIF(Arrivi!F:F,B2774)</f>
        <v>0</v>
      </c>
      <c r="H2774" s="93" t="s">
        <v>255</v>
      </c>
    </row>
    <row r="2775" spans="1:8">
      <c r="A2775" s="3">
        <v>2773</v>
      </c>
      <c r="B2775" s="34" t="s">
        <v>4909</v>
      </c>
      <c r="C2775" s="7">
        <f>COUNTIF(Atleti!E:E,A2775)</f>
        <v>0</v>
      </c>
      <c r="D2775" s="7">
        <f>COUNTIF(Arrivi!F:F,B2775)</f>
        <v>0</v>
      </c>
      <c r="G2775" s="7" t="s">
        <v>4910</v>
      </c>
      <c r="H2775" s="93" t="s">
        <v>255</v>
      </c>
    </row>
    <row r="2776" spans="1:8">
      <c r="A2776" s="3">
        <v>2774</v>
      </c>
      <c r="B2776" s="34" t="s">
        <v>4911</v>
      </c>
      <c r="C2776" s="7">
        <f>COUNTIF(Atleti!E:E,A2776)</f>
        <v>0</v>
      </c>
      <c r="D2776" s="7">
        <f>COUNTIF(Arrivi!F:F,B2776)</f>
        <v>0</v>
      </c>
      <c r="H2776" s="93" t="s">
        <v>255</v>
      </c>
    </row>
    <row r="2777" spans="1:8">
      <c r="A2777" s="3">
        <v>2775</v>
      </c>
      <c r="B2777" s="34" t="s">
        <v>4912</v>
      </c>
      <c r="C2777" s="7">
        <f>COUNTIF(Atleti!E:E,A2777)</f>
        <v>0</v>
      </c>
      <c r="D2777" s="7">
        <f>COUNTIF(Arrivi!F:F,B2777)</f>
        <v>0</v>
      </c>
      <c r="H2777" s="93" t="s">
        <v>255</v>
      </c>
    </row>
    <row r="2778" spans="1:8">
      <c r="A2778" s="3">
        <v>2776</v>
      </c>
      <c r="B2778" s="34" t="s">
        <v>4913</v>
      </c>
      <c r="C2778" s="7">
        <f>COUNTIF(Atleti!E:E,A2778)</f>
        <v>0</v>
      </c>
      <c r="D2778" s="7">
        <f>COUNTIF(Arrivi!F:F,B2778)</f>
        <v>0</v>
      </c>
      <c r="H2778" s="93" t="s">
        <v>255</v>
      </c>
    </row>
    <row r="2779" spans="1:8">
      <c r="A2779" s="3">
        <v>2777</v>
      </c>
      <c r="B2779" s="34" t="s">
        <v>4914</v>
      </c>
      <c r="C2779" s="7">
        <f>COUNTIF(Atleti!E:E,A2779)</f>
        <v>0</v>
      </c>
      <c r="D2779" s="7">
        <f>COUNTIF(Arrivi!F:F,B2779)</f>
        <v>0</v>
      </c>
      <c r="H2779" s="93" t="s">
        <v>255</v>
      </c>
    </row>
    <row r="2780" spans="1:8">
      <c r="A2780" s="3">
        <v>2778</v>
      </c>
      <c r="B2780" s="34" t="s">
        <v>4915</v>
      </c>
      <c r="C2780" s="7">
        <f>COUNTIF(Atleti!E:E,A2780)</f>
        <v>0</v>
      </c>
      <c r="D2780" s="7">
        <f>COUNTIF(Arrivi!F:F,B2780)</f>
        <v>0</v>
      </c>
      <c r="H2780" s="93" t="s">
        <v>255</v>
      </c>
    </row>
    <row r="2781" spans="1:8">
      <c r="A2781" s="3">
        <v>2779</v>
      </c>
      <c r="B2781" s="34" t="s">
        <v>4916</v>
      </c>
      <c r="C2781" s="7">
        <f>COUNTIF(Atleti!E:E,A2781)</f>
        <v>0</v>
      </c>
      <c r="D2781" s="7">
        <f>COUNTIF(Arrivi!F:F,B2781)</f>
        <v>0</v>
      </c>
      <c r="H2781" s="93" t="s">
        <v>255</v>
      </c>
    </row>
    <row r="2782" spans="1:8">
      <c r="A2782" s="3">
        <v>2780</v>
      </c>
      <c r="B2782" s="34" t="s">
        <v>4917</v>
      </c>
      <c r="C2782" s="7">
        <f>COUNTIF(Atleti!E:E,A2782)</f>
        <v>0</v>
      </c>
      <c r="D2782" s="7">
        <f>COUNTIF(Arrivi!F:F,B2782)</f>
        <v>0</v>
      </c>
      <c r="H2782" s="93" t="s">
        <v>255</v>
      </c>
    </row>
    <row r="2783" spans="1:8">
      <c r="A2783" s="3">
        <v>2781</v>
      </c>
      <c r="B2783" s="34" t="s">
        <v>4918</v>
      </c>
      <c r="C2783" s="7">
        <f>COUNTIF(Atleti!E:E,A2783)</f>
        <v>0</v>
      </c>
      <c r="D2783" s="7">
        <f>COUNTIF(Arrivi!F:F,B2783)</f>
        <v>0</v>
      </c>
      <c r="H2783" s="93" t="s">
        <v>255</v>
      </c>
    </row>
    <row r="2784" spans="1:8">
      <c r="A2784" s="3">
        <v>2782</v>
      </c>
      <c r="B2784" s="34" t="s">
        <v>4919</v>
      </c>
      <c r="C2784" s="7">
        <f>COUNTIF(Atleti!E:E,A2784)</f>
        <v>0</v>
      </c>
      <c r="D2784" s="7">
        <f>COUNTIF(Arrivi!F:F,B2784)</f>
        <v>0</v>
      </c>
      <c r="H2784" s="93" t="s">
        <v>255</v>
      </c>
    </row>
    <row r="2785" spans="1:8">
      <c r="A2785" s="3">
        <v>2783</v>
      </c>
      <c r="B2785" s="34" t="s">
        <v>4920</v>
      </c>
      <c r="C2785" s="7">
        <f>COUNTIF(Atleti!E:E,A2785)</f>
        <v>0</v>
      </c>
      <c r="D2785" s="7">
        <f>COUNTIF(Arrivi!F:F,B2785)</f>
        <v>0</v>
      </c>
      <c r="H2785" s="93" t="s">
        <v>255</v>
      </c>
    </row>
    <row r="2786" spans="1:8">
      <c r="A2786" s="3">
        <v>2784</v>
      </c>
      <c r="B2786" s="34" t="s">
        <v>4921</v>
      </c>
      <c r="C2786" s="7">
        <f>COUNTIF(Atleti!E:E,A2786)</f>
        <v>0</v>
      </c>
      <c r="D2786" s="7">
        <f>COUNTIF(Arrivi!F:F,B2786)</f>
        <v>0</v>
      </c>
      <c r="H2786" s="93" t="s">
        <v>255</v>
      </c>
    </row>
    <row r="2787" spans="1:8">
      <c r="A2787" s="3">
        <v>2785</v>
      </c>
      <c r="B2787" s="34" t="s">
        <v>4922</v>
      </c>
      <c r="C2787" s="7">
        <f>COUNTIF(Atleti!E:E,A2787)</f>
        <v>0</v>
      </c>
      <c r="D2787" s="7">
        <f>COUNTIF(Arrivi!F:F,B2787)</f>
        <v>0</v>
      </c>
      <c r="H2787" s="93" t="s">
        <v>255</v>
      </c>
    </row>
    <row r="2788" spans="1:8">
      <c r="A2788" s="3">
        <v>2786</v>
      </c>
      <c r="B2788" s="34" t="s">
        <v>4923</v>
      </c>
      <c r="C2788" s="7">
        <f>COUNTIF(Atleti!E:E,A2788)</f>
        <v>0</v>
      </c>
      <c r="D2788" s="7">
        <f>COUNTIF(Arrivi!F:F,B2788)</f>
        <v>0</v>
      </c>
      <c r="G2788" s="7" t="s">
        <v>4924</v>
      </c>
      <c r="H2788" s="93" t="s">
        <v>4925</v>
      </c>
    </row>
    <row r="2789" spans="1:8">
      <c r="A2789" s="3">
        <v>2787</v>
      </c>
      <c r="B2789" s="34" t="s">
        <v>4926</v>
      </c>
      <c r="C2789" s="7">
        <f>COUNTIF(Atleti!E:E,A2789)</f>
        <v>0</v>
      </c>
      <c r="D2789" s="7">
        <f>COUNTIF(Arrivi!F:F,B2789)</f>
        <v>0</v>
      </c>
      <c r="G2789" s="7" t="s">
        <v>4927</v>
      </c>
      <c r="H2789" s="93" t="s">
        <v>4928</v>
      </c>
    </row>
    <row r="2790" spans="1:8">
      <c r="A2790" s="3">
        <v>2788</v>
      </c>
      <c r="B2790" s="34" t="s">
        <v>4929</v>
      </c>
      <c r="C2790" s="7">
        <f>COUNTIF(Atleti!E:E,A2790)</f>
        <v>0</v>
      </c>
      <c r="D2790" s="7">
        <f>COUNTIF(Arrivi!F:F,B2790)</f>
        <v>0</v>
      </c>
      <c r="H2790" s="93" t="s">
        <v>255</v>
      </c>
    </row>
    <row r="2791" spans="1:8">
      <c r="A2791" s="3">
        <v>2789</v>
      </c>
      <c r="B2791" s="34" t="s">
        <v>4930</v>
      </c>
      <c r="C2791" s="7">
        <f>COUNTIF(Atleti!E:E,A2791)</f>
        <v>0</v>
      </c>
      <c r="D2791" s="7">
        <f>COUNTIF(Arrivi!F:F,B2791)</f>
        <v>0</v>
      </c>
      <c r="H2791" s="93" t="s">
        <v>255</v>
      </c>
    </row>
    <row r="2792" spans="1:8">
      <c r="A2792" s="3">
        <v>2790</v>
      </c>
      <c r="B2792" s="34" t="s">
        <v>4931</v>
      </c>
      <c r="C2792" s="7">
        <f>COUNTIF(Atleti!E:E,A2792)</f>
        <v>0</v>
      </c>
      <c r="D2792" s="7">
        <f>COUNTIF(Arrivi!F:F,B2792)</f>
        <v>0</v>
      </c>
      <c r="H2792" s="93" t="s">
        <v>255</v>
      </c>
    </row>
    <row r="2793" spans="1:8">
      <c r="A2793" s="3">
        <v>2791</v>
      </c>
      <c r="B2793" s="34" t="s">
        <v>4932</v>
      </c>
      <c r="C2793" s="7">
        <f>COUNTIF(Atleti!E:E,A2793)</f>
        <v>0</v>
      </c>
      <c r="D2793" s="7">
        <f>COUNTIF(Arrivi!F:F,B2793)</f>
        <v>0</v>
      </c>
      <c r="H2793" s="93" t="s">
        <v>255</v>
      </c>
    </row>
    <row r="2794" spans="1:8">
      <c r="A2794" s="3">
        <v>2792</v>
      </c>
      <c r="B2794" s="34" t="s">
        <v>4933</v>
      </c>
      <c r="C2794" s="7">
        <f>COUNTIF(Atleti!E:E,A2794)</f>
        <v>0</v>
      </c>
      <c r="D2794" s="7">
        <f>COUNTIF(Arrivi!F:F,B2794)</f>
        <v>0</v>
      </c>
      <c r="G2794" s="7" t="s">
        <v>4934</v>
      </c>
      <c r="H2794" s="93" t="s">
        <v>4935</v>
      </c>
    </row>
    <row r="2795" spans="1:8">
      <c r="A2795" s="3">
        <v>2793</v>
      </c>
      <c r="B2795" s="34" t="s">
        <v>4936</v>
      </c>
      <c r="C2795" s="7">
        <f>COUNTIF(Atleti!E:E,A2795)</f>
        <v>0</v>
      </c>
      <c r="D2795" s="7">
        <f>COUNTIF(Arrivi!F:F,B2795)</f>
        <v>0</v>
      </c>
      <c r="H2795" s="93" t="s">
        <v>255</v>
      </c>
    </row>
    <row r="2796" spans="1:8">
      <c r="A2796" s="3">
        <v>2794</v>
      </c>
      <c r="B2796" s="34" t="s">
        <v>4937</v>
      </c>
      <c r="C2796" s="7">
        <f>COUNTIF(Atleti!E:E,A2796)</f>
        <v>0</v>
      </c>
      <c r="D2796" s="7">
        <f>COUNTIF(Arrivi!F:F,B2796)</f>
        <v>0</v>
      </c>
      <c r="H2796" s="93" t="s">
        <v>255</v>
      </c>
    </row>
    <row r="2797" spans="1:8">
      <c r="A2797" s="3">
        <v>2795</v>
      </c>
      <c r="B2797" s="34" t="s">
        <v>4938</v>
      </c>
      <c r="C2797" s="7">
        <f>COUNTIF(Atleti!E:E,A2797)</f>
        <v>0</v>
      </c>
      <c r="D2797" s="7">
        <f>COUNTIF(Arrivi!F:F,B2797)</f>
        <v>0</v>
      </c>
      <c r="G2797" s="7" t="s">
        <v>4939</v>
      </c>
      <c r="H2797" s="93" t="s">
        <v>4940</v>
      </c>
    </row>
    <row r="2798" spans="1:8">
      <c r="A2798" s="3">
        <v>2796</v>
      </c>
      <c r="B2798" s="34" t="s">
        <v>4941</v>
      </c>
      <c r="C2798" s="7">
        <f>COUNTIF(Atleti!E:E,A2798)</f>
        <v>0</v>
      </c>
      <c r="D2798" s="7">
        <f>COUNTIF(Arrivi!F:F,B2798)</f>
        <v>0</v>
      </c>
      <c r="G2798" s="7" t="s">
        <v>4942</v>
      </c>
      <c r="H2798" s="93" t="s">
        <v>4943</v>
      </c>
    </row>
    <row r="2799" spans="1:8">
      <c r="A2799" s="3">
        <v>2797</v>
      </c>
      <c r="B2799" s="34" t="s">
        <v>4944</v>
      </c>
      <c r="C2799" s="7">
        <f>COUNTIF(Atleti!E:E,A2799)</f>
        <v>0</v>
      </c>
      <c r="D2799" s="7">
        <f>COUNTIF(Arrivi!F:F,B2799)</f>
        <v>0</v>
      </c>
      <c r="H2799" s="93" t="s">
        <v>255</v>
      </c>
    </row>
    <row r="2800" spans="1:8">
      <c r="A2800" s="3">
        <v>2798</v>
      </c>
      <c r="B2800" s="34" t="s">
        <v>4945</v>
      </c>
      <c r="C2800" s="7">
        <f>COUNTIF(Atleti!E:E,A2800)</f>
        <v>0</v>
      </c>
      <c r="D2800" s="7">
        <f>COUNTIF(Arrivi!F:F,B2800)</f>
        <v>0</v>
      </c>
      <c r="H2800" s="93" t="s">
        <v>255</v>
      </c>
    </row>
    <row r="2801" spans="1:8">
      <c r="A2801" s="3">
        <v>2799</v>
      </c>
      <c r="B2801" s="34" t="s">
        <v>4946</v>
      </c>
      <c r="C2801" s="7">
        <f>COUNTIF(Atleti!E:E,A2801)</f>
        <v>0</v>
      </c>
      <c r="D2801" s="7">
        <f>COUNTIF(Arrivi!F:F,B2801)</f>
        <v>0</v>
      </c>
      <c r="G2801" s="7" t="s">
        <v>4947</v>
      </c>
      <c r="H2801" s="93" t="s">
        <v>4948</v>
      </c>
    </row>
    <row r="2802" spans="1:8">
      <c r="A2802" s="3">
        <v>2800</v>
      </c>
      <c r="B2802" s="34" t="s">
        <v>4949</v>
      </c>
      <c r="C2802" s="7">
        <f>COUNTIF(Atleti!E:E,A2802)</f>
        <v>0</v>
      </c>
      <c r="D2802" s="7">
        <f>COUNTIF(Arrivi!F:F,B2802)</f>
        <v>0</v>
      </c>
      <c r="G2802" s="7" t="s">
        <v>4950</v>
      </c>
      <c r="H2802" s="93" t="s">
        <v>4951</v>
      </c>
    </row>
    <row r="2803" spans="1:8">
      <c r="A2803" s="3">
        <v>2801</v>
      </c>
      <c r="B2803" s="34" t="s">
        <v>4952</v>
      </c>
      <c r="C2803" s="7">
        <f>COUNTIF(Atleti!E:E,A2803)</f>
        <v>0</v>
      </c>
      <c r="D2803" s="7">
        <f>COUNTIF(Arrivi!F:F,B2803)</f>
        <v>0</v>
      </c>
      <c r="H2803" s="93" t="s">
        <v>255</v>
      </c>
    </row>
    <row r="2804" spans="1:8">
      <c r="A2804" s="3">
        <v>2802</v>
      </c>
      <c r="B2804" s="34" t="s">
        <v>4953</v>
      </c>
      <c r="C2804" s="7">
        <f>COUNTIF(Atleti!E:E,A2804)</f>
        <v>0</v>
      </c>
      <c r="D2804" s="7">
        <f>COUNTIF(Arrivi!F:F,B2804)</f>
        <v>0</v>
      </c>
      <c r="G2804" s="7" t="s">
        <v>4954</v>
      </c>
      <c r="H2804" s="93" t="s">
        <v>4955</v>
      </c>
    </row>
    <row r="2805" spans="1:8">
      <c r="A2805" s="3">
        <v>2803</v>
      </c>
      <c r="B2805" s="34" t="s">
        <v>4956</v>
      </c>
      <c r="C2805" s="7">
        <f>COUNTIF(Atleti!E:E,A2805)</f>
        <v>0</v>
      </c>
      <c r="D2805" s="7">
        <f>COUNTIF(Arrivi!F:F,B2805)</f>
        <v>0</v>
      </c>
      <c r="H2805" s="93" t="s">
        <v>255</v>
      </c>
    </row>
    <row r="2806" spans="1:8">
      <c r="A2806" s="3">
        <v>2804</v>
      </c>
      <c r="B2806" s="34" t="s">
        <v>4957</v>
      </c>
      <c r="C2806" s="7">
        <f>COUNTIF(Atleti!E:E,A2806)</f>
        <v>0</v>
      </c>
      <c r="D2806" s="7">
        <f>COUNTIF(Arrivi!F:F,B2806)</f>
        <v>0</v>
      </c>
      <c r="H2806" s="93" t="s">
        <v>255</v>
      </c>
    </row>
    <row r="2807" spans="1:8">
      <c r="A2807" s="3">
        <v>2805</v>
      </c>
      <c r="B2807" s="34" t="s">
        <v>4958</v>
      </c>
      <c r="C2807" s="7">
        <f>COUNTIF(Atleti!E:E,A2807)</f>
        <v>0</v>
      </c>
      <c r="D2807" s="7">
        <f>COUNTIF(Arrivi!F:F,B2807)</f>
        <v>0</v>
      </c>
      <c r="H2807" s="93" t="s">
        <v>255</v>
      </c>
    </row>
    <row r="2808" spans="1:8">
      <c r="A2808" s="3">
        <v>2806</v>
      </c>
      <c r="B2808" s="34" t="s">
        <v>4959</v>
      </c>
      <c r="C2808" s="7">
        <f>COUNTIF(Atleti!E:E,A2808)</f>
        <v>0</v>
      </c>
      <c r="D2808" s="7">
        <f>COUNTIF(Arrivi!F:F,B2808)</f>
        <v>0</v>
      </c>
      <c r="H2808" s="93" t="s">
        <v>255</v>
      </c>
    </row>
    <row r="2809" spans="1:8">
      <c r="A2809" s="3">
        <v>2807</v>
      </c>
      <c r="B2809" s="34" t="s">
        <v>4960</v>
      </c>
      <c r="C2809" s="7">
        <f>COUNTIF(Atleti!E:E,A2809)</f>
        <v>0</v>
      </c>
      <c r="D2809" s="7">
        <f>COUNTIF(Arrivi!F:F,B2809)</f>
        <v>0</v>
      </c>
      <c r="G2809" s="7" t="s">
        <v>4961</v>
      </c>
      <c r="H2809" s="93" t="s">
        <v>4962</v>
      </c>
    </row>
    <row r="2810" spans="1:8">
      <c r="A2810" s="3">
        <v>2808</v>
      </c>
      <c r="B2810" s="34" t="s">
        <v>4963</v>
      </c>
      <c r="C2810" s="7">
        <f>COUNTIF(Atleti!E:E,A2810)</f>
        <v>0</v>
      </c>
      <c r="D2810" s="7">
        <f>COUNTIF(Arrivi!F:F,B2810)</f>
        <v>0</v>
      </c>
      <c r="H2810" s="93" t="s">
        <v>255</v>
      </c>
    </row>
    <row r="2811" spans="1:8">
      <c r="A2811" s="3">
        <v>2809</v>
      </c>
      <c r="B2811" s="34" t="s">
        <v>4964</v>
      </c>
      <c r="C2811" s="7">
        <f>COUNTIF(Atleti!E:E,A2811)</f>
        <v>0</v>
      </c>
      <c r="D2811" s="7">
        <f>COUNTIF(Arrivi!F:F,B2811)</f>
        <v>0</v>
      </c>
      <c r="H2811" s="93" t="s">
        <v>255</v>
      </c>
    </row>
    <row r="2812" spans="1:8">
      <c r="A2812" s="3">
        <v>2810</v>
      </c>
      <c r="B2812" s="34" t="s">
        <v>4965</v>
      </c>
      <c r="C2812" s="7">
        <f>COUNTIF(Atleti!E:E,A2812)</f>
        <v>0</v>
      </c>
      <c r="D2812" s="7">
        <f>COUNTIF(Arrivi!F:F,B2812)</f>
        <v>0</v>
      </c>
      <c r="H2812" s="93" t="s">
        <v>255</v>
      </c>
    </row>
    <row r="2813" spans="1:8">
      <c r="A2813" s="3">
        <v>2811</v>
      </c>
      <c r="B2813" s="34" t="s">
        <v>4966</v>
      </c>
      <c r="C2813" s="7">
        <f>COUNTIF(Atleti!E:E,A2813)</f>
        <v>0</v>
      </c>
      <c r="D2813" s="7">
        <f>COUNTIF(Arrivi!F:F,B2813)</f>
        <v>0</v>
      </c>
      <c r="H2813" s="93" t="s">
        <v>255</v>
      </c>
    </row>
    <row r="2814" spans="1:8">
      <c r="A2814" s="3">
        <v>2812</v>
      </c>
      <c r="B2814" s="34" t="s">
        <v>4967</v>
      </c>
      <c r="C2814" s="7">
        <f>COUNTIF(Atleti!E:E,A2814)</f>
        <v>0</v>
      </c>
      <c r="D2814" s="7">
        <f>COUNTIF(Arrivi!F:F,B2814)</f>
        <v>0</v>
      </c>
      <c r="H2814" s="93" t="s">
        <v>255</v>
      </c>
    </row>
    <row r="2815" spans="1:8">
      <c r="A2815" s="3">
        <v>2813</v>
      </c>
      <c r="B2815" s="34" t="s">
        <v>4968</v>
      </c>
      <c r="C2815" s="7">
        <f>COUNTIF(Atleti!E:E,A2815)</f>
        <v>0</v>
      </c>
      <c r="D2815" s="7">
        <f>COUNTIF(Arrivi!F:F,B2815)</f>
        <v>0</v>
      </c>
      <c r="G2815" s="7" t="s">
        <v>4969</v>
      </c>
      <c r="H2815" s="93" t="s">
        <v>4970</v>
      </c>
    </row>
    <row r="2816" spans="1:8">
      <c r="A2816" s="3">
        <v>2814</v>
      </c>
      <c r="B2816" s="34" t="s">
        <v>4971</v>
      </c>
      <c r="C2816" s="7">
        <f>COUNTIF(Atleti!E:E,A2816)</f>
        <v>0</v>
      </c>
      <c r="D2816" s="7">
        <f>COUNTIF(Arrivi!F:F,B2816)</f>
        <v>0</v>
      </c>
      <c r="H2816" s="93" t="s">
        <v>255</v>
      </c>
    </row>
    <row r="2817" spans="1:8">
      <c r="A2817" s="3">
        <v>2815</v>
      </c>
      <c r="B2817" s="34" t="s">
        <v>4972</v>
      </c>
      <c r="C2817" s="7">
        <f>COUNTIF(Atleti!E:E,A2817)</f>
        <v>0</v>
      </c>
      <c r="D2817" s="7">
        <f>COUNTIF(Arrivi!F:F,B2817)</f>
        <v>0</v>
      </c>
      <c r="G2817" s="7" t="s">
        <v>4973</v>
      </c>
      <c r="H2817" s="93" t="s">
        <v>4974</v>
      </c>
    </row>
    <row r="2818" spans="1:8">
      <c r="A2818" s="3">
        <v>2816</v>
      </c>
      <c r="B2818" s="34" t="s">
        <v>4975</v>
      </c>
      <c r="C2818" s="7">
        <f>COUNTIF(Atleti!E:E,A2818)</f>
        <v>0</v>
      </c>
      <c r="D2818" s="7">
        <f>COUNTIF(Arrivi!F:F,B2818)</f>
        <v>0</v>
      </c>
      <c r="G2818" s="7" t="s">
        <v>4976</v>
      </c>
      <c r="H2818" s="93" t="s">
        <v>255</v>
      </c>
    </row>
    <row r="2819" spans="1:8">
      <c r="A2819" s="3">
        <v>2817</v>
      </c>
      <c r="B2819" s="34" t="s">
        <v>4977</v>
      </c>
      <c r="C2819" s="7">
        <f>COUNTIF(Atleti!E:E,A2819)</f>
        <v>0</v>
      </c>
      <c r="D2819" s="7">
        <f>COUNTIF(Arrivi!F:F,B2819)</f>
        <v>0</v>
      </c>
      <c r="G2819" s="7" t="s">
        <v>4978</v>
      </c>
      <c r="H2819" s="93" t="s">
        <v>4979</v>
      </c>
    </row>
    <row r="2820" spans="1:8">
      <c r="A2820" s="3">
        <v>2818</v>
      </c>
      <c r="B2820" s="34" t="s">
        <v>4980</v>
      </c>
      <c r="C2820" s="7">
        <f>COUNTIF(Atleti!E:E,A2820)</f>
        <v>0</v>
      </c>
      <c r="D2820" s="7">
        <f>COUNTIF(Arrivi!F:F,B2820)</f>
        <v>0</v>
      </c>
      <c r="H2820" s="93" t="s">
        <v>255</v>
      </c>
    </row>
    <row r="2821" spans="1:8">
      <c r="A2821" s="3">
        <v>2819</v>
      </c>
      <c r="B2821" s="34" t="s">
        <v>4981</v>
      </c>
      <c r="C2821" s="7">
        <f>COUNTIF(Atleti!E:E,A2821)</f>
        <v>0</v>
      </c>
      <c r="D2821" s="7">
        <f>COUNTIF(Arrivi!F:F,B2821)</f>
        <v>0</v>
      </c>
      <c r="G2821" s="7" t="s">
        <v>4982</v>
      </c>
      <c r="H2821" s="93" t="s">
        <v>4983</v>
      </c>
    </row>
    <row r="2822" spans="1:8">
      <c r="A2822" s="3">
        <v>2820</v>
      </c>
      <c r="B2822" s="34" t="s">
        <v>4984</v>
      </c>
      <c r="C2822" s="7">
        <f>COUNTIF(Atleti!E:E,A2822)</f>
        <v>0</v>
      </c>
      <c r="D2822" s="7">
        <f>COUNTIF(Arrivi!F:F,B2822)</f>
        <v>0</v>
      </c>
      <c r="H2822" s="93" t="s">
        <v>255</v>
      </c>
    </row>
    <row r="2823" spans="1:8">
      <c r="A2823" s="3">
        <v>2821</v>
      </c>
      <c r="B2823" s="34" t="s">
        <v>4985</v>
      </c>
      <c r="C2823" s="7">
        <f>COUNTIF(Atleti!E:E,A2823)</f>
        <v>0</v>
      </c>
      <c r="D2823" s="7">
        <f>COUNTIF(Arrivi!F:F,B2823)</f>
        <v>0</v>
      </c>
      <c r="G2823" s="7" t="s">
        <v>4986</v>
      </c>
      <c r="H2823" s="93" t="s">
        <v>4987</v>
      </c>
    </row>
    <row r="2824" spans="1:8">
      <c r="A2824" s="3">
        <v>2822</v>
      </c>
      <c r="B2824" s="34" t="s">
        <v>4988</v>
      </c>
      <c r="C2824" s="7">
        <f>COUNTIF(Atleti!E:E,A2824)</f>
        <v>0</v>
      </c>
      <c r="D2824" s="7">
        <f>COUNTIF(Arrivi!F:F,B2824)</f>
        <v>0</v>
      </c>
      <c r="H2824" s="93" t="s">
        <v>255</v>
      </c>
    </row>
    <row r="2825" spans="1:8">
      <c r="A2825" s="3">
        <v>2823</v>
      </c>
      <c r="B2825" s="34" t="s">
        <v>4989</v>
      </c>
      <c r="C2825" s="7">
        <f>COUNTIF(Atleti!E:E,A2825)</f>
        <v>0</v>
      </c>
      <c r="D2825" s="7">
        <f>COUNTIF(Arrivi!F:F,B2825)</f>
        <v>0</v>
      </c>
      <c r="H2825" s="93" t="s">
        <v>255</v>
      </c>
    </row>
    <row r="2826" spans="1:8">
      <c r="A2826" s="3">
        <v>2824</v>
      </c>
      <c r="B2826" s="34" t="s">
        <v>4990</v>
      </c>
      <c r="C2826" s="7">
        <f>COUNTIF(Atleti!E:E,A2826)</f>
        <v>0</v>
      </c>
      <c r="D2826" s="7">
        <f>COUNTIF(Arrivi!F:F,B2826)</f>
        <v>0</v>
      </c>
      <c r="G2826" s="7" t="s">
        <v>4991</v>
      </c>
      <c r="H2826" s="93" t="s">
        <v>4992</v>
      </c>
    </row>
    <row r="2827" spans="1:8">
      <c r="A2827" s="3">
        <v>2825</v>
      </c>
      <c r="B2827" s="34" t="s">
        <v>4993</v>
      </c>
      <c r="C2827" s="7">
        <f>COUNTIF(Atleti!E:E,A2827)</f>
        <v>0</v>
      </c>
      <c r="D2827" s="7">
        <f>COUNTIF(Arrivi!F:F,B2827)</f>
        <v>0</v>
      </c>
      <c r="H2827" s="93" t="s">
        <v>255</v>
      </c>
    </row>
    <row r="2828" spans="1:8">
      <c r="A2828" s="3">
        <v>2826</v>
      </c>
      <c r="B2828" s="34" t="s">
        <v>4994</v>
      </c>
      <c r="C2828" s="7">
        <f>COUNTIF(Atleti!E:E,A2828)</f>
        <v>0</v>
      </c>
      <c r="D2828" s="7">
        <f>COUNTIF(Arrivi!F:F,B2828)</f>
        <v>0</v>
      </c>
      <c r="G2828" s="7" t="s">
        <v>4995</v>
      </c>
      <c r="H2828" s="93" t="s">
        <v>4996</v>
      </c>
    </row>
    <row r="2829" spans="1:8">
      <c r="A2829" s="3">
        <v>2827</v>
      </c>
      <c r="B2829" s="34" t="s">
        <v>4997</v>
      </c>
      <c r="C2829" s="7">
        <f>COUNTIF(Atleti!E:E,A2829)</f>
        <v>0</v>
      </c>
      <c r="D2829" s="7">
        <f>COUNTIF(Arrivi!F:F,B2829)</f>
        <v>0</v>
      </c>
      <c r="H2829" s="93" t="s">
        <v>255</v>
      </c>
    </row>
    <row r="2830" spans="1:8">
      <c r="A2830" s="3">
        <v>2828</v>
      </c>
      <c r="B2830" s="34" t="s">
        <v>4998</v>
      </c>
      <c r="C2830" s="7">
        <f>COUNTIF(Atleti!E:E,A2830)</f>
        <v>2</v>
      </c>
      <c r="D2830" s="7">
        <f>COUNTIF(Arrivi!F:F,B2830)</f>
        <v>2</v>
      </c>
      <c r="G2830" s="7" t="s">
        <v>4999</v>
      </c>
      <c r="H2830" s="93" t="s">
        <v>5000</v>
      </c>
    </row>
    <row r="2831" spans="1:8">
      <c r="A2831" s="3">
        <v>2829</v>
      </c>
      <c r="B2831" s="34" t="s">
        <v>5001</v>
      </c>
      <c r="C2831" s="7">
        <f>COUNTIF(Atleti!E:E,A2831)</f>
        <v>0</v>
      </c>
      <c r="D2831" s="7">
        <f>COUNTIF(Arrivi!F:F,B2831)</f>
        <v>0</v>
      </c>
      <c r="H2831" s="93" t="s">
        <v>255</v>
      </c>
    </row>
    <row r="2832" spans="1:8">
      <c r="A2832" s="3">
        <v>2830</v>
      </c>
      <c r="B2832" s="34" t="s">
        <v>5002</v>
      </c>
      <c r="C2832" s="7">
        <f>COUNTIF(Atleti!E:E,A2832)</f>
        <v>0</v>
      </c>
      <c r="D2832" s="7">
        <f>COUNTIF(Arrivi!F:F,B2832)</f>
        <v>0</v>
      </c>
      <c r="G2832" s="7" t="s">
        <v>5003</v>
      </c>
      <c r="H2832" s="93" t="s">
        <v>5004</v>
      </c>
    </row>
    <row r="2833" spans="1:8">
      <c r="A2833" s="3">
        <v>2831</v>
      </c>
      <c r="B2833" s="34" t="s">
        <v>5005</v>
      </c>
      <c r="C2833" s="7">
        <f>COUNTIF(Atleti!E:E,A2833)</f>
        <v>0</v>
      </c>
      <c r="D2833" s="7">
        <f>COUNTIF(Arrivi!F:F,B2833)</f>
        <v>0</v>
      </c>
      <c r="G2833" s="7" t="s">
        <v>5006</v>
      </c>
      <c r="H2833" s="93" t="s">
        <v>5007</v>
      </c>
    </row>
    <row r="2834" spans="1:8">
      <c r="A2834" s="3">
        <v>2832</v>
      </c>
      <c r="B2834" s="34" t="s">
        <v>5008</v>
      </c>
      <c r="C2834" s="7">
        <f>COUNTIF(Atleti!E:E,A2834)</f>
        <v>0</v>
      </c>
      <c r="D2834" s="7">
        <f>COUNTIF(Arrivi!F:F,B2834)</f>
        <v>0</v>
      </c>
      <c r="H2834" s="93" t="s">
        <v>255</v>
      </c>
    </row>
    <row r="2835" spans="1:8">
      <c r="A2835" s="3">
        <v>2833</v>
      </c>
      <c r="B2835" s="34" t="s">
        <v>5009</v>
      </c>
      <c r="C2835" s="7">
        <f>COUNTIF(Atleti!E:E,A2835)</f>
        <v>0</v>
      </c>
      <c r="D2835" s="7">
        <f>COUNTIF(Arrivi!F:F,B2835)</f>
        <v>0</v>
      </c>
      <c r="H2835" s="93" t="s">
        <v>255</v>
      </c>
    </row>
    <row r="2836" spans="1:8">
      <c r="A2836" s="3">
        <v>2834</v>
      </c>
      <c r="B2836" s="34" t="s">
        <v>5010</v>
      </c>
      <c r="C2836" s="7">
        <f>COUNTIF(Atleti!E:E,A2836)</f>
        <v>0</v>
      </c>
      <c r="D2836" s="7">
        <f>COUNTIF(Arrivi!F:F,B2836)</f>
        <v>0</v>
      </c>
      <c r="G2836" s="7" t="s">
        <v>5011</v>
      </c>
      <c r="H2836" s="93" t="s">
        <v>5012</v>
      </c>
    </row>
    <row r="2837" spans="1:8">
      <c r="A2837" s="3">
        <v>2835</v>
      </c>
      <c r="B2837" s="34" t="s">
        <v>5013</v>
      </c>
      <c r="C2837" s="7">
        <f>COUNTIF(Atleti!E:E,A2837)</f>
        <v>0</v>
      </c>
      <c r="D2837" s="7">
        <f>COUNTIF(Arrivi!F:F,B2837)</f>
        <v>0</v>
      </c>
      <c r="H2837" s="93" t="s">
        <v>255</v>
      </c>
    </row>
    <row r="2838" spans="1:8">
      <c r="A2838" s="3">
        <v>2836</v>
      </c>
      <c r="B2838" s="34" t="s">
        <v>5014</v>
      </c>
      <c r="C2838" s="7">
        <f>COUNTIF(Atleti!E:E,A2838)</f>
        <v>0</v>
      </c>
      <c r="D2838" s="7">
        <f>COUNTIF(Arrivi!F:F,B2838)</f>
        <v>0</v>
      </c>
      <c r="G2838" s="7" t="s">
        <v>5015</v>
      </c>
      <c r="H2838" s="93" t="s">
        <v>5016</v>
      </c>
    </row>
    <row r="2839" spans="1:8">
      <c r="A2839" s="3">
        <v>2837</v>
      </c>
      <c r="B2839" s="34" t="s">
        <v>5017</v>
      </c>
      <c r="C2839" s="7">
        <f>COUNTIF(Atleti!E:E,A2839)</f>
        <v>0</v>
      </c>
      <c r="D2839" s="7">
        <f>COUNTIF(Arrivi!F:F,B2839)</f>
        <v>0</v>
      </c>
      <c r="H2839" s="93" t="s">
        <v>255</v>
      </c>
    </row>
    <row r="2840" spans="1:8">
      <c r="A2840" s="3">
        <v>2838</v>
      </c>
      <c r="B2840" s="34" t="s">
        <v>5018</v>
      </c>
      <c r="C2840" s="7">
        <f>COUNTIF(Atleti!E:E,A2840)</f>
        <v>0</v>
      </c>
      <c r="D2840" s="7">
        <f>COUNTIF(Arrivi!F:F,B2840)</f>
        <v>0</v>
      </c>
      <c r="G2840" s="7" t="s">
        <v>5019</v>
      </c>
      <c r="H2840" s="93" t="s">
        <v>5020</v>
      </c>
    </row>
    <row r="2841" spans="1:8">
      <c r="A2841" s="3">
        <v>2839</v>
      </c>
      <c r="B2841" s="34" t="s">
        <v>5021</v>
      </c>
      <c r="C2841" s="7">
        <f>COUNTIF(Atleti!E:E,A2841)</f>
        <v>0</v>
      </c>
      <c r="D2841" s="7">
        <f>COUNTIF(Arrivi!F:F,B2841)</f>
        <v>0</v>
      </c>
      <c r="H2841" s="93" t="s">
        <v>255</v>
      </c>
    </row>
    <row r="2842" spans="1:8">
      <c r="A2842" s="3">
        <v>2840</v>
      </c>
      <c r="B2842" s="34" t="s">
        <v>5022</v>
      </c>
      <c r="C2842" s="7">
        <f>COUNTIF(Atleti!E:E,A2842)</f>
        <v>0</v>
      </c>
      <c r="D2842" s="7">
        <f>COUNTIF(Arrivi!F:F,B2842)</f>
        <v>0</v>
      </c>
      <c r="H2842" s="93" t="s">
        <v>255</v>
      </c>
    </row>
    <row r="2843" spans="1:8">
      <c r="A2843" s="3">
        <v>2841</v>
      </c>
      <c r="B2843" s="34" t="s">
        <v>5023</v>
      </c>
      <c r="C2843" s="7">
        <f>COUNTIF(Atleti!E:E,A2843)</f>
        <v>0</v>
      </c>
      <c r="D2843" s="7">
        <f>COUNTIF(Arrivi!F:F,B2843)</f>
        <v>0</v>
      </c>
      <c r="G2843" s="7" t="s">
        <v>5024</v>
      </c>
      <c r="H2843" s="93" t="s">
        <v>5025</v>
      </c>
    </row>
    <row r="2844" spans="1:8">
      <c r="A2844" s="3">
        <v>2842</v>
      </c>
      <c r="B2844" s="34" t="s">
        <v>5026</v>
      </c>
      <c r="C2844" s="7">
        <f>COUNTIF(Atleti!E:E,A2844)</f>
        <v>0</v>
      </c>
      <c r="D2844" s="7">
        <f>COUNTIF(Arrivi!F:F,B2844)</f>
        <v>0</v>
      </c>
      <c r="G2844" s="7" t="s">
        <v>5027</v>
      </c>
      <c r="H2844" s="93" t="s">
        <v>5028</v>
      </c>
    </row>
    <row r="2845" spans="1:8">
      <c r="A2845" s="3">
        <v>2843</v>
      </c>
      <c r="B2845" s="34" t="s">
        <v>5029</v>
      </c>
      <c r="C2845" s="7">
        <f>COUNTIF(Atleti!E:E,A2845)</f>
        <v>0</v>
      </c>
      <c r="D2845" s="7">
        <f>COUNTIF(Arrivi!F:F,B2845)</f>
        <v>0</v>
      </c>
      <c r="H2845" s="93" t="s">
        <v>255</v>
      </c>
    </row>
    <row r="2846" spans="1:8">
      <c r="A2846" s="3">
        <v>2844</v>
      </c>
      <c r="B2846" s="34" t="s">
        <v>5030</v>
      </c>
      <c r="C2846" s="7">
        <f>COUNTIF(Atleti!E:E,A2846)</f>
        <v>0</v>
      </c>
      <c r="D2846" s="7">
        <f>COUNTIF(Arrivi!F:F,B2846)</f>
        <v>0</v>
      </c>
      <c r="H2846" s="93" t="s">
        <v>255</v>
      </c>
    </row>
    <row r="2847" spans="1:8">
      <c r="A2847" s="3">
        <v>2845</v>
      </c>
      <c r="B2847" s="34" t="s">
        <v>5031</v>
      </c>
      <c r="C2847" s="7">
        <f>COUNTIF(Atleti!E:E,A2847)</f>
        <v>0</v>
      </c>
      <c r="D2847" s="7">
        <f>COUNTIF(Arrivi!F:F,B2847)</f>
        <v>0</v>
      </c>
      <c r="H2847" s="93" t="s">
        <v>255</v>
      </c>
    </row>
    <row r="2848" spans="1:8">
      <c r="A2848" s="3">
        <v>2846</v>
      </c>
      <c r="B2848" s="34" t="s">
        <v>5032</v>
      </c>
      <c r="C2848" s="7">
        <f>COUNTIF(Atleti!E:E,A2848)</f>
        <v>0</v>
      </c>
      <c r="D2848" s="7">
        <f>COUNTIF(Arrivi!F:F,B2848)</f>
        <v>0</v>
      </c>
      <c r="G2848" s="7" t="s">
        <v>5033</v>
      </c>
      <c r="H2848" s="93" t="s">
        <v>255</v>
      </c>
    </row>
    <row r="2849" spans="1:8">
      <c r="A2849" s="3">
        <v>2847</v>
      </c>
      <c r="B2849" s="34" t="s">
        <v>5034</v>
      </c>
      <c r="C2849" s="7">
        <f>COUNTIF(Atleti!E:E,A2849)</f>
        <v>0</v>
      </c>
      <c r="D2849" s="7">
        <f>COUNTIF(Arrivi!F:F,B2849)</f>
        <v>0</v>
      </c>
      <c r="H2849" s="93" t="s">
        <v>255</v>
      </c>
    </row>
    <row r="2850" spans="1:8">
      <c r="A2850" s="3">
        <v>2848</v>
      </c>
      <c r="B2850" s="34" t="s">
        <v>5035</v>
      </c>
      <c r="C2850" s="7">
        <f>COUNTIF(Atleti!E:E,A2850)</f>
        <v>0</v>
      </c>
      <c r="D2850" s="7">
        <f>COUNTIF(Arrivi!F:F,B2850)</f>
        <v>0</v>
      </c>
      <c r="G2850" s="7" t="s">
        <v>5036</v>
      </c>
      <c r="H2850" s="93" t="s">
        <v>255</v>
      </c>
    </row>
    <row r="2851" spans="1:8">
      <c r="A2851" s="3">
        <v>2849</v>
      </c>
      <c r="B2851" s="34" t="s">
        <v>5037</v>
      </c>
      <c r="C2851" s="7">
        <f>COUNTIF(Atleti!E:E,A2851)</f>
        <v>0</v>
      </c>
      <c r="D2851" s="7">
        <f>COUNTIF(Arrivi!F:F,B2851)</f>
        <v>0</v>
      </c>
      <c r="H2851" s="93" t="s">
        <v>255</v>
      </c>
    </row>
    <row r="2852" spans="1:8">
      <c r="A2852" s="3">
        <v>2850</v>
      </c>
      <c r="B2852" s="34" t="s">
        <v>5038</v>
      </c>
      <c r="C2852" s="7">
        <f>COUNTIF(Atleti!E:E,A2852)</f>
        <v>0</v>
      </c>
      <c r="D2852" s="7">
        <f>COUNTIF(Arrivi!F:F,B2852)</f>
        <v>0</v>
      </c>
      <c r="G2852" s="7" t="s">
        <v>5039</v>
      </c>
      <c r="H2852" s="93" t="s">
        <v>5040</v>
      </c>
    </row>
    <row r="2853" spans="1:8">
      <c r="A2853" s="3">
        <v>2851</v>
      </c>
      <c r="B2853" s="34" t="s">
        <v>5041</v>
      </c>
      <c r="C2853" s="7">
        <f>COUNTIF(Atleti!E:E,A2853)</f>
        <v>0</v>
      </c>
      <c r="D2853" s="7">
        <f>COUNTIF(Arrivi!F:F,B2853)</f>
        <v>0</v>
      </c>
      <c r="G2853" s="7" t="s">
        <v>5042</v>
      </c>
      <c r="H2853" s="93" t="s">
        <v>5043</v>
      </c>
    </row>
    <row r="2854" spans="1:8">
      <c r="A2854" s="3">
        <v>2852</v>
      </c>
      <c r="B2854" s="34" t="s">
        <v>5044</v>
      </c>
      <c r="C2854" s="7">
        <f>COUNTIF(Atleti!E:E,A2854)</f>
        <v>0</v>
      </c>
      <c r="D2854" s="7">
        <f>COUNTIF(Arrivi!F:F,B2854)</f>
        <v>0</v>
      </c>
      <c r="G2854" s="7" t="s">
        <v>5045</v>
      </c>
      <c r="H2854" s="93" t="s">
        <v>5046</v>
      </c>
    </row>
    <row r="2855" spans="1:8">
      <c r="A2855" s="3">
        <v>2853</v>
      </c>
      <c r="B2855" s="34" t="s">
        <v>5047</v>
      </c>
      <c r="C2855" s="7">
        <f>COUNTIF(Atleti!E:E,A2855)</f>
        <v>0</v>
      </c>
      <c r="D2855" s="7">
        <f>COUNTIF(Arrivi!F:F,B2855)</f>
        <v>0</v>
      </c>
      <c r="G2855" s="7" t="s">
        <v>5048</v>
      </c>
      <c r="H2855" s="93" t="s">
        <v>5049</v>
      </c>
    </row>
    <row r="2856" spans="1:8">
      <c r="A2856" s="3">
        <v>2854</v>
      </c>
      <c r="B2856" s="34" t="s">
        <v>5050</v>
      </c>
      <c r="C2856" s="7">
        <f>COUNTIF(Atleti!E:E,A2856)</f>
        <v>0</v>
      </c>
      <c r="D2856" s="7">
        <f>COUNTIF(Arrivi!F:F,B2856)</f>
        <v>0</v>
      </c>
      <c r="G2856" s="7" t="s">
        <v>5051</v>
      </c>
      <c r="H2856" s="93" t="s">
        <v>5052</v>
      </c>
    </row>
    <row r="2857" spans="1:8">
      <c r="A2857" s="3">
        <v>2855</v>
      </c>
      <c r="B2857" s="34" t="s">
        <v>5053</v>
      </c>
      <c r="C2857" s="7">
        <f>COUNTIF(Atleti!E:E,A2857)</f>
        <v>0</v>
      </c>
      <c r="D2857" s="7">
        <f>COUNTIF(Arrivi!F:F,B2857)</f>
        <v>0</v>
      </c>
      <c r="G2857" s="7" t="s">
        <v>5054</v>
      </c>
      <c r="H2857" s="93" t="s">
        <v>5055</v>
      </c>
    </row>
    <row r="2858" spans="1:8">
      <c r="A2858" s="3">
        <v>2856</v>
      </c>
      <c r="B2858" s="34" t="s">
        <v>5056</v>
      </c>
      <c r="C2858" s="7">
        <f>COUNTIF(Atleti!E:E,A2858)</f>
        <v>0</v>
      </c>
      <c r="D2858" s="7">
        <f>COUNTIF(Arrivi!F:F,B2858)</f>
        <v>0</v>
      </c>
      <c r="G2858" s="7" t="s">
        <v>5057</v>
      </c>
      <c r="H2858" s="93" t="s">
        <v>5058</v>
      </c>
    </row>
    <row r="2859" spans="1:8">
      <c r="A2859" s="3">
        <v>2857</v>
      </c>
      <c r="B2859" s="34" t="s">
        <v>5059</v>
      </c>
      <c r="C2859" s="7">
        <f>COUNTIF(Atleti!E:E,A2859)</f>
        <v>0</v>
      </c>
      <c r="D2859" s="7">
        <f>COUNTIF(Arrivi!F:F,B2859)</f>
        <v>0</v>
      </c>
      <c r="H2859" s="93" t="s">
        <v>255</v>
      </c>
    </row>
    <row r="2860" spans="1:8">
      <c r="A2860" s="3">
        <v>2858</v>
      </c>
      <c r="B2860" s="34" t="s">
        <v>5060</v>
      </c>
      <c r="C2860" s="7">
        <f>COUNTIF(Atleti!E:E,A2860)</f>
        <v>0</v>
      </c>
      <c r="D2860" s="7">
        <f>COUNTIF(Arrivi!F:F,B2860)</f>
        <v>0</v>
      </c>
      <c r="H2860" s="93" t="s">
        <v>255</v>
      </c>
    </row>
    <row r="2861" spans="1:8">
      <c r="A2861" s="3">
        <v>2859</v>
      </c>
      <c r="B2861" s="34" t="s">
        <v>5061</v>
      </c>
      <c r="C2861" s="7">
        <f>COUNTIF(Atleti!E:E,A2861)</f>
        <v>0</v>
      </c>
      <c r="D2861" s="7">
        <f>COUNTIF(Arrivi!F:F,B2861)</f>
        <v>0</v>
      </c>
      <c r="H2861" s="93" t="s">
        <v>255</v>
      </c>
    </row>
    <row r="2862" spans="1:8">
      <c r="A2862" s="3">
        <v>2860</v>
      </c>
      <c r="B2862" s="34" t="s">
        <v>5062</v>
      </c>
      <c r="C2862" s="7">
        <f>COUNTIF(Atleti!E:E,A2862)</f>
        <v>0</v>
      </c>
      <c r="D2862" s="7">
        <f>COUNTIF(Arrivi!F:F,B2862)</f>
        <v>0</v>
      </c>
      <c r="H2862" s="93" t="s">
        <v>255</v>
      </c>
    </row>
    <row r="2863" spans="1:8">
      <c r="A2863" s="3">
        <v>2861</v>
      </c>
      <c r="B2863" s="34" t="s">
        <v>5063</v>
      </c>
      <c r="C2863" s="7">
        <f>COUNTIF(Atleti!E:E,A2863)</f>
        <v>0</v>
      </c>
      <c r="D2863" s="7">
        <f>COUNTIF(Arrivi!F:F,B2863)</f>
        <v>0</v>
      </c>
      <c r="H2863" s="93" t="s">
        <v>255</v>
      </c>
    </row>
    <row r="2864" spans="1:8">
      <c r="A2864" s="3">
        <v>2862</v>
      </c>
      <c r="B2864" s="34" t="s">
        <v>5064</v>
      </c>
      <c r="C2864" s="7">
        <f>COUNTIF(Atleti!E:E,A2864)</f>
        <v>0</v>
      </c>
      <c r="D2864" s="7">
        <f>COUNTIF(Arrivi!F:F,B2864)</f>
        <v>0</v>
      </c>
      <c r="H2864" s="93" t="s">
        <v>255</v>
      </c>
    </row>
    <row r="2865" spans="1:8">
      <c r="A2865" s="3">
        <v>2863</v>
      </c>
      <c r="B2865" s="34" t="s">
        <v>5065</v>
      </c>
      <c r="C2865" s="7">
        <f>COUNTIF(Atleti!E:E,A2865)</f>
        <v>0</v>
      </c>
      <c r="D2865" s="7">
        <f>COUNTIF(Arrivi!F:F,B2865)</f>
        <v>0</v>
      </c>
      <c r="H2865" s="93" t="s">
        <v>255</v>
      </c>
    </row>
    <row r="2866" spans="1:8">
      <c r="A2866" s="3">
        <v>2864</v>
      </c>
      <c r="B2866" s="34" t="s">
        <v>5066</v>
      </c>
      <c r="C2866" s="7">
        <f>COUNTIF(Atleti!E:E,A2866)</f>
        <v>0</v>
      </c>
      <c r="D2866" s="7">
        <f>COUNTIF(Arrivi!F:F,B2866)</f>
        <v>0</v>
      </c>
      <c r="G2866" s="7" t="s">
        <v>5067</v>
      </c>
      <c r="H2866" s="93" t="s">
        <v>5068</v>
      </c>
    </row>
    <row r="2867" spans="1:8">
      <c r="A2867" s="3">
        <v>2865</v>
      </c>
      <c r="B2867" s="34" t="s">
        <v>5069</v>
      </c>
      <c r="C2867" s="7">
        <f>COUNTIF(Atleti!E:E,A2867)</f>
        <v>0</v>
      </c>
      <c r="D2867" s="7">
        <f>COUNTIF(Arrivi!F:F,B2867)</f>
        <v>0</v>
      </c>
      <c r="H2867" s="93" t="s">
        <v>255</v>
      </c>
    </row>
    <row r="2868" spans="1:8">
      <c r="A2868" s="3">
        <v>2866</v>
      </c>
      <c r="B2868" s="34" t="s">
        <v>5070</v>
      </c>
      <c r="C2868" s="7">
        <f>COUNTIF(Atleti!E:E,A2868)</f>
        <v>0</v>
      </c>
      <c r="D2868" s="7">
        <f>COUNTIF(Arrivi!F:F,B2868)</f>
        <v>0</v>
      </c>
      <c r="H2868" s="93" t="s">
        <v>255</v>
      </c>
    </row>
    <row r="2869" spans="1:8">
      <c r="A2869" s="3">
        <v>2867</v>
      </c>
      <c r="B2869" s="34" t="s">
        <v>5071</v>
      </c>
      <c r="C2869" s="7">
        <f>COUNTIF(Atleti!E:E,A2869)</f>
        <v>0</v>
      </c>
      <c r="D2869" s="7">
        <f>COUNTIF(Arrivi!F:F,B2869)</f>
        <v>0</v>
      </c>
      <c r="H2869" s="93" t="s">
        <v>255</v>
      </c>
    </row>
    <row r="2870" spans="1:8">
      <c r="A2870" s="3">
        <v>2868</v>
      </c>
      <c r="B2870" s="34" t="s">
        <v>5072</v>
      </c>
      <c r="C2870" s="7">
        <f>COUNTIF(Atleti!E:E,A2870)</f>
        <v>0</v>
      </c>
      <c r="D2870" s="7">
        <f>COUNTIF(Arrivi!F:F,B2870)</f>
        <v>0</v>
      </c>
      <c r="G2870" s="7" t="s">
        <v>5073</v>
      </c>
      <c r="H2870" s="93" t="s">
        <v>255</v>
      </c>
    </row>
    <row r="2871" spans="1:8">
      <c r="A2871" s="3">
        <v>2869</v>
      </c>
      <c r="B2871" s="34" t="s">
        <v>5074</v>
      </c>
      <c r="C2871" s="7">
        <f>COUNTIF(Atleti!E:E,A2871)</f>
        <v>0</v>
      </c>
      <c r="D2871" s="7">
        <f>COUNTIF(Arrivi!F:F,B2871)</f>
        <v>0</v>
      </c>
      <c r="H2871" s="93" t="s">
        <v>255</v>
      </c>
    </row>
    <row r="2872" spans="1:8">
      <c r="A2872" s="3">
        <v>2870</v>
      </c>
      <c r="B2872" s="34" t="s">
        <v>5075</v>
      </c>
      <c r="C2872" s="7">
        <f>COUNTIF(Atleti!E:E,A2872)</f>
        <v>0</v>
      </c>
      <c r="D2872" s="7">
        <f>COUNTIF(Arrivi!F:F,B2872)</f>
        <v>0</v>
      </c>
      <c r="G2872" s="7" t="s">
        <v>5076</v>
      </c>
      <c r="H2872" s="93" t="s">
        <v>5077</v>
      </c>
    </row>
    <row r="2873" spans="1:8">
      <c r="A2873" s="3">
        <v>2871</v>
      </c>
      <c r="B2873" s="34" t="s">
        <v>5078</v>
      </c>
      <c r="C2873" s="7">
        <f>COUNTIF(Atleti!E:E,A2873)</f>
        <v>0</v>
      </c>
      <c r="D2873" s="7">
        <f>COUNTIF(Arrivi!F:F,B2873)</f>
        <v>0</v>
      </c>
      <c r="H2873" s="93" t="s">
        <v>255</v>
      </c>
    </row>
    <row r="2874" spans="1:8">
      <c r="A2874" s="3">
        <v>2872</v>
      </c>
      <c r="B2874" s="34" t="s">
        <v>5079</v>
      </c>
      <c r="C2874" s="7">
        <f>COUNTIF(Atleti!E:E,A2874)</f>
        <v>0</v>
      </c>
      <c r="D2874" s="7">
        <f>COUNTIF(Arrivi!F:F,B2874)</f>
        <v>0</v>
      </c>
      <c r="H2874" s="93" t="s">
        <v>255</v>
      </c>
    </row>
    <row r="2875" spans="1:8">
      <c r="A2875" s="3">
        <v>2873</v>
      </c>
      <c r="B2875" s="34" t="s">
        <v>5080</v>
      </c>
      <c r="C2875" s="7">
        <f>COUNTIF(Atleti!E:E,A2875)</f>
        <v>0</v>
      </c>
      <c r="D2875" s="7">
        <f>COUNTIF(Arrivi!F:F,B2875)</f>
        <v>0</v>
      </c>
      <c r="G2875" s="7" t="s">
        <v>5081</v>
      </c>
      <c r="H2875" s="93" t="s">
        <v>5082</v>
      </c>
    </row>
    <row r="2876" spans="1:8">
      <c r="A2876" s="3">
        <v>2874</v>
      </c>
      <c r="B2876" s="34" t="s">
        <v>5083</v>
      </c>
      <c r="C2876" s="7">
        <f>COUNTIF(Atleti!E:E,A2876)</f>
        <v>0</v>
      </c>
      <c r="D2876" s="7">
        <f>COUNTIF(Arrivi!F:F,B2876)</f>
        <v>0</v>
      </c>
      <c r="G2876" s="7" t="s">
        <v>5084</v>
      </c>
      <c r="H2876" s="93" t="s">
        <v>5085</v>
      </c>
    </row>
    <row r="2877" spans="1:8">
      <c r="A2877" s="3">
        <v>2875</v>
      </c>
      <c r="B2877" s="34" t="s">
        <v>5086</v>
      </c>
      <c r="C2877" s="7">
        <f>COUNTIF(Atleti!E:E,A2877)</f>
        <v>0</v>
      </c>
      <c r="D2877" s="7">
        <f>COUNTIF(Arrivi!F:F,B2877)</f>
        <v>0</v>
      </c>
      <c r="G2877" s="7" t="s">
        <v>5087</v>
      </c>
      <c r="H2877" s="93" t="s">
        <v>255</v>
      </c>
    </row>
    <row r="2878" spans="1:8">
      <c r="A2878" s="3">
        <v>2876</v>
      </c>
      <c r="B2878" s="34" t="s">
        <v>5088</v>
      </c>
      <c r="C2878" s="7">
        <f>COUNTIF(Atleti!E:E,A2878)</f>
        <v>0</v>
      </c>
      <c r="D2878" s="7">
        <f>COUNTIF(Arrivi!F:F,B2878)</f>
        <v>0</v>
      </c>
      <c r="H2878" s="93" t="s">
        <v>255</v>
      </c>
    </row>
    <row r="2879" spans="1:8">
      <c r="A2879" s="3">
        <v>2877</v>
      </c>
      <c r="B2879" s="34" t="s">
        <v>5089</v>
      </c>
      <c r="C2879" s="7">
        <f>COUNTIF(Atleti!E:E,A2879)</f>
        <v>0</v>
      </c>
      <c r="D2879" s="7">
        <f>COUNTIF(Arrivi!F:F,B2879)</f>
        <v>0</v>
      </c>
      <c r="G2879" s="7" t="s">
        <v>5090</v>
      </c>
      <c r="H2879" s="93" t="s">
        <v>5091</v>
      </c>
    </row>
    <row r="2880" spans="1:8">
      <c r="A2880" s="3">
        <v>2878</v>
      </c>
      <c r="B2880" s="34" t="s">
        <v>5092</v>
      </c>
      <c r="C2880" s="7">
        <f>COUNTIF(Atleti!E:E,A2880)</f>
        <v>0</v>
      </c>
      <c r="D2880" s="7">
        <f>COUNTIF(Arrivi!F:F,B2880)</f>
        <v>0</v>
      </c>
      <c r="H2880" s="93" t="s">
        <v>255</v>
      </c>
    </row>
    <row r="2881" spans="1:8">
      <c r="A2881" s="3">
        <v>2879</v>
      </c>
      <c r="B2881" s="34" t="s">
        <v>5093</v>
      </c>
      <c r="C2881" s="7">
        <f>COUNTIF(Atleti!E:E,A2881)</f>
        <v>0</v>
      </c>
      <c r="D2881" s="7">
        <f>COUNTIF(Arrivi!F:F,B2881)</f>
        <v>0</v>
      </c>
      <c r="H2881" s="93" t="s">
        <v>255</v>
      </c>
    </row>
    <row r="2882" spans="1:8">
      <c r="A2882" s="3">
        <v>2880</v>
      </c>
      <c r="B2882" s="34" t="s">
        <v>5094</v>
      </c>
      <c r="C2882" s="7">
        <f>COUNTIF(Atleti!E:E,A2882)</f>
        <v>0</v>
      </c>
      <c r="D2882" s="7">
        <f>COUNTIF(Arrivi!F:F,B2882)</f>
        <v>0</v>
      </c>
      <c r="H2882" s="93" t="s">
        <v>255</v>
      </c>
    </row>
    <row r="2883" spans="1:8">
      <c r="A2883" s="3">
        <v>2881</v>
      </c>
      <c r="B2883" s="34" t="s">
        <v>5095</v>
      </c>
      <c r="C2883" s="7">
        <f>COUNTIF(Atleti!E:E,A2883)</f>
        <v>0</v>
      </c>
      <c r="D2883" s="7">
        <f>COUNTIF(Arrivi!F:F,B2883)</f>
        <v>0</v>
      </c>
      <c r="G2883" s="7" t="s">
        <v>5096</v>
      </c>
      <c r="H2883" s="93" t="s">
        <v>5097</v>
      </c>
    </row>
    <row r="2884" spans="1:8">
      <c r="A2884" s="3">
        <v>2882</v>
      </c>
      <c r="B2884" s="34" t="s">
        <v>5098</v>
      </c>
      <c r="C2884" s="7">
        <f>COUNTIF(Atleti!E:E,A2884)</f>
        <v>0</v>
      </c>
      <c r="D2884" s="7">
        <f>COUNTIF(Arrivi!F:F,B2884)</f>
        <v>0</v>
      </c>
      <c r="G2884" s="7" t="s">
        <v>5099</v>
      </c>
      <c r="H2884" s="93" t="s">
        <v>255</v>
      </c>
    </row>
    <row r="2885" spans="1:8">
      <c r="A2885" s="3">
        <v>2883</v>
      </c>
      <c r="B2885" s="34" t="s">
        <v>5100</v>
      </c>
      <c r="C2885" s="7">
        <f>COUNTIF(Atleti!E:E,A2885)</f>
        <v>0</v>
      </c>
      <c r="D2885" s="7">
        <f>COUNTIF(Arrivi!F:F,B2885)</f>
        <v>0</v>
      </c>
      <c r="H2885" s="93" t="s">
        <v>255</v>
      </c>
    </row>
    <row r="2886" spans="1:8">
      <c r="A2886" s="3">
        <v>2884</v>
      </c>
      <c r="B2886" s="34" t="s">
        <v>5101</v>
      </c>
      <c r="C2886" s="7">
        <f>COUNTIF(Atleti!E:E,A2886)</f>
        <v>0</v>
      </c>
      <c r="D2886" s="7">
        <f>COUNTIF(Arrivi!F:F,B2886)</f>
        <v>0</v>
      </c>
      <c r="H2886" s="93" t="s">
        <v>255</v>
      </c>
    </row>
    <row r="2887" spans="1:8">
      <c r="A2887" s="3">
        <v>2885</v>
      </c>
      <c r="B2887" s="34" t="s">
        <v>5102</v>
      </c>
      <c r="C2887" s="7">
        <f>COUNTIF(Atleti!E:E,A2887)</f>
        <v>0</v>
      </c>
      <c r="D2887" s="7">
        <f>COUNTIF(Arrivi!F:F,B2887)</f>
        <v>0</v>
      </c>
      <c r="H2887" s="93" t="s">
        <v>255</v>
      </c>
    </row>
    <row r="2888" spans="1:8">
      <c r="A2888" s="3">
        <v>2886</v>
      </c>
      <c r="B2888" s="34" t="s">
        <v>5103</v>
      </c>
      <c r="C2888" s="7">
        <f>COUNTIF(Atleti!E:E,A2888)</f>
        <v>0</v>
      </c>
      <c r="D2888" s="7">
        <f>COUNTIF(Arrivi!F:F,B2888)</f>
        <v>0</v>
      </c>
      <c r="G2888" s="7" t="s">
        <v>5104</v>
      </c>
      <c r="H2888" s="93" t="s">
        <v>5105</v>
      </c>
    </row>
    <row r="2889" spans="1:8">
      <c r="A2889" s="3">
        <v>2887</v>
      </c>
      <c r="B2889" s="34" t="s">
        <v>5106</v>
      </c>
      <c r="C2889" s="7">
        <f>COUNTIF(Atleti!E:E,A2889)</f>
        <v>0</v>
      </c>
      <c r="D2889" s="7">
        <f>COUNTIF(Arrivi!F:F,B2889)</f>
        <v>0</v>
      </c>
      <c r="H2889" s="93" t="s">
        <v>255</v>
      </c>
    </row>
    <row r="2890" spans="1:8">
      <c r="A2890" s="3">
        <v>2888</v>
      </c>
      <c r="B2890" s="34" t="s">
        <v>5107</v>
      </c>
      <c r="C2890" s="7">
        <f>COUNTIF(Atleti!E:E,A2890)</f>
        <v>0</v>
      </c>
      <c r="D2890" s="7">
        <f>COUNTIF(Arrivi!F:F,B2890)</f>
        <v>0</v>
      </c>
      <c r="G2890" s="7" t="s">
        <v>5108</v>
      </c>
      <c r="H2890" s="93" t="s">
        <v>5109</v>
      </c>
    </row>
    <row r="2891" spans="1:8">
      <c r="A2891" s="3">
        <v>2889</v>
      </c>
      <c r="B2891" s="34" t="s">
        <v>5110</v>
      </c>
      <c r="C2891" s="7">
        <f>COUNTIF(Atleti!E:E,A2891)</f>
        <v>0</v>
      </c>
      <c r="D2891" s="7">
        <f>COUNTIF(Arrivi!F:F,B2891)</f>
        <v>0</v>
      </c>
      <c r="H2891" s="93" t="s">
        <v>255</v>
      </c>
    </row>
    <row r="2892" spans="1:8">
      <c r="A2892" s="3">
        <v>2890</v>
      </c>
      <c r="B2892" s="34" t="s">
        <v>5111</v>
      </c>
      <c r="C2892" s="7">
        <f>COUNTIF(Atleti!E:E,A2892)</f>
        <v>0</v>
      </c>
      <c r="D2892" s="7">
        <f>COUNTIF(Arrivi!F:F,B2892)</f>
        <v>0</v>
      </c>
      <c r="H2892" s="93" t="s">
        <v>255</v>
      </c>
    </row>
    <row r="2893" spans="1:8">
      <c r="A2893" s="3">
        <v>2891</v>
      </c>
      <c r="B2893" s="34" t="s">
        <v>5112</v>
      </c>
      <c r="C2893" s="7">
        <f>COUNTIF(Atleti!E:E,A2893)</f>
        <v>0</v>
      </c>
      <c r="D2893" s="7">
        <f>COUNTIF(Arrivi!F:F,B2893)</f>
        <v>0</v>
      </c>
      <c r="G2893" s="7" t="s">
        <v>5113</v>
      </c>
      <c r="H2893" s="93" t="s">
        <v>5114</v>
      </c>
    </row>
    <row r="2894" spans="1:8">
      <c r="A2894" s="3">
        <v>2892</v>
      </c>
      <c r="B2894" s="34" t="s">
        <v>5115</v>
      </c>
      <c r="C2894" s="7">
        <f>COUNTIF(Atleti!E:E,A2894)</f>
        <v>0</v>
      </c>
      <c r="D2894" s="7">
        <f>COUNTIF(Arrivi!F:F,B2894)</f>
        <v>0</v>
      </c>
      <c r="G2894" s="7" t="s">
        <v>5116</v>
      </c>
      <c r="H2894" s="93" t="s">
        <v>255</v>
      </c>
    </row>
    <row r="2895" spans="1:8">
      <c r="A2895" s="3">
        <v>2893</v>
      </c>
      <c r="B2895" s="34" t="s">
        <v>5117</v>
      </c>
      <c r="C2895" s="7">
        <f>COUNTIF(Atleti!E:E,A2895)</f>
        <v>0</v>
      </c>
      <c r="D2895" s="7">
        <f>COUNTIF(Arrivi!F:F,B2895)</f>
        <v>0</v>
      </c>
      <c r="H2895" s="93" t="s">
        <v>255</v>
      </c>
    </row>
    <row r="2896" spans="1:8">
      <c r="A2896" s="3">
        <v>2894</v>
      </c>
      <c r="B2896" s="34" t="s">
        <v>5118</v>
      </c>
      <c r="C2896" s="7">
        <f>COUNTIF(Atleti!E:E,A2896)</f>
        <v>0</v>
      </c>
      <c r="D2896" s="7">
        <f>COUNTIF(Arrivi!F:F,B2896)</f>
        <v>0</v>
      </c>
      <c r="G2896" s="7" t="s">
        <v>5119</v>
      </c>
      <c r="H2896" s="93" t="s">
        <v>255</v>
      </c>
    </row>
    <row r="2897" spans="1:8">
      <c r="A2897" s="3">
        <v>2895</v>
      </c>
      <c r="B2897" s="34" t="s">
        <v>5120</v>
      </c>
      <c r="C2897" s="7">
        <f>COUNTIF(Atleti!E:E,A2897)</f>
        <v>0</v>
      </c>
      <c r="D2897" s="7">
        <f>COUNTIF(Arrivi!F:F,B2897)</f>
        <v>0</v>
      </c>
      <c r="G2897" s="7" t="s">
        <v>5121</v>
      </c>
      <c r="H2897" s="93" t="s">
        <v>5122</v>
      </c>
    </row>
    <row r="2898" spans="1:8">
      <c r="A2898" s="3">
        <v>2896</v>
      </c>
      <c r="B2898" s="34" t="s">
        <v>5123</v>
      </c>
      <c r="C2898" s="7">
        <f>COUNTIF(Atleti!E:E,A2898)</f>
        <v>0</v>
      </c>
      <c r="D2898" s="7">
        <f>COUNTIF(Arrivi!F:F,B2898)</f>
        <v>0</v>
      </c>
      <c r="H2898" s="93" t="s">
        <v>255</v>
      </c>
    </row>
    <row r="2899" spans="1:8">
      <c r="A2899" s="3">
        <v>2897</v>
      </c>
      <c r="B2899" s="34" t="s">
        <v>5124</v>
      </c>
      <c r="C2899" s="7">
        <f>COUNTIF(Atleti!E:E,A2899)</f>
        <v>0</v>
      </c>
      <c r="D2899" s="7">
        <f>COUNTIF(Arrivi!F:F,B2899)</f>
        <v>0</v>
      </c>
      <c r="H2899" s="93" t="s">
        <v>255</v>
      </c>
    </row>
    <row r="2900" spans="1:8">
      <c r="A2900" s="3">
        <v>2898</v>
      </c>
      <c r="B2900" s="34" t="s">
        <v>5125</v>
      </c>
      <c r="C2900" s="7">
        <f>COUNTIF(Atleti!E:E,A2900)</f>
        <v>0</v>
      </c>
      <c r="D2900" s="7">
        <f>COUNTIF(Arrivi!F:F,B2900)</f>
        <v>0</v>
      </c>
      <c r="H2900" s="93" t="s">
        <v>255</v>
      </c>
    </row>
    <row r="2901" spans="1:8">
      <c r="A2901" s="3">
        <v>2899</v>
      </c>
      <c r="B2901" s="34" t="s">
        <v>5126</v>
      </c>
      <c r="C2901" s="7">
        <f>COUNTIF(Atleti!E:E,A2901)</f>
        <v>0</v>
      </c>
      <c r="D2901" s="7">
        <f>COUNTIF(Arrivi!F:F,B2901)</f>
        <v>0</v>
      </c>
      <c r="G2901" s="7" t="s">
        <v>5127</v>
      </c>
      <c r="H2901" s="93" t="s">
        <v>255</v>
      </c>
    </row>
    <row r="2902" spans="1:8">
      <c r="A2902" s="3">
        <v>2900</v>
      </c>
      <c r="B2902" s="34" t="s">
        <v>5128</v>
      </c>
      <c r="C2902" s="7">
        <f>COUNTIF(Atleti!E:E,A2902)</f>
        <v>0</v>
      </c>
      <c r="D2902" s="7">
        <f>COUNTIF(Arrivi!F:F,B2902)</f>
        <v>0</v>
      </c>
      <c r="H2902" s="93" t="s">
        <v>255</v>
      </c>
    </row>
    <row r="2903" spans="1:8">
      <c r="A2903" s="3">
        <v>2901</v>
      </c>
      <c r="B2903" s="34" t="s">
        <v>5129</v>
      </c>
      <c r="C2903" s="7">
        <f>COUNTIF(Atleti!E:E,A2903)</f>
        <v>0</v>
      </c>
      <c r="D2903" s="7">
        <f>COUNTIF(Arrivi!F:F,B2903)</f>
        <v>0</v>
      </c>
      <c r="H2903" s="93" t="s">
        <v>255</v>
      </c>
    </row>
    <row r="2904" spans="1:8">
      <c r="A2904" s="3">
        <v>2902</v>
      </c>
      <c r="B2904" s="34" t="s">
        <v>5130</v>
      </c>
      <c r="C2904" s="7">
        <f>COUNTIF(Atleti!E:E,A2904)</f>
        <v>0</v>
      </c>
      <c r="D2904" s="7">
        <f>COUNTIF(Arrivi!F:F,B2904)</f>
        <v>0</v>
      </c>
      <c r="G2904" s="7" t="s">
        <v>5131</v>
      </c>
      <c r="H2904" s="93" t="s">
        <v>5132</v>
      </c>
    </row>
    <row r="2905" spans="1:8">
      <c r="A2905" s="3">
        <v>2903</v>
      </c>
      <c r="B2905" s="34" t="s">
        <v>5133</v>
      </c>
      <c r="C2905" s="7">
        <f>COUNTIF(Atleti!E:E,A2905)</f>
        <v>0</v>
      </c>
      <c r="D2905" s="7">
        <f>COUNTIF(Arrivi!F:F,B2905)</f>
        <v>0</v>
      </c>
      <c r="H2905" s="93" t="s">
        <v>255</v>
      </c>
    </row>
    <row r="2906" spans="1:8">
      <c r="A2906" s="3">
        <v>2904</v>
      </c>
      <c r="B2906" s="34" t="s">
        <v>5134</v>
      </c>
      <c r="C2906" s="7">
        <f>COUNTIF(Atleti!E:E,A2906)</f>
        <v>0</v>
      </c>
      <c r="D2906" s="7">
        <f>COUNTIF(Arrivi!F:F,B2906)</f>
        <v>0</v>
      </c>
      <c r="H2906" s="93" t="s">
        <v>255</v>
      </c>
    </row>
    <row r="2907" spans="1:8">
      <c r="A2907" s="3">
        <v>2905</v>
      </c>
      <c r="B2907" s="34" t="s">
        <v>5135</v>
      </c>
      <c r="C2907" s="7">
        <f>COUNTIF(Atleti!E:E,A2907)</f>
        <v>0</v>
      </c>
      <c r="D2907" s="7">
        <f>COUNTIF(Arrivi!F:F,B2907)</f>
        <v>0</v>
      </c>
      <c r="H2907" s="93" t="s">
        <v>255</v>
      </c>
    </row>
    <row r="2908" spans="1:8">
      <c r="A2908" s="3">
        <v>2906</v>
      </c>
      <c r="B2908" s="34" t="s">
        <v>5136</v>
      </c>
      <c r="C2908" s="7">
        <f>COUNTIF(Atleti!E:E,A2908)</f>
        <v>0</v>
      </c>
      <c r="D2908" s="7">
        <f>COUNTIF(Arrivi!F:F,B2908)</f>
        <v>0</v>
      </c>
      <c r="H2908" s="93" t="s">
        <v>255</v>
      </c>
    </row>
    <row r="2909" spans="1:8">
      <c r="A2909" s="3">
        <v>2907</v>
      </c>
      <c r="B2909" s="34" t="s">
        <v>5137</v>
      </c>
      <c r="C2909" s="7">
        <f>COUNTIF(Atleti!E:E,A2909)</f>
        <v>0</v>
      </c>
      <c r="D2909" s="7">
        <f>COUNTIF(Arrivi!F:F,B2909)</f>
        <v>0</v>
      </c>
      <c r="H2909" s="93" t="s">
        <v>255</v>
      </c>
    </row>
    <row r="2910" spans="1:8">
      <c r="A2910" s="3">
        <v>2908</v>
      </c>
      <c r="B2910" s="34" t="s">
        <v>5138</v>
      </c>
      <c r="C2910" s="7">
        <f>COUNTIF(Atleti!E:E,A2910)</f>
        <v>0</v>
      </c>
      <c r="D2910" s="7">
        <f>COUNTIF(Arrivi!F:F,B2910)</f>
        <v>0</v>
      </c>
      <c r="H2910" s="93" t="s">
        <v>255</v>
      </c>
    </row>
    <row r="2911" spans="1:8">
      <c r="A2911" s="3">
        <v>2909</v>
      </c>
      <c r="B2911" s="34" t="s">
        <v>5139</v>
      </c>
      <c r="C2911" s="7">
        <f>COUNTIF(Atleti!E:E,A2911)</f>
        <v>2</v>
      </c>
      <c r="D2911" s="7">
        <f>COUNTIF(Arrivi!F:F,B2911)</f>
        <v>2</v>
      </c>
      <c r="G2911" s="7" t="s">
        <v>5140</v>
      </c>
      <c r="H2911" s="93" t="s">
        <v>5141</v>
      </c>
    </row>
    <row r="2912" spans="1:8">
      <c r="A2912" s="3">
        <v>2910</v>
      </c>
      <c r="B2912" s="34" t="s">
        <v>5142</v>
      </c>
      <c r="C2912" s="7">
        <f>COUNTIF(Atleti!E:E,A2912)</f>
        <v>0</v>
      </c>
      <c r="D2912" s="7">
        <f>COUNTIF(Arrivi!F:F,B2912)</f>
        <v>0</v>
      </c>
      <c r="H2912" s="93" t="s">
        <v>255</v>
      </c>
    </row>
    <row r="2913" spans="1:8">
      <c r="A2913" s="3">
        <v>2911</v>
      </c>
      <c r="B2913" s="34" t="s">
        <v>5143</v>
      </c>
      <c r="C2913" s="7">
        <f>COUNTIF(Atleti!E:E,A2913)</f>
        <v>0</v>
      </c>
      <c r="D2913" s="7">
        <f>COUNTIF(Arrivi!F:F,B2913)</f>
        <v>0</v>
      </c>
      <c r="G2913" s="7" t="s">
        <v>5144</v>
      </c>
      <c r="H2913" s="93" t="s">
        <v>5145</v>
      </c>
    </row>
    <row r="2914" spans="1:8">
      <c r="A2914" s="3">
        <v>2912</v>
      </c>
      <c r="B2914" s="34" t="s">
        <v>5146</v>
      </c>
      <c r="C2914" s="7">
        <f>COUNTIF(Atleti!E:E,A2914)</f>
        <v>0</v>
      </c>
      <c r="D2914" s="7">
        <f>COUNTIF(Arrivi!F:F,B2914)</f>
        <v>0</v>
      </c>
      <c r="H2914" s="93" t="s">
        <v>255</v>
      </c>
    </row>
    <row r="2915" spans="1:8">
      <c r="A2915" s="3">
        <v>2913</v>
      </c>
      <c r="B2915" s="34" t="s">
        <v>5147</v>
      </c>
      <c r="C2915" s="7">
        <f>COUNTIF(Atleti!E:E,A2915)</f>
        <v>0</v>
      </c>
      <c r="D2915" s="7">
        <f>COUNTIF(Arrivi!F:F,B2915)</f>
        <v>0</v>
      </c>
      <c r="H2915" s="93" t="s">
        <v>255</v>
      </c>
    </row>
    <row r="2916" spans="1:8">
      <c r="A2916" s="3">
        <v>2914</v>
      </c>
      <c r="B2916" s="34" t="s">
        <v>5148</v>
      </c>
      <c r="C2916" s="7">
        <f>COUNTIF(Atleti!E:E,A2916)</f>
        <v>0</v>
      </c>
      <c r="D2916" s="7">
        <f>COUNTIF(Arrivi!F:F,B2916)</f>
        <v>0</v>
      </c>
      <c r="H2916" s="93" t="s">
        <v>255</v>
      </c>
    </row>
    <row r="2917" spans="1:8">
      <c r="A2917" s="3">
        <v>2915</v>
      </c>
      <c r="B2917" s="34" t="s">
        <v>5149</v>
      </c>
      <c r="C2917" s="7">
        <f>COUNTIF(Atleti!E:E,A2917)</f>
        <v>0</v>
      </c>
      <c r="D2917" s="7">
        <f>COUNTIF(Arrivi!F:F,B2917)</f>
        <v>0</v>
      </c>
      <c r="H2917" s="93" t="s">
        <v>255</v>
      </c>
    </row>
    <row r="2918" spans="1:8">
      <c r="A2918" s="3">
        <v>2916</v>
      </c>
      <c r="B2918" s="34" t="s">
        <v>5150</v>
      </c>
      <c r="C2918" s="7">
        <f>COUNTIF(Atleti!E:E,A2918)</f>
        <v>0</v>
      </c>
      <c r="D2918" s="7">
        <f>COUNTIF(Arrivi!F:F,B2918)</f>
        <v>0</v>
      </c>
      <c r="H2918" s="93" t="s">
        <v>255</v>
      </c>
    </row>
    <row r="2919" spans="1:8">
      <c r="A2919" s="3">
        <v>2917</v>
      </c>
      <c r="B2919" s="34" t="s">
        <v>5151</v>
      </c>
      <c r="C2919" s="7">
        <f>COUNTIF(Atleti!E:E,A2919)</f>
        <v>0</v>
      </c>
      <c r="D2919" s="7">
        <f>COUNTIF(Arrivi!F:F,B2919)</f>
        <v>0</v>
      </c>
      <c r="H2919" s="93" t="s">
        <v>255</v>
      </c>
    </row>
    <row r="2920" spans="1:8">
      <c r="A2920" s="3">
        <v>2918</v>
      </c>
      <c r="B2920" s="34" t="s">
        <v>5152</v>
      </c>
      <c r="C2920" s="7">
        <f>COUNTIF(Atleti!E:E,A2920)</f>
        <v>0</v>
      </c>
      <c r="D2920" s="7">
        <f>COUNTIF(Arrivi!F:F,B2920)</f>
        <v>0</v>
      </c>
      <c r="H2920" s="93" t="s">
        <v>255</v>
      </c>
    </row>
    <row r="2921" spans="1:8">
      <c r="A2921" s="3">
        <v>2919</v>
      </c>
      <c r="B2921" s="34" t="s">
        <v>5153</v>
      </c>
      <c r="C2921" s="7">
        <f>COUNTIF(Atleti!E:E,A2921)</f>
        <v>0</v>
      </c>
      <c r="D2921" s="7">
        <f>COUNTIF(Arrivi!F:F,B2921)</f>
        <v>0</v>
      </c>
      <c r="H2921" s="93" t="s">
        <v>255</v>
      </c>
    </row>
    <row r="2922" spans="1:8">
      <c r="A2922" s="3">
        <v>2920</v>
      </c>
      <c r="B2922" s="34" t="s">
        <v>5154</v>
      </c>
      <c r="C2922" s="7">
        <f>COUNTIF(Atleti!E:E,A2922)</f>
        <v>0</v>
      </c>
      <c r="D2922" s="7">
        <f>COUNTIF(Arrivi!F:F,B2922)</f>
        <v>0</v>
      </c>
      <c r="H2922" s="93" t="s">
        <v>255</v>
      </c>
    </row>
    <row r="2923" spans="1:8">
      <c r="A2923" s="3">
        <v>2921</v>
      </c>
      <c r="B2923" s="34" t="s">
        <v>5155</v>
      </c>
      <c r="C2923" s="7">
        <f>COUNTIF(Atleti!E:E,A2923)</f>
        <v>0</v>
      </c>
      <c r="D2923" s="7">
        <f>COUNTIF(Arrivi!F:F,B2923)</f>
        <v>0</v>
      </c>
      <c r="H2923" s="93" t="s">
        <v>255</v>
      </c>
    </row>
    <row r="2924" spans="1:8">
      <c r="A2924" s="3">
        <v>2922</v>
      </c>
      <c r="B2924" s="34" t="s">
        <v>5156</v>
      </c>
      <c r="C2924" s="7">
        <f>COUNTIF(Atleti!E:E,A2924)</f>
        <v>0</v>
      </c>
      <c r="D2924" s="7">
        <f>COUNTIF(Arrivi!F:F,B2924)</f>
        <v>0</v>
      </c>
      <c r="G2924" s="7" t="s">
        <v>5157</v>
      </c>
      <c r="H2924" s="93" t="s">
        <v>5158</v>
      </c>
    </row>
    <row r="2925" spans="1:8">
      <c r="A2925" s="3">
        <v>2923</v>
      </c>
      <c r="B2925" s="34" t="s">
        <v>5159</v>
      </c>
      <c r="C2925" s="7">
        <f>COUNTIF(Atleti!E:E,A2925)</f>
        <v>0</v>
      </c>
      <c r="D2925" s="7">
        <f>COUNTIF(Arrivi!F:F,B2925)</f>
        <v>0</v>
      </c>
      <c r="H2925" s="93" t="s">
        <v>255</v>
      </c>
    </row>
    <row r="2926" spans="1:8">
      <c r="A2926" s="3">
        <v>2924</v>
      </c>
      <c r="B2926" s="34" t="s">
        <v>5160</v>
      </c>
      <c r="C2926" s="7">
        <f>COUNTIF(Atleti!E:E,A2926)</f>
        <v>0</v>
      </c>
      <c r="D2926" s="7">
        <f>COUNTIF(Arrivi!F:F,B2926)</f>
        <v>0</v>
      </c>
      <c r="G2926" s="7" t="s">
        <v>5161</v>
      </c>
      <c r="H2926" s="93" t="s">
        <v>5162</v>
      </c>
    </row>
    <row r="2927" spans="1:8">
      <c r="A2927" s="3">
        <v>2925</v>
      </c>
      <c r="B2927" s="34" t="s">
        <v>5163</v>
      </c>
      <c r="C2927" s="7">
        <f>COUNTIF(Atleti!E:E,A2927)</f>
        <v>0</v>
      </c>
      <c r="D2927" s="7">
        <f>COUNTIF(Arrivi!F:F,B2927)</f>
        <v>0</v>
      </c>
      <c r="H2927" s="93" t="s">
        <v>255</v>
      </c>
    </row>
    <row r="2928" spans="1:8">
      <c r="A2928" s="3">
        <v>2926</v>
      </c>
      <c r="B2928" s="34" t="s">
        <v>5164</v>
      </c>
      <c r="C2928" s="7">
        <f>COUNTIF(Atleti!E:E,A2928)</f>
        <v>0</v>
      </c>
      <c r="D2928" s="7">
        <f>COUNTIF(Arrivi!F:F,B2928)</f>
        <v>0</v>
      </c>
      <c r="H2928" s="93" t="s">
        <v>255</v>
      </c>
    </row>
    <row r="2929" spans="1:8">
      <c r="A2929" s="3">
        <v>2927</v>
      </c>
      <c r="B2929" s="34" t="s">
        <v>5165</v>
      </c>
      <c r="C2929" s="7">
        <f>COUNTIF(Atleti!E:E,A2929)</f>
        <v>0</v>
      </c>
      <c r="D2929" s="7">
        <f>COUNTIF(Arrivi!F:F,B2929)</f>
        <v>0</v>
      </c>
      <c r="H2929" s="93" t="s">
        <v>255</v>
      </c>
    </row>
    <row r="2930" spans="1:8">
      <c r="A2930" s="3">
        <v>2928</v>
      </c>
      <c r="B2930" s="34" t="s">
        <v>5166</v>
      </c>
      <c r="C2930" s="7">
        <f>COUNTIF(Atleti!E:E,A2930)</f>
        <v>0</v>
      </c>
      <c r="D2930" s="7">
        <f>COUNTIF(Arrivi!F:F,B2930)</f>
        <v>0</v>
      </c>
      <c r="G2930" s="7" t="s">
        <v>5167</v>
      </c>
      <c r="H2930" s="93" t="s">
        <v>5168</v>
      </c>
    </row>
    <row r="2931" spans="1:8">
      <c r="A2931" s="3">
        <v>2929</v>
      </c>
      <c r="B2931" s="34" t="s">
        <v>5169</v>
      </c>
      <c r="C2931" s="7">
        <f>COUNTIF(Atleti!E:E,A2931)</f>
        <v>0</v>
      </c>
      <c r="D2931" s="7">
        <f>COUNTIF(Arrivi!F:F,B2931)</f>
        <v>0</v>
      </c>
      <c r="H2931" s="93" t="s">
        <v>255</v>
      </c>
    </row>
    <row r="2932" spans="1:8">
      <c r="A2932" s="3">
        <v>2930</v>
      </c>
      <c r="B2932" s="34" t="s">
        <v>5170</v>
      </c>
      <c r="C2932" s="7">
        <f>COUNTIF(Atleti!E:E,A2932)</f>
        <v>0</v>
      </c>
      <c r="D2932" s="7">
        <f>COUNTIF(Arrivi!F:F,B2932)</f>
        <v>0</v>
      </c>
      <c r="H2932" s="93" t="s">
        <v>255</v>
      </c>
    </row>
    <row r="2933" spans="1:8">
      <c r="A2933" s="3">
        <v>2931</v>
      </c>
      <c r="B2933" s="34" t="s">
        <v>5171</v>
      </c>
      <c r="C2933" s="7">
        <f>COUNTIF(Atleti!E:E,A2933)</f>
        <v>0</v>
      </c>
      <c r="D2933" s="7">
        <f>COUNTIF(Arrivi!F:F,B2933)</f>
        <v>0</v>
      </c>
      <c r="G2933" s="7" t="s">
        <v>5172</v>
      </c>
      <c r="H2933" s="93" t="s">
        <v>5173</v>
      </c>
    </row>
    <row r="2934" spans="1:8">
      <c r="A2934" s="3">
        <v>2932</v>
      </c>
      <c r="B2934" s="34" t="s">
        <v>5174</v>
      </c>
      <c r="C2934" s="7">
        <f>COUNTIF(Atleti!E:E,A2934)</f>
        <v>0</v>
      </c>
      <c r="D2934" s="7">
        <f>COUNTIF(Arrivi!F:F,B2934)</f>
        <v>0</v>
      </c>
      <c r="H2934" s="93" t="s">
        <v>255</v>
      </c>
    </row>
    <row r="2935" spans="1:8">
      <c r="A2935" s="3">
        <v>2933</v>
      </c>
      <c r="B2935" s="34" t="s">
        <v>5175</v>
      </c>
      <c r="C2935" s="7">
        <f>COUNTIF(Atleti!E:E,A2935)</f>
        <v>0</v>
      </c>
      <c r="D2935" s="7">
        <f>COUNTIF(Arrivi!F:F,B2935)</f>
        <v>0</v>
      </c>
      <c r="H2935" s="93" t="s">
        <v>255</v>
      </c>
    </row>
    <row r="2936" spans="1:8">
      <c r="A2936" s="3">
        <v>2934</v>
      </c>
      <c r="B2936" s="34" t="s">
        <v>5176</v>
      </c>
      <c r="C2936" s="7">
        <f>COUNTIF(Atleti!E:E,A2936)</f>
        <v>0</v>
      </c>
      <c r="D2936" s="7">
        <f>COUNTIF(Arrivi!F:F,B2936)</f>
        <v>0</v>
      </c>
      <c r="H2936" s="93" t="s">
        <v>255</v>
      </c>
    </row>
    <row r="2937" spans="1:8">
      <c r="A2937" s="3">
        <v>2935</v>
      </c>
      <c r="B2937" s="34" t="s">
        <v>5177</v>
      </c>
      <c r="C2937" s="7">
        <f>COUNTIF(Atleti!E:E,A2937)</f>
        <v>0</v>
      </c>
      <c r="D2937" s="7">
        <f>COUNTIF(Arrivi!F:F,B2937)</f>
        <v>0</v>
      </c>
      <c r="G2937" s="7" t="s">
        <v>5178</v>
      </c>
      <c r="H2937" s="93" t="s">
        <v>5179</v>
      </c>
    </row>
    <row r="2938" spans="1:8">
      <c r="A2938" s="3">
        <v>2936</v>
      </c>
      <c r="B2938" s="34" t="s">
        <v>5180</v>
      </c>
      <c r="C2938" s="7">
        <f>COUNTIF(Atleti!E:E,A2938)</f>
        <v>0</v>
      </c>
      <c r="D2938" s="7">
        <f>COUNTIF(Arrivi!F:F,B2938)</f>
        <v>0</v>
      </c>
      <c r="H2938" s="93" t="s">
        <v>255</v>
      </c>
    </row>
    <row r="2939" spans="1:8">
      <c r="A2939" s="3">
        <v>2937</v>
      </c>
      <c r="B2939" s="34" t="s">
        <v>5181</v>
      </c>
      <c r="C2939" s="7">
        <f>COUNTIF(Atleti!E:E,A2939)</f>
        <v>0</v>
      </c>
      <c r="D2939" s="7">
        <f>COUNTIF(Arrivi!F:F,B2939)</f>
        <v>0</v>
      </c>
      <c r="H2939" s="93" t="s">
        <v>255</v>
      </c>
    </row>
    <row r="2940" spans="1:8">
      <c r="A2940" s="3">
        <v>2938</v>
      </c>
      <c r="B2940" s="34" t="s">
        <v>5182</v>
      </c>
      <c r="C2940" s="7">
        <f>COUNTIF(Atleti!E:E,A2940)</f>
        <v>0</v>
      </c>
      <c r="D2940" s="7">
        <f>COUNTIF(Arrivi!F:F,B2940)</f>
        <v>0</v>
      </c>
      <c r="H2940" s="93" t="s">
        <v>255</v>
      </c>
    </row>
    <row r="2941" spans="1:8">
      <c r="A2941" s="3">
        <v>2939</v>
      </c>
      <c r="B2941" s="34" t="s">
        <v>5183</v>
      </c>
      <c r="C2941" s="7">
        <f>COUNTIF(Atleti!E:E,A2941)</f>
        <v>0</v>
      </c>
      <c r="D2941" s="7">
        <f>COUNTIF(Arrivi!F:F,B2941)</f>
        <v>0</v>
      </c>
      <c r="H2941" s="93" t="s">
        <v>255</v>
      </c>
    </row>
    <row r="2942" spans="1:8">
      <c r="A2942" s="3">
        <v>2940</v>
      </c>
      <c r="B2942" s="34" t="s">
        <v>5184</v>
      </c>
      <c r="C2942" s="7">
        <f>COUNTIF(Atleti!E:E,A2942)</f>
        <v>0</v>
      </c>
      <c r="D2942" s="7">
        <f>COUNTIF(Arrivi!F:F,B2942)</f>
        <v>0</v>
      </c>
      <c r="G2942" s="7" t="s">
        <v>5185</v>
      </c>
      <c r="H2942" s="93" t="s">
        <v>5186</v>
      </c>
    </row>
    <row r="2943" spans="1:8">
      <c r="A2943" s="3">
        <v>2941</v>
      </c>
      <c r="B2943" s="34" t="s">
        <v>5187</v>
      </c>
      <c r="C2943" s="7">
        <f>COUNTIF(Atleti!E:E,A2943)</f>
        <v>0</v>
      </c>
      <c r="D2943" s="7">
        <f>COUNTIF(Arrivi!F:F,B2943)</f>
        <v>0</v>
      </c>
      <c r="G2943" s="7" t="s">
        <v>5188</v>
      </c>
      <c r="H2943" s="93" t="s">
        <v>5189</v>
      </c>
    </row>
    <row r="2944" spans="1:8">
      <c r="A2944" s="3">
        <v>2942</v>
      </c>
      <c r="B2944" s="34" t="s">
        <v>5190</v>
      </c>
      <c r="C2944" s="7">
        <f>COUNTIF(Atleti!E:E,A2944)</f>
        <v>0</v>
      </c>
      <c r="D2944" s="7">
        <f>COUNTIF(Arrivi!F:F,B2944)</f>
        <v>0</v>
      </c>
      <c r="G2944" s="7" t="s">
        <v>5191</v>
      </c>
      <c r="H2944" s="93" t="s">
        <v>5192</v>
      </c>
    </row>
    <row r="2945" spans="1:8">
      <c r="A2945" s="3">
        <v>2943</v>
      </c>
      <c r="B2945" s="34" t="s">
        <v>5193</v>
      </c>
      <c r="C2945" s="7">
        <f>COUNTIF(Atleti!E:E,A2945)</f>
        <v>0</v>
      </c>
      <c r="D2945" s="7">
        <f>COUNTIF(Arrivi!F:F,B2945)</f>
        <v>0</v>
      </c>
      <c r="H2945" s="93" t="s">
        <v>255</v>
      </c>
    </row>
    <row r="2946" spans="1:8">
      <c r="A2946" s="3">
        <v>2944</v>
      </c>
      <c r="B2946" s="34" t="s">
        <v>5194</v>
      </c>
      <c r="C2946" s="7">
        <f>COUNTIF(Atleti!E:E,A2946)</f>
        <v>0</v>
      </c>
      <c r="D2946" s="7">
        <f>COUNTIF(Arrivi!F:F,B2946)</f>
        <v>0</v>
      </c>
      <c r="H2946" s="93" t="s">
        <v>255</v>
      </c>
    </row>
    <row r="2947" spans="1:8">
      <c r="A2947" s="3">
        <v>2945</v>
      </c>
      <c r="B2947" s="34" t="s">
        <v>5195</v>
      </c>
      <c r="C2947" s="7">
        <f>COUNTIF(Atleti!E:E,A2947)</f>
        <v>0</v>
      </c>
      <c r="D2947" s="7">
        <f>COUNTIF(Arrivi!F:F,B2947)</f>
        <v>0</v>
      </c>
      <c r="G2947" s="7" t="s">
        <v>5196</v>
      </c>
      <c r="H2947" s="93" t="s">
        <v>255</v>
      </c>
    </row>
    <row r="2948" spans="1:8">
      <c r="A2948" s="3">
        <v>2946</v>
      </c>
      <c r="B2948" s="34" t="s">
        <v>5197</v>
      </c>
      <c r="C2948" s="7">
        <f>COUNTIF(Atleti!E:E,A2948)</f>
        <v>0</v>
      </c>
      <c r="D2948" s="7">
        <f>COUNTIF(Arrivi!F:F,B2948)</f>
        <v>0</v>
      </c>
      <c r="H2948" s="93" t="s">
        <v>255</v>
      </c>
    </row>
    <row r="2949" spans="1:8">
      <c r="A2949" s="3">
        <v>2947</v>
      </c>
      <c r="B2949" s="34" t="s">
        <v>5198</v>
      </c>
      <c r="C2949" s="7">
        <f>COUNTIF(Atleti!E:E,A2949)</f>
        <v>0</v>
      </c>
      <c r="D2949" s="7">
        <f>COUNTIF(Arrivi!F:F,B2949)</f>
        <v>0</v>
      </c>
      <c r="G2949" s="7" t="s">
        <v>5199</v>
      </c>
      <c r="H2949" s="93" t="s">
        <v>5200</v>
      </c>
    </row>
    <row r="2950" spans="1:8">
      <c r="A2950" s="3">
        <v>2948</v>
      </c>
      <c r="B2950" s="34" t="s">
        <v>5201</v>
      </c>
      <c r="C2950" s="7">
        <f>COUNTIF(Atleti!E:E,A2950)</f>
        <v>0</v>
      </c>
      <c r="D2950" s="7">
        <f>COUNTIF(Arrivi!F:F,B2950)</f>
        <v>0</v>
      </c>
      <c r="G2950" s="7" t="s">
        <v>5202</v>
      </c>
      <c r="H2950" s="93" t="s">
        <v>5203</v>
      </c>
    </row>
    <row r="2951" spans="1:8">
      <c r="A2951" s="3">
        <v>2949</v>
      </c>
      <c r="B2951" s="34" t="s">
        <v>5204</v>
      </c>
      <c r="C2951" s="7">
        <f>COUNTIF(Atleti!E:E,A2951)</f>
        <v>0</v>
      </c>
      <c r="D2951" s="7">
        <f>COUNTIF(Arrivi!F:F,B2951)</f>
        <v>0</v>
      </c>
      <c r="H2951" s="93" t="s">
        <v>255</v>
      </c>
    </row>
    <row r="2952" spans="1:8">
      <c r="A2952" s="3">
        <v>2950</v>
      </c>
      <c r="B2952" s="34" t="s">
        <v>5205</v>
      </c>
      <c r="C2952" s="7">
        <f>COUNTIF(Atleti!E:E,A2952)</f>
        <v>0</v>
      </c>
      <c r="D2952" s="7">
        <f>COUNTIF(Arrivi!F:F,B2952)</f>
        <v>0</v>
      </c>
      <c r="G2952" s="7" t="s">
        <v>5206</v>
      </c>
      <c r="H2952" s="93" t="s">
        <v>5207</v>
      </c>
    </row>
    <row r="2953" spans="1:8">
      <c r="A2953" s="3">
        <v>2951</v>
      </c>
      <c r="B2953" s="34" t="s">
        <v>5208</v>
      </c>
      <c r="C2953" s="7">
        <f>COUNTIF(Atleti!E:E,A2953)</f>
        <v>0</v>
      </c>
      <c r="D2953" s="7">
        <f>COUNTIF(Arrivi!F:F,B2953)</f>
        <v>0</v>
      </c>
      <c r="H2953" s="93" t="s">
        <v>255</v>
      </c>
    </row>
    <row r="2954" spans="1:8">
      <c r="A2954" s="3">
        <v>2952</v>
      </c>
      <c r="B2954" s="34" t="s">
        <v>5209</v>
      </c>
      <c r="C2954" s="7">
        <f>COUNTIF(Atleti!E:E,A2954)</f>
        <v>0</v>
      </c>
      <c r="D2954" s="7">
        <f>COUNTIF(Arrivi!F:F,B2954)</f>
        <v>0</v>
      </c>
      <c r="H2954" s="93" t="s">
        <v>255</v>
      </c>
    </row>
    <row r="2955" spans="1:8">
      <c r="A2955" s="3">
        <v>2953</v>
      </c>
      <c r="B2955" s="34" t="s">
        <v>5210</v>
      </c>
      <c r="C2955" s="7">
        <f>COUNTIF(Atleti!E:E,A2955)</f>
        <v>0</v>
      </c>
      <c r="D2955" s="7">
        <f>COUNTIF(Arrivi!F:F,B2955)</f>
        <v>0</v>
      </c>
      <c r="H2955" s="93" t="s">
        <v>255</v>
      </c>
    </row>
    <row r="2956" spans="1:8">
      <c r="A2956" s="3">
        <v>2954</v>
      </c>
      <c r="B2956" s="34" t="s">
        <v>5211</v>
      </c>
      <c r="C2956" s="7">
        <f>COUNTIF(Atleti!E:E,A2956)</f>
        <v>0</v>
      </c>
      <c r="D2956" s="7">
        <f>COUNTIF(Arrivi!F:F,B2956)</f>
        <v>0</v>
      </c>
      <c r="H2956" s="93" t="s">
        <v>255</v>
      </c>
    </row>
    <row r="2957" spans="1:8">
      <c r="A2957" s="3">
        <v>2955</v>
      </c>
      <c r="B2957" s="34" t="s">
        <v>5212</v>
      </c>
      <c r="C2957" s="7">
        <f>COUNTIF(Atleti!E:E,A2957)</f>
        <v>0</v>
      </c>
      <c r="D2957" s="7">
        <f>COUNTIF(Arrivi!F:F,B2957)</f>
        <v>0</v>
      </c>
      <c r="H2957" s="93" t="s">
        <v>255</v>
      </c>
    </row>
    <row r="2958" spans="1:8">
      <c r="A2958" s="3">
        <v>2956</v>
      </c>
      <c r="B2958" s="34" t="s">
        <v>5213</v>
      </c>
      <c r="C2958" s="7">
        <f>COUNTIF(Atleti!E:E,A2958)</f>
        <v>0</v>
      </c>
      <c r="D2958" s="7">
        <f>COUNTIF(Arrivi!F:F,B2958)</f>
        <v>0</v>
      </c>
      <c r="H2958" s="93" t="s">
        <v>255</v>
      </c>
    </row>
    <row r="2959" spans="1:8">
      <c r="A2959" s="3">
        <v>2957</v>
      </c>
      <c r="B2959" s="34" t="s">
        <v>5214</v>
      </c>
      <c r="C2959" s="7">
        <f>COUNTIF(Atleti!E:E,A2959)</f>
        <v>0</v>
      </c>
      <c r="D2959" s="7">
        <f>COUNTIF(Arrivi!F:F,B2959)</f>
        <v>0</v>
      </c>
      <c r="G2959" s="7" t="s">
        <v>5215</v>
      </c>
      <c r="H2959" s="93" t="s">
        <v>5216</v>
      </c>
    </row>
    <row r="2960" spans="1:8">
      <c r="A2960" s="3">
        <v>2958</v>
      </c>
      <c r="B2960" s="34" t="s">
        <v>5217</v>
      </c>
      <c r="C2960" s="7">
        <f>COUNTIF(Atleti!E:E,A2960)</f>
        <v>0</v>
      </c>
      <c r="D2960" s="7">
        <f>COUNTIF(Arrivi!F:F,B2960)</f>
        <v>0</v>
      </c>
      <c r="H2960" s="93" t="s">
        <v>255</v>
      </c>
    </row>
    <row r="2961" spans="1:8">
      <c r="A2961" s="3">
        <v>2959</v>
      </c>
      <c r="B2961" s="34" t="s">
        <v>5218</v>
      </c>
      <c r="C2961" s="7">
        <f>COUNTIF(Atleti!E:E,A2961)</f>
        <v>0</v>
      </c>
      <c r="D2961" s="7">
        <f>COUNTIF(Arrivi!F:F,B2961)</f>
        <v>0</v>
      </c>
      <c r="G2961" s="7" t="s">
        <v>5219</v>
      </c>
      <c r="H2961" s="93" t="s">
        <v>5220</v>
      </c>
    </row>
    <row r="2962" spans="1:8">
      <c r="A2962" s="3">
        <v>2960</v>
      </c>
      <c r="B2962" s="34" t="s">
        <v>5221</v>
      </c>
      <c r="C2962" s="7">
        <f>COUNTIF(Atleti!E:E,A2962)</f>
        <v>0</v>
      </c>
      <c r="D2962" s="7">
        <f>COUNTIF(Arrivi!F:F,B2962)</f>
        <v>0</v>
      </c>
      <c r="G2962" s="7" t="s">
        <v>5222</v>
      </c>
      <c r="H2962" s="93" t="s">
        <v>5223</v>
      </c>
    </row>
    <row r="2963" spans="1:8">
      <c r="A2963" s="3">
        <v>2961</v>
      </c>
      <c r="B2963" s="34" t="s">
        <v>5224</v>
      </c>
      <c r="C2963" s="7">
        <f>COUNTIF(Atleti!E:E,A2963)</f>
        <v>0</v>
      </c>
      <c r="D2963" s="7">
        <f>COUNTIF(Arrivi!F:F,B2963)</f>
        <v>0</v>
      </c>
      <c r="G2963" s="7" t="s">
        <v>5225</v>
      </c>
      <c r="H2963" s="93" t="s">
        <v>255</v>
      </c>
    </row>
    <row r="2964" spans="1:8">
      <c r="A2964" s="3">
        <v>2962</v>
      </c>
      <c r="B2964" s="34" t="s">
        <v>5226</v>
      </c>
      <c r="C2964" s="7">
        <f>COUNTIF(Atleti!E:E,A2964)</f>
        <v>0</v>
      </c>
      <c r="D2964" s="7">
        <f>COUNTIF(Arrivi!F:F,B2964)</f>
        <v>0</v>
      </c>
      <c r="H2964" s="93" t="s">
        <v>255</v>
      </c>
    </row>
    <row r="2965" spans="1:8">
      <c r="A2965" s="3">
        <v>2963</v>
      </c>
      <c r="B2965" s="34" t="s">
        <v>5227</v>
      </c>
      <c r="C2965" s="7">
        <f>COUNTIF(Atleti!E:E,A2965)</f>
        <v>0</v>
      </c>
      <c r="D2965" s="7">
        <f>COUNTIF(Arrivi!F:F,B2965)</f>
        <v>0</v>
      </c>
      <c r="G2965" s="7" t="s">
        <v>5228</v>
      </c>
      <c r="H2965" s="93" t="s">
        <v>5229</v>
      </c>
    </row>
    <row r="2966" spans="1:8">
      <c r="A2966" s="3">
        <v>2964</v>
      </c>
      <c r="B2966" s="34" t="s">
        <v>5230</v>
      </c>
      <c r="C2966" s="7">
        <f>COUNTIF(Atleti!E:E,A2966)</f>
        <v>0</v>
      </c>
      <c r="D2966" s="7">
        <f>COUNTIF(Arrivi!F:F,B2966)</f>
        <v>0</v>
      </c>
      <c r="G2966" s="7" t="s">
        <v>5231</v>
      </c>
      <c r="H2966" s="93" t="s">
        <v>5232</v>
      </c>
    </row>
    <row r="2967" spans="1:8">
      <c r="A2967" s="3">
        <v>2965</v>
      </c>
      <c r="B2967" s="34" t="s">
        <v>5233</v>
      </c>
      <c r="C2967" s="7">
        <f>COUNTIF(Atleti!E:E,A2967)</f>
        <v>0</v>
      </c>
      <c r="D2967" s="7">
        <f>COUNTIF(Arrivi!F:F,B2967)</f>
        <v>0</v>
      </c>
      <c r="G2967" s="7" t="s">
        <v>5234</v>
      </c>
      <c r="H2967" s="93" t="s">
        <v>5235</v>
      </c>
    </row>
    <row r="2968" spans="1:8">
      <c r="A2968" s="3">
        <v>2966</v>
      </c>
      <c r="B2968" s="34" t="s">
        <v>5236</v>
      </c>
      <c r="C2968" s="7">
        <f>COUNTIF(Atleti!E:E,A2968)</f>
        <v>0</v>
      </c>
      <c r="D2968" s="7">
        <f>COUNTIF(Arrivi!F:F,B2968)</f>
        <v>0</v>
      </c>
      <c r="G2968" s="7" t="s">
        <v>5237</v>
      </c>
      <c r="H2968" s="93" t="s">
        <v>5238</v>
      </c>
    </row>
    <row r="2969" spans="1:8">
      <c r="A2969" s="3">
        <v>2967</v>
      </c>
      <c r="B2969" s="34" t="s">
        <v>5239</v>
      </c>
      <c r="C2969" s="7">
        <f>COUNTIF(Atleti!E:E,A2969)</f>
        <v>0</v>
      </c>
      <c r="D2969" s="7">
        <f>COUNTIF(Arrivi!F:F,B2969)</f>
        <v>0</v>
      </c>
      <c r="H2969" s="93" t="s">
        <v>255</v>
      </c>
    </row>
    <row r="2970" spans="1:8">
      <c r="A2970" s="3">
        <v>2968</v>
      </c>
      <c r="B2970" s="34" t="s">
        <v>5240</v>
      </c>
      <c r="C2970" s="7">
        <f>COUNTIF(Atleti!E:E,A2970)</f>
        <v>0</v>
      </c>
      <c r="D2970" s="7">
        <f>COUNTIF(Arrivi!F:F,B2970)</f>
        <v>0</v>
      </c>
      <c r="H2970" s="93" t="s">
        <v>255</v>
      </c>
    </row>
    <row r="2971" spans="1:8">
      <c r="A2971" s="3">
        <v>2969</v>
      </c>
      <c r="B2971" s="34" t="s">
        <v>5241</v>
      </c>
      <c r="C2971" s="7">
        <f>COUNTIF(Atleti!E:E,A2971)</f>
        <v>0</v>
      </c>
      <c r="D2971" s="7">
        <f>COUNTIF(Arrivi!F:F,B2971)</f>
        <v>0</v>
      </c>
      <c r="H2971" s="93" t="s">
        <v>255</v>
      </c>
    </row>
    <row r="2972" spans="1:8">
      <c r="A2972" s="3">
        <v>2970</v>
      </c>
      <c r="B2972" s="34" t="s">
        <v>5242</v>
      </c>
      <c r="C2972" s="7">
        <f>COUNTIF(Atleti!E:E,A2972)</f>
        <v>0</v>
      </c>
      <c r="D2972" s="7">
        <f>COUNTIF(Arrivi!F:F,B2972)</f>
        <v>0</v>
      </c>
      <c r="G2972" s="7" t="s">
        <v>5243</v>
      </c>
      <c r="H2972" s="93" t="s">
        <v>5244</v>
      </c>
    </row>
    <row r="2973" spans="1:8">
      <c r="A2973" s="3">
        <v>2971</v>
      </c>
      <c r="B2973" s="34" t="s">
        <v>5245</v>
      </c>
      <c r="C2973" s="7">
        <f>COUNTIF(Atleti!E:E,A2973)</f>
        <v>0</v>
      </c>
      <c r="D2973" s="7">
        <f>COUNTIF(Arrivi!F:F,B2973)</f>
        <v>0</v>
      </c>
      <c r="G2973" s="7" t="s">
        <v>5246</v>
      </c>
      <c r="H2973" s="93" t="s">
        <v>5247</v>
      </c>
    </row>
    <row r="2974" spans="1:8">
      <c r="A2974" s="3">
        <v>2972</v>
      </c>
      <c r="B2974" s="34" t="s">
        <v>5248</v>
      </c>
      <c r="C2974" s="7">
        <f>COUNTIF(Atleti!E:E,A2974)</f>
        <v>0</v>
      </c>
      <c r="D2974" s="7">
        <f>COUNTIF(Arrivi!F:F,B2974)</f>
        <v>0</v>
      </c>
      <c r="H2974" s="93" t="s">
        <v>255</v>
      </c>
    </row>
    <row r="2975" spans="1:8">
      <c r="A2975" s="3">
        <v>2973</v>
      </c>
      <c r="B2975" s="34" t="s">
        <v>5249</v>
      </c>
      <c r="C2975" s="7">
        <f>COUNTIF(Atleti!E:E,A2975)</f>
        <v>0</v>
      </c>
      <c r="D2975" s="7">
        <f>COUNTIF(Arrivi!F:F,B2975)</f>
        <v>0</v>
      </c>
      <c r="H2975" s="93" t="s">
        <v>255</v>
      </c>
    </row>
    <row r="2976" spans="1:8">
      <c r="A2976" s="3">
        <v>2974</v>
      </c>
      <c r="B2976" s="34" t="s">
        <v>5250</v>
      </c>
      <c r="C2976" s="7">
        <f>COUNTIF(Atleti!E:E,A2976)</f>
        <v>0</v>
      </c>
      <c r="D2976" s="7">
        <f>COUNTIF(Arrivi!F:F,B2976)</f>
        <v>0</v>
      </c>
      <c r="H2976" s="93" t="s">
        <v>255</v>
      </c>
    </row>
    <row r="2977" spans="1:8">
      <c r="A2977" s="3">
        <v>2975</v>
      </c>
      <c r="B2977" s="34" t="s">
        <v>5251</v>
      </c>
      <c r="C2977" s="7">
        <f>COUNTIF(Atleti!E:E,A2977)</f>
        <v>0</v>
      </c>
      <c r="D2977" s="7">
        <f>COUNTIF(Arrivi!F:F,B2977)</f>
        <v>0</v>
      </c>
      <c r="H2977" s="93" t="s">
        <v>255</v>
      </c>
    </row>
    <row r="2978" spans="1:8">
      <c r="A2978" s="3">
        <v>2976</v>
      </c>
      <c r="B2978" s="34" t="s">
        <v>5252</v>
      </c>
      <c r="C2978" s="7">
        <f>COUNTIF(Atleti!E:E,A2978)</f>
        <v>0</v>
      </c>
      <c r="D2978" s="7">
        <f>COUNTIF(Arrivi!F:F,B2978)</f>
        <v>0</v>
      </c>
      <c r="H2978" s="93" t="s">
        <v>255</v>
      </c>
    </row>
    <row r="2979" spans="1:8">
      <c r="A2979" s="3">
        <v>2977</v>
      </c>
      <c r="B2979" s="34" t="s">
        <v>5253</v>
      </c>
      <c r="C2979" s="7">
        <f>COUNTIF(Atleti!E:E,A2979)</f>
        <v>0</v>
      </c>
      <c r="D2979" s="7">
        <f>COUNTIF(Arrivi!F:F,B2979)</f>
        <v>0</v>
      </c>
      <c r="H2979" s="93" t="s">
        <v>255</v>
      </c>
    </row>
    <row r="2980" spans="1:8">
      <c r="A2980" s="3">
        <v>2978</v>
      </c>
      <c r="B2980" s="34" t="s">
        <v>5254</v>
      </c>
      <c r="C2980" s="7">
        <f>COUNTIF(Atleti!E:E,A2980)</f>
        <v>0</v>
      </c>
      <c r="D2980" s="7">
        <f>COUNTIF(Arrivi!F:F,B2980)</f>
        <v>0</v>
      </c>
      <c r="H2980" s="93" t="s">
        <v>255</v>
      </c>
    </row>
    <row r="2981" spans="1:8">
      <c r="A2981" s="3">
        <v>2979</v>
      </c>
      <c r="B2981" s="34" t="s">
        <v>5255</v>
      </c>
      <c r="C2981" s="7">
        <f>COUNTIF(Atleti!E:E,A2981)</f>
        <v>0</v>
      </c>
      <c r="D2981" s="7">
        <f>COUNTIF(Arrivi!F:F,B2981)</f>
        <v>0</v>
      </c>
      <c r="H2981" s="93" t="s">
        <v>255</v>
      </c>
    </row>
    <row r="2982" spans="1:8">
      <c r="A2982" s="3">
        <v>2980</v>
      </c>
      <c r="B2982" s="34" t="s">
        <v>5256</v>
      </c>
      <c r="C2982" s="7">
        <f>COUNTIF(Atleti!E:E,A2982)</f>
        <v>0</v>
      </c>
      <c r="D2982" s="7">
        <f>COUNTIF(Arrivi!F:F,B2982)</f>
        <v>0</v>
      </c>
      <c r="H2982" s="93" t="s">
        <v>255</v>
      </c>
    </row>
    <row r="2983" spans="1:8">
      <c r="A2983" s="3">
        <v>2981</v>
      </c>
      <c r="B2983" s="34" t="s">
        <v>5257</v>
      </c>
      <c r="C2983" s="7">
        <f>COUNTIF(Atleti!E:E,A2983)</f>
        <v>0</v>
      </c>
      <c r="D2983" s="7">
        <f>COUNTIF(Arrivi!F:F,B2983)</f>
        <v>0</v>
      </c>
      <c r="H2983" s="93" t="s">
        <v>255</v>
      </c>
    </row>
    <row r="2984" spans="1:8">
      <c r="A2984" s="3">
        <v>2982</v>
      </c>
      <c r="B2984" s="34" t="s">
        <v>5258</v>
      </c>
      <c r="C2984" s="7">
        <f>COUNTIF(Atleti!E:E,A2984)</f>
        <v>0</v>
      </c>
      <c r="D2984" s="7">
        <f>COUNTIF(Arrivi!F:F,B2984)</f>
        <v>0</v>
      </c>
      <c r="H2984" s="93" t="s">
        <v>255</v>
      </c>
    </row>
    <row r="2985" spans="1:8">
      <c r="A2985" s="3">
        <v>2983</v>
      </c>
      <c r="B2985" s="34" t="s">
        <v>5259</v>
      </c>
      <c r="C2985" s="7">
        <f>COUNTIF(Atleti!E:E,A2985)</f>
        <v>0</v>
      </c>
      <c r="D2985" s="7">
        <f>COUNTIF(Arrivi!F:F,B2985)</f>
        <v>0</v>
      </c>
      <c r="H2985" s="93" t="s">
        <v>255</v>
      </c>
    </row>
    <row r="2986" spans="1:8">
      <c r="A2986" s="3">
        <v>2984</v>
      </c>
      <c r="B2986" s="34" t="s">
        <v>5260</v>
      </c>
      <c r="C2986" s="7">
        <f>COUNTIF(Atleti!E:E,A2986)</f>
        <v>0</v>
      </c>
      <c r="D2986" s="7">
        <f>COUNTIF(Arrivi!F:F,B2986)</f>
        <v>0</v>
      </c>
      <c r="H2986" s="93" t="s">
        <v>255</v>
      </c>
    </row>
    <row r="2987" spans="1:8">
      <c r="A2987" s="3">
        <v>2985</v>
      </c>
      <c r="B2987" s="34" t="s">
        <v>5261</v>
      </c>
      <c r="C2987" s="7">
        <f>COUNTIF(Atleti!E:E,A2987)</f>
        <v>0</v>
      </c>
      <c r="D2987" s="7">
        <f>COUNTIF(Arrivi!F:F,B2987)</f>
        <v>0</v>
      </c>
      <c r="H2987" s="93" t="s">
        <v>255</v>
      </c>
    </row>
    <row r="2988" spans="1:8">
      <c r="A2988" s="3">
        <v>2986</v>
      </c>
      <c r="B2988" s="34" t="s">
        <v>5262</v>
      </c>
      <c r="C2988" s="7">
        <f>COUNTIF(Atleti!E:E,A2988)</f>
        <v>0</v>
      </c>
      <c r="D2988" s="7">
        <f>COUNTIF(Arrivi!F:F,B2988)</f>
        <v>0</v>
      </c>
      <c r="G2988" s="7" t="s">
        <v>5263</v>
      </c>
      <c r="H2988" s="93" t="s">
        <v>5264</v>
      </c>
    </row>
    <row r="2989" spans="1:8">
      <c r="A2989" s="3">
        <v>2987</v>
      </c>
      <c r="B2989" s="34" t="s">
        <v>5265</v>
      </c>
      <c r="C2989" s="7">
        <f>COUNTIF(Atleti!E:E,A2989)</f>
        <v>0</v>
      </c>
      <c r="D2989" s="7">
        <f>COUNTIF(Arrivi!F:F,B2989)</f>
        <v>0</v>
      </c>
      <c r="H2989" s="93" t="s">
        <v>255</v>
      </c>
    </row>
    <row r="2990" spans="1:8">
      <c r="A2990" s="3">
        <v>2988</v>
      </c>
      <c r="B2990" s="34" t="s">
        <v>5266</v>
      </c>
      <c r="C2990" s="7">
        <f>COUNTIF(Atleti!E:E,A2990)</f>
        <v>0</v>
      </c>
      <c r="D2990" s="7">
        <f>COUNTIF(Arrivi!F:F,B2990)</f>
        <v>0</v>
      </c>
      <c r="G2990" s="7" t="s">
        <v>5267</v>
      </c>
      <c r="H2990" s="93" t="s">
        <v>5268</v>
      </c>
    </row>
    <row r="2991" spans="1:8">
      <c r="A2991" s="3">
        <v>2989</v>
      </c>
      <c r="B2991" s="34" t="s">
        <v>5269</v>
      </c>
      <c r="C2991" s="7">
        <f>COUNTIF(Atleti!E:E,A2991)</f>
        <v>0</v>
      </c>
      <c r="D2991" s="7">
        <f>COUNTIF(Arrivi!F:F,B2991)</f>
        <v>0</v>
      </c>
      <c r="H2991" s="93" t="s">
        <v>255</v>
      </c>
    </row>
    <row r="2992" spans="1:8">
      <c r="A2992" s="3">
        <v>2990</v>
      </c>
      <c r="B2992" s="34" t="s">
        <v>5270</v>
      </c>
      <c r="C2992" s="7">
        <f>COUNTIF(Atleti!E:E,A2992)</f>
        <v>0</v>
      </c>
      <c r="D2992" s="7">
        <f>COUNTIF(Arrivi!F:F,B2992)</f>
        <v>0</v>
      </c>
      <c r="G2992" s="7" t="s">
        <v>5271</v>
      </c>
      <c r="H2992" s="93" t="s">
        <v>5272</v>
      </c>
    </row>
    <row r="2993" spans="1:8">
      <c r="A2993" s="3">
        <v>2991</v>
      </c>
      <c r="B2993" s="34" t="s">
        <v>5273</v>
      </c>
      <c r="C2993" s="7">
        <f>COUNTIF(Atleti!E:E,A2993)</f>
        <v>0</v>
      </c>
      <c r="D2993" s="7">
        <f>COUNTIF(Arrivi!F:F,B2993)</f>
        <v>0</v>
      </c>
      <c r="G2993" s="7" t="s">
        <v>5274</v>
      </c>
      <c r="H2993" s="93" t="s">
        <v>255</v>
      </c>
    </row>
    <row r="2994" spans="1:8">
      <c r="A2994" s="3">
        <v>2992</v>
      </c>
      <c r="B2994" s="34" t="s">
        <v>5275</v>
      </c>
      <c r="C2994" s="7">
        <f>COUNTIF(Atleti!E:E,A2994)</f>
        <v>0</v>
      </c>
      <c r="D2994" s="7">
        <f>COUNTIF(Arrivi!F:F,B2994)</f>
        <v>0</v>
      </c>
      <c r="H2994" s="93" t="s">
        <v>255</v>
      </c>
    </row>
    <row r="2995" spans="1:8">
      <c r="A2995" s="3">
        <v>2993</v>
      </c>
      <c r="B2995" s="34" t="s">
        <v>5276</v>
      </c>
      <c r="C2995" s="7">
        <f>COUNTIF(Atleti!E:E,A2995)</f>
        <v>0</v>
      </c>
      <c r="D2995" s="7">
        <f>COUNTIF(Arrivi!F:F,B2995)</f>
        <v>0</v>
      </c>
      <c r="H2995" s="93" t="s">
        <v>255</v>
      </c>
    </row>
    <row r="2996" spans="1:8">
      <c r="A2996" s="3">
        <v>2994</v>
      </c>
      <c r="B2996" s="34" t="s">
        <v>5277</v>
      </c>
      <c r="C2996" s="7">
        <f>COUNTIF(Atleti!E:E,A2996)</f>
        <v>0</v>
      </c>
      <c r="D2996" s="7">
        <f>COUNTIF(Arrivi!F:F,B2996)</f>
        <v>0</v>
      </c>
      <c r="H2996" s="93" t="s">
        <v>255</v>
      </c>
    </row>
    <row r="2997" spans="1:8">
      <c r="A2997" s="3">
        <v>2995</v>
      </c>
      <c r="B2997" s="34" t="s">
        <v>5278</v>
      </c>
      <c r="C2997" s="7">
        <f>COUNTIF(Atleti!E:E,A2997)</f>
        <v>0</v>
      </c>
      <c r="D2997" s="7">
        <f>COUNTIF(Arrivi!F:F,B2997)</f>
        <v>0</v>
      </c>
      <c r="H2997" s="93" t="s">
        <v>255</v>
      </c>
    </row>
    <row r="2998" spans="1:8">
      <c r="A2998" s="3">
        <v>2996</v>
      </c>
      <c r="B2998" s="34" t="s">
        <v>5279</v>
      </c>
      <c r="C2998" s="7">
        <f>COUNTIF(Atleti!E:E,A2998)</f>
        <v>0</v>
      </c>
      <c r="D2998" s="7">
        <f>COUNTIF(Arrivi!F:F,B2998)</f>
        <v>0</v>
      </c>
      <c r="G2998" s="7" t="s">
        <v>5280</v>
      </c>
      <c r="H2998" s="93" t="s">
        <v>5281</v>
      </c>
    </row>
    <row r="2999" spans="1:8">
      <c r="A2999" s="3">
        <v>2997</v>
      </c>
      <c r="B2999" s="34" t="s">
        <v>5282</v>
      </c>
      <c r="C2999" s="7">
        <f>COUNTIF(Atleti!E:E,A2999)</f>
        <v>0</v>
      </c>
      <c r="D2999" s="7">
        <f>COUNTIF(Arrivi!F:F,B2999)</f>
        <v>0</v>
      </c>
      <c r="G2999" s="7" t="s">
        <v>5283</v>
      </c>
      <c r="H2999" s="93" t="s">
        <v>5284</v>
      </c>
    </row>
    <row r="3000" spans="1:8">
      <c r="A3000" s="3">
        <v>2998</v>
      </c>
      <c r="B3000" s="34" t="s">
        <v>5285</v>
      </c>
      <c r="C3000" s="7">
        <f>COUNTIF(Atleti!E:E,A3000)</f>
        <v>0</v>
      </c>
      <c r="D3000" s="7">
        <f>COUNTIF(Arrivi!F:F,B3000)</f>
        <v>0</v>
      </c>
      <c r="H3000" s="93" t="s">
        <v>255</v>
      </c>
    </row>
    <row r="3001" spans="1:8">
      <c r="A3001" s="3">
        <v>2999</v>
      </c>
      <c r="B3001" s="34" t="s">
        <v>5286</v>
      </c>
      <c r="C3001" s="7">
        <f>COUNTIF(Atleti!E:E,A3001)</f>
        <v>0</v>
      </c>
      <c r="D3001" s="7">
        <f>COUNTIF(Arrivi!F:F,B3001)</f>
        <v>0</v>
      </c>
      <c r="G3001" s="7" t="s">
        <v>5287</v>
      </c>
      <c r="H3001" s="93" t="s">
        <v>5288</v>
      </c>
    </row>
    <row r="3002" spans="1:8">
      <c r="A3002" s="3">
        <v>3000</v>
      </c>
      <c r="B3002" s="34" t="s">
        <v>5289</v>
      </c>
      <c r="C3002" s="7">
        <f>COUNTIF(Atleti!E:E,A3002)</f>
        <v>0</v>
      </c>
      <c r="D3002" s="7">
        <f>COUNTIF(Arrivi!F:F,B3002)</f>
        <v>0</v>
      </c>
      <c r="H3002" s="93" t="s">
        <v>255</v>
      </c>
    </row>
    <row r="3003" spans="1:8">
      <c r="A3003" s="3">
        <v>3001</v>
      </c>
      <c r="B3003" s="34" t="s">
        <v>5290</v>
      </c>
      <c r="C3003" s="7">
        <f>COUNTIF(Atleti!E:E,A3003)</f>
        <v>0</v>
      </c>
      <c r="D3003" s="7">
        <f>COUNTIF(Arrivi!F:F,B3003)</f>
        <v>0</v>
      </c>
      <c r="G3003" s="7" t="s">
        <v>5291</v>
      </c>
      <c r="H3003" s="93" t="s">
        <v>5292</v>
      </c>
    </row>
    <row r="3004" spans="1:8">
      <c r="A3004" s="3">
        <v>3002</v>
      </c>
      <c r="B3004" s="34" t="s">
        <v>5293</v>
      </c>
      <c r="C3004" s="7">
        <f>COUNTIF(Atleti!E:E,A3004)</f>
        <v>0</v>
      </c>
      <c r="D3004" s="7">
        <f>COUNTIF(Arrivi!F:F,B3004)</f>
        <v>0</v>
      </c>
      <c r="H3004" s="93" t="s">
        <v>255</v>
      </c>
    </row>
    <row r="3005" spans="1:8">
      <c r="A3005" s="3">
        <v>3003</v>
      </c>
      <c r="B3005" s="34" t="s">
        <v>5294</v>
      </c>
      <c r="C3005" s="7">
        <f>COUNTIF(Atleti!E:E,A3005)</f>
        <v>0</v>
      </c>
      <c r="D3005" s="7">
        <f>COUNTIF(Arrivi!F:F,B3005)</f>
        <v>0</v>
      </c>
      <c r="H3005" s="93" t="s">
        <v>255</v>
      </c>
    </row>
    <row r="3006" spans="1:8">
      <c r="A3006" s="3">
        <v>3004</v>
      </c>
      <c r="B3006" s="34" t="s">
        <v>5295</v>
      </c>
      <c r="C3006" s="7">
        <f>COUNTIF(Atleti!E:E,A3006)</f>
        <v>0</v>
      </c>
      <c r="D3006" s="7">
        <f>COUNTIF(Arrivi!F:F,B3006)</f>
        <v>0</v>
      </c>
      <c r="G3006" s="7" t="s">
        <v>5296</v>
      </c>
      <c r="H3006" s="93" t="s">
        <v>5297</v>
      </c>
    </row>
    <row r="3007" spans="1:8">
      <c r="A3007" s="3">
        <v>3005</v>
      </c>
      <c r="B3007" s="34" t="s">
        <v>5298</v>
      </c>
      <c r="C3007" s="7">
        <f>COUNTIF(Atleti!E:E,A3007)</f>
        <v>0</v>
      </c>
      <c r="D3007" s="7">
        <f>COUNTIF(Arrivi!F:F,B3007)</f>
        <v>0</v>
      </c>
      <c r="H3007" s="93" t="s">
        <v>255</v>
      </c>
    </row>
    <row r="3008" spans="1:8">
      <c r="A3008" s="3">
        <v>3006</v>
      </c>
      <c r="B3008" s="34" t="s">
        <v>5299</v>
      </c>
      <c r="C3008" s="7">
        <f>COUNTIF(Atleti!E:E,A3008)</f>
        <v>0</v>
      </c>
      <c r="D3008" s="7">
        <f>COUNTIF(Arrivi!F:F,B3008)</f>
        <v>0</v>
      </c>
      <c r="H3008" s="93" t="s">
        <v>255</v>
      </c>
    </row>
    <row r="3009" spans="1:8">
      <c r="A3009" s="3">
        <v>3007</v>
      </c>
      <c r="B3009" s="34" t="s">
        <v>5300</v>
      </c>
      <c r="C3009" s="7">
        <f>COUNTIF(Atleti!E:E,A3009)</f>
        <v>0</v>
      </c>
      <c r="D3009" s="7">
        <f>COUNTIF(Arrivi!F:F,B3009)</f>
        <v>0</v>
      </c>
      <c r="G3009" s="7" t="s">
        <v>5301</v>
      </c>
      <c r="H3009" s="93" t="s">
        <v>5302</v>
      </c>
    </row>
    <row r="3010" spans="1:8">
      <c r="A3010" s="3">
        <v>3008</v>
      </c>
      <c r="B3010" s="34" t="s">
        <v>5303</v>
      </c>
      <c r="C3010" s="7">
        <f>COUNTIF(Atleti!E:E,A3010)</f>
        <v>0</v>
      </c>
      <c r="D3010" s="7">
        <f>COUNTIF(Arrivi!F:F,B3010)</f>
        <v>0</v>
      </c>
      <c r="G3010" s="7" t="s">
        <v>5304</v>
      </c>
      <c r="H3010" s="93" t="s">
        <v>5305</v>
      </c>
    </row>
    <row r="3011" spans="1:8">
      <c r="A3011" s="3">
        <v>3009</v>
      </c>
      <c r="B3011" s="34" t="s">
        <v>5306</v>
      </c>
      <c r="C3011" s="7">
        <f>COUNTIF(Atleti!E:E,A3011)</f>
        <v>0</v>
      </c>
      <c r="D3011" s="7">
        <f>COUNTIF(Arrivi!F:F,B3011)</f>
        <v>0</v>
      </c>
      <c r="G3011" s="7" t="s">
        <v>5307</v>
      </c>
      <c r="H3011" s="93" t="s">
        <v>5308</v>
      </c>
    </row>
    <row r="3012" spans="1:8">
      <c r="A3012" s="3">
        <v>3010</v>
      </c>
      <c r="B3012" s="34" t="s">
        <v>5309</v>
      </c>
      <c r="C3012" s="7">
        <f>COUNTIF(Atleti!E:E,A3012)</f>
        <v>0</v>
      </c>
      <c r="D3012" s="7">
        <f>COUNTIF(Arrivi!F:F,B3012)</f>
        <v>0</v>
      </c>
      <c r="H3012" s="93" t="s">
        <v>255</v>
      </c>
    </row>
    <row r="3013" spans="1:8">
      <c r="A3013" s="3">
        <v>3011</v>
      </c>
      <c r="B3013" s="34" t="s">
        <v>5310</v>
      </c>
      <c r="C3013" s="7">
        <f>COUNTIF(Atleti!E:E,A3013)</f>
        <v>0</v>
      </c>
      <c r="D3013" s="7">
        <f>COUNTIF(Arrivi!F:F,B3013)</f>
        <v>0</v>
      </c>
      <c r="G3013" s="7" t="s">
        <v>5311</v>
      </c>
      <c r="H3013" s="93" t="s">
        <v>5312</v>
      </c>
    </row>
    <row r="3014" spans="1:8">
      <c r="A3014" s="3">
        <v>3012</v>
      </c>
      <c r="B3014" s="34" t="s">
        <v>5313</v>
      </c>
      <c r="C3014" s="7">
        <f>COUNTIF(Atleti!E:E,A3014)</f>
        <v>0</v>
      </c>
      <c r="D3014" s="7">
        <f>COUNTIF(Arrivi!F:F,B3014)</f>
        <v>0</v>
      </c>
      <c r="H3014" s="93" t="s">
        <v>255</v>
      </c>
    </row>
    <row r="3015" spans="1:8">
      <c r="A3015" s="3">
        <v>3013</v>
      </c>
      <c r="B3015" s="34" t="s">
        <v>5314</v>
      </c>
      <c r="C3015" s="7">
        <f>COUNTIF(Atleti!E:E,A3015)</f>
        <v>0</v>
      </c>
      <c r="D3015" s="7">
        <f>COUNTIF(Arrivi!F:F,B3015)</f>
        <v>0</v>
      </c>
      <c r="H3015" s="93" t="s">
        <v>255</v>
      </c>
    </row>
    <row r="3016" spans="1:8">
      <c r="A3016" s="3">
        <v>3014</v>
      </c>
      <c r="B3016" s="34" t="s">
        <v>5315</v>
      </c>
      <c r="C3016" s="7">
        <f>COUNTIF(Atleti!E:E,A3016)</f>
        <v>0</v>
      </c>
      <c r="D3016" s="7">
        <f>COUNTIF(Arrivi!F:F,B3016)</f>
        <v>0</v>
      </c>
      <c r="G3016" s="7" t="s">
        <v>5316</v>
      </c>
      <c r="H3016" s="93" t="s">
        <v>5317</v>
      </c>
    </row>
    <row r="3017" spans="1:8">
      <c r="A3017" s="3">
        <v>3015</v>
      </c>
      <c r="B3017" s="34" t="s">
        <v>5318</v>
      </c>
      <c r="C3017" s="7">
        <f>COUNTIF(Atleti!E:E,A3017)</f>
        <v>0</v>
      </c>
      <c r="D3017" s="7">
        <f>COUNTIF(Arrivi!F:F,B3017)</f>
        <v>0</v>
      </c>
      <c r="G3017" s="7" t="s">
        <v>5319</v>
      </c>
      <c r="H3017" s="93" t="s">
        <v>5320</v>
      </c>
    </row>
    <row r="3018" spans="1:8">
      <c r="A3018" s="3">
        <v>3016</v>
      </c>
      <c r="B3018" s="34" t="s">
        <v>5321</v>
      </c>
      <c r="C3018" s="7">
        <f>COUNTIF(Atleti!E:E,A3018)</f>
        <v>0</v>
      </c>
      <c r="D3018" s="7">
        <f>COUNTIF(Arrivi!F:F,B3018)</f>
        <v>0</v>
      </c>
      <c r="H3018" s="93" t="s">
        <v>255</v>
      </c>
    </row>
    <row r="3019" spans="1:8">
      <c r="A3019" s="3">
        <v>3017</v>
      </c>
      <c r="B3019" s="34" t="s">
        <v>5322</v>
      </c>
      <c r="C3019" s="7">
        <f>COUNTIF(Atleti!E:E,A3019)</f>
        <v>0</v>
      </c>
      <c r="D3019" s="7">
        <f>COUNTIF(Arrivi!F:F,B3019)</f>
        <v>0</v>
      </c>
      <c r="H3019" s="93" t="s">
        <v>255</v>
      </c>
    </row>
    <row r="3020" spans="1:8">
      <c r="A3020" s="3">
        <v>3018</v>
      </c>
      <c r="B3020" s="34" t="s">
        <v>5323</v>
      </c>
      <c r="C3020" s="7">
        <f>COUNTIF(Atleti!E:E,A3020)</f>
        <v>0</v>
      </c>
      <c r="D3020" s="7">
        <f>COUNTIF(Arrivi!F:F,B3020)</f>
        <v>0</v>
      </c>
      <c r="H3020" s="93" t="s">
        <v>255</v>
      </c>
    </row>
    <row r="3021" spans="1:8">
      <c r="A3021" s="3">
        <v>3019</v>
      </c>
      <c r="B3021" s="34" t="s">
        <v>5324</v>
      </c>
      <c r="C3021" s="7">
        <f>COUNTIF(Atleti!E:E,A3021)</f>
        <v>0</v>
      </c>
      <c r="D3021" s="7">
        <f>COUNTIF(Arrivi!F:F,B3021)</f>
        <v>0</v>
      </c>
      <c r="H3021" s="93" t="s">
        <v>255</v>
      </c>
    </row>
    <row r="3022" spans="1:8">
      <c r="A3022" s="3">
        <v>3020</v>
      </c>
      <c r="B3022" s="34" t="s">
        <v>5325</v>
      </c>
      <c r="C3022" s="7">
        <f>COUNTIF(Atleti!E:E,A3022)</f>
        <v>0</v>
      </c>
      <c r="D3022" s="7">
        <f>COUNTIF(Arrivi!F:F,B3022)</f>
        <v>0</v>
      </c>
      <c r="H3022" s="93" t="s">
        <v>255</v>
      </c>
    </row>
    <row r="3023" spans="1:8">
      <c r="A3023" s="3">
        <v>3021</v>
      </c>
      <c r="B3023" s="34" t="s">
        <v>5326</v>
      </c>
      <c r="C3023" s="7">
        <f>COUNTIF(Atleti!E:E,A3023)</f>
        <v>0</v>
      </c>
      <c r="D3023" s="7">
        <f>COUNTIF(Arrivi!F:F,B3023)</f>
        <v>0</v>
      </c>
      <c r="H3023" s="93" t="s">
        <v>255</v>
      </c>
    </row>
    <row r="3024" spans="1:8">
      <c r="A3024" s="3">
        <v>3022</v>
      </c>
      <c r="B3024" s="34" t="s">
        <v>5327</v>
      </c>
      <c r="C3024" s="7">
        <f>COUNTIF(Atleti!E:E,A3024)</f>
        <v>0</v>
      </c>
      <c r="D3024" s="7">
        <f>COUNTIF(Arrivi!F:F,B3024)</f>
        <v>0</v>
      </c>
      <c r="H3024" s="93" t="s">
        <v>255</v>
      </c>
    </row>
    <row r="3025" spans="1:8">
      <c r="A3025" s="3">
        <v>3023</v>
      </c>
      <c r="B3025" s="34" t="s">
        <v>5328</v>
      </c>
      <c r="C3025" s="7">
        <f>COUNTIF(Atleti!E:E,A3025)</f>
        <v>0</v>
      </c>
      <c r="D3025" s="7">
        <f>COUNTIF(Arrivi!F:F,B3025)</f>
        <v>0</v>
      </c>
      <c r="G3025" s="7" t="s">
        <v>5329</v>
      </c>
      <c r="H3025" s="93" t="s">
        <v>5330</v>
      </c>
    </row>
    <row r="3026" spans="1:8">
      <c r="A3026" s="3">
        <v>3024</v>
      </c>
      <c r="B3026" s="34" t="s">
        <v>5331</v>
      </c>
      <c r="C3026" s="7">
        <f>COUNTIF(Atleti!E:E,A3026)</f>
        <v>0</v>
      </c>
      <c r="D3026" s="7">
        <f>COUNTIF(Arrivi!F:F,B3026)</f>
        <v>0</v>
      </c>
      <c r="H3026" s="93" t="s">
        <v>255</v>
      </c>
    </row>
    <row r="3027" spans="1:8">
      <c r="A3027" s="3">
        <v>3025</v>
      </c>
      <c r="B3027" s="34" t="s">
        <v>5332</v>
      </c>
      <c r="C3027" s="7">
        <f>COUNTIF(Atleti!E:E,A3027)</f>
        <v>0</v>
      </c>
      <c r="D3027" s="7">
        <f>COUNTIF(Arrivi!F:F,B3027)</f>
        <v>0</v>
      </c>
      <c r="G3027" s="7" t="s">
        <v>5333</v>
      </c>
      <c r="H3027" s="93" t="s">
        <v>255</v>
      </c>
    </row>
    <row r="3028" spans="1:8">
      <c r="A3028" s="3">
        <v>3026</v>
      </c>
      <c r="B3028" s="34" t="s">
        <v>5334</v>
      </c>
      <c r="C3028" s="7">
        <f>COUNTIF(Atleti!E:E,A3028)</f>
        <v>0</v>
      </c>
      <c r="D3028" s="7">
        <f>COUNTIF(Arrivi!F:F,B3028)</f>
        <v>0</v>
      </c>
      <c r="H3028" s="93" t="s">
        <v>255</v>
      </c>
    </row>
    <row r="3029" spans="1:8">
      <c r="A3029" s="3">
        <v>3027</v>
      </c>
      <c r="B3029" s="34" t="s">
        <v>5335</v>
      </c>
      <c r="C3029" s="7">
        <f>COUNTIF(Atleti!E:E,A3029)</f>
        <v>0</v>
      </c>
      <c r="D3029" s="7">
        <f>COUNTIF(Arrivi!F:F,B3029)</f>
        <v>0</v>
      </c>
      <c r="H3029" s="93" t="s">
        <v>255</v>
      </c>
    </row>
    <row r="3030" spans="1:8">
      <c r="A3030" s="3">
        <v>3028</v>
      </c>
      <c r="B3030" s="34" t="s">
        <v>5336</v>
      </c>
      <c r="C3030" s="7">
        <f>COUNTIF(Atleti!E:E,A3030)</f>
        <v>0</v>
      </c>
      <c r="D3030" s="7">
        <f>COUNTIF(Arrivi!F:F,B3030)</f>
        <v>0</v>
      </c>
      <c r="H3030" s="93" t="s">
        <v>255</v>
      </c>
    </row>
    <row r="3031" spans="1:8">
      <c r="A3031" s="3">
        <v>3029</v>
      </c>
      <c r="B3031" s="34" t="s">
        <v>5337</v>
      </c>
      <c r="C3031" s="7">
        <f>COUNTIF(Atleti!E:E,A3031)</f>
        <v>0</v>
      </c>
      <c r="D3031" s="7">
        <f>COUNTIF(Arrivi!F:F,B3031)</f>
        <v>0</v>
      </c>
      <c r="H3031" s="93" t="s">
        <v>255</v>
      </c>
    </row>
    <row r="3032" spans="1:8">
      <c r="A3032" s="3">
        <v>3030</v>
      </c>
      <c r="B3032" s="34" t="s">
        <v>5338</v>
      </c>
      <c r="C3032" s="7">
        <f>COUNTIF(Atleti!E:E,A3032)</f>
        <v>0</v>
      </c>
      <c r="D3032" s="7">
        <f>COUNTIF(Arrivi!F:F,B3032)</f>
        <v>0</v>
      </c>
      <c r="H3032" s="93" t="s">
        <v>255</v>
      </c>
    </row>
    <row r="3033" spans="1:8">
      <c r="A3033" s="3">
        <v>3031</v>
      </c>
      <c r="B3033" s="34" t="s">
        <v>5339</v>
      </c>
      <c r="C3033" s="7">
        <f>COUNTIF(Atleti!E:E,A3033)</f>
        <v>0</v>
      </c>
      <c r="D3033" s="7">
        <f>COUNTIF(Arrivi!F:F,B3033)</f>
        <v>0</v>
      </c>
      <c r="G3033" s="7" t="s">
        <v>5340</v>
      </c>
      <c r="H3033" s="93" t="s">
        <v>255</v>
      </c>
    </row>
    <row r="3034" spans="1:8">
      <c r="A3034" s="3">
        <v>3032</v>
      </c>
      <c r="B3034" s="34" t="s">
        <v>5341</v>
      </c>
      <c r="C3034" s="7">
        <f>COUNTIF(Atleti!E:E,A3034)</f>
        <v>0</v>
      </c>
      <c r="D3034" s="7">
        <f>COUNTIF(Arrivi!F:F,B3034)</f>
        <v>0</v>
      </c>
      <c r="H3034" s="93" t="s">
        <v>255</v>
      </c>
    </row>
    <row r="3035" spans="1:8">
      <c r="A3035" s="3">
        <v>3033</v>
      </c>
      <c r="B3035" s="34" t="s">
        <v>5342</v>
      </c>
      <c r="C3035" s="7">
        <f>COUNTIF(Atleti!E:E,A3035)</f>
        <v>0</v>
      </c>
      <c r="D3035" s="7">
        <f>COUNTIF(Arrivi!F:F,B3035)</f>
        <v>0</v>
      </c>
      <c r="H3035" s="93" t="s">
        <v>255</v>
      </c>
    </row>
    <row r="3036" spans="1:8">
      <c r="A3036" s="3">
        <v>3034</v>
      </c>
      <c r="B3036" s="34" t="s">
        <v>5343</v>
      </c>
      <c r="C3036" s="7">
        <f>COUNTIF(Atleti!E:E,A3036)</f>
        <v>0</v>
      </c>
      <c r="D3036" s="7">
        <f>COUNTIF(Arrivi!F:F,B3036)</f>
        <v>0</v>
      </c>
      <c r="H3036" s="93" t="s">
        <v>255</v>
      </c>
    </row>
    <row r="3037" spans="1:8">
      <c r="A3037" s="3">
        <v>3035</v>
      </c>
      <c r="B3037" s="34" t="s">
        <v>5344</v>
      </c>
      <c r="C3037" s="7">
        <f>COUNTIF(Atleti!E:E,A3037)</f>
        <v>0</v>
      </c>
      <c r="D3037" s="7">
        <f>COUNTIF(Arrivi!F:F,B3037)</f>
        <v>0</v>
      </c>
      <c r="H3037" s="93" t="s">
        <v>255</v>
      </c>
    </row>
    <row r="3038" spans="1:8">
      <c r="A3038" s="3">
        <v>3036</v>
      </c>
      <c r="B3038" s="34" t="s">
        <v>5345</v>
      </c>
      <c r="C3038" s="7">
        <f>COUNTIF(Atleti!E:E,A3038)</f>
        <v>0</v>
      </c>
      <c r="D3038" s="7">
        <f>COUNTIF(Arrivi!F:F,B3038)</f>
        <v>0</v>
      </c>
      <c r="H3038" s="93" t="s">
        <v>255</v>
      </c>
    </row>
    <row r="3039" spans="1:8">
      <c r="A3039" s="3">
        <v>3037</v>
      </c>
      <c r="B3039" s="34" t="s">
        <v>5346</v>
      </c>
      <c r="C3039" s="7">
        <f>COUNTIF(Atleti!E:E,A3039)</f>
        <v>0</v>
      </c>
      <c r="D3039" s="7">
        <f>COUNTIF(Arrivi!F:F,B3039)</f>
        <v>0</v>
      </c>
      <c r="H3039" s="93" t="s">
        <v>255</v>
      </c>
    </row>
    <row r="3040" spans="1:8">
      <c r="A3040" s="3">
        <v>3038</v>
      </c>
      <c r="B3040" s="34" t="s">
        <v>5347</v>
      </c>
      <c r="C3040" s="7">
        <f>COUNTIF(Atleti!E:E,A3040)</f>
        <v>0</v>
      </c>
      <c r="D3040" s="7">
        <f>COUNTIF(Arrivi!F:F,B3040)</f>
        <v>0</v>
      </c>
      <c r="G3040" s="7" t="s">
        <v>5348</v>
      </c>
      <c r="H3040" s="93" t="s">
        <v>5349</v>
      </c>
    </row>
    <row r="3041" spans="1:8">
      <c r="A3041" s="3">
        <v>3039</v>
      </c>
      <c r="B3041" s="34" t="s">
        <v>5350</v>
      </c>
      <c r="C3041" s="7">
        <f>COUNTIF(Atleti!E:E,A3041)</f>
        <v>0</v>
      </c>
      <c r="D3041" s="7">
        <f>COUNTIF(Arrivi!F:F,B3041)</f>
        <v>0</v>
      </c>
      <c r="G3041" s="7" t="s">
        <v>5351</v>
      </c>
      <c r="H3041" s="93" t="s">
        <v>5352</v>
      </c>
    </row>
    <row r="3042" spans="1:8">
      <c r="A3042" s="3">
        <v>3040</v>
      </c>
      <c r="B3042" s="34" t="s">
        <v>5353</v>
      </c>
      <c r="C3042" s="7">
        <f>COUNTIF(Atleti!E:E,A3042)</f>
        <v>0</v>
      </c>
      <c r="D3042" s="7">
        <f>COUNTIF(Arrivi!F:F,B3042)</f>
        <v>0</v>
      </c>
      <c r="H3042" s="93" t="s">
        <v>255</v>
      </c>
    </row>
    <row r="3043" spans="1:8">
      <c r="A3043" s="3">
        <v>3041</v>
      </c>
      <c r="B3043" s="34" t="s">
        <v>5354</v>
      </c>
      <c r="C3043" s="7">
        <f>COUNTIF(Atleti!E:E,A3043)</f>
        <v>0</v>
      </c>
      <c r="D3043" s="7">
        <f>COUNTIF(Arrivi!F:F,B3043)</f>
        <v>0</v>
      </c>
      <c r="G3043" s="7" t="s">
        <v>5355</v>
      </c>
      <c r="H3043" s="93" t="s">
        <v>5356</v>
      </c>
    </row>
    <row r="3044" spans="1:8">
      <c r="A3044" s="3">
        <v>3042</v>
      </c>
      <c r="B3044" s="34" t="s">
        <v>5357</v>
      </c>
      <c r="C3044" s="7">
        <f>COUNTIF(Atleti!E:E,A3044)</f>
        <v>0</v>
      </c>
      <c r="D3044" s="7">
        <f>COUNTIF(Arrivi!F:F,B3044)</f>
        <v>0</v>
      </c>
      <c r="H3044" s="93" t="s">
        <v>255</v>
      </c>
    </row>
    <row r="3045" spans="1:8">
      <c r="A3045" s="3">
        <v>3043</v>
      </c>
      <c r="B3045" s="34" t="s">
        <v>5358</v>
      </c>
      <c r="C3045" s="7">
        <f>COUNTIF(Atleti!E:E,A3045)</f>
        <v>2</v>
      </c>
      <c r="D3045" s="7">
        <f>COUNTIF(Arrivi!F:F,B3045)</f>
        <v>1</v>
      </c>
      <c r="H3045" s="93" t="s">
        <v>255</v>
      </c>
    </row>
    <row r="3046" spans="1:8">
      <c r="A3046" s="3">
        <v>3044</v>
      </c>
      <c r="B3046" s="34" t="s">
        <v>5359</v>
      </c>
      <c r="C3046" s="7">
        <f>COUNTIF(Atleti!E:E,A3046)</f>
        <v>0</v>
      </c>
      <c r="D3046" s="7">
        <f>COUNTIF(Arrivi!F:F,B3046)</f>
        <v>0</v>
      </c>
      <c r="H3046" s="93" t="s">
        <v>255</v>
      </c>
    </row>
    <row r="3047" spans="1:8">
      <c r="A3047" s="3">
        <v>3045</v>
      </c>
      <c r="B3047" s="34" t="s">
        <v>5360</v>
      </c>
      <c r="C3047" s="7">
        <f>COUNTIF(Atleti!E:E,A3047)</f>
        <v>0</v>
      </c>
      <c r="D3047" s="7">
        <f>COUNTIF(Arrivi!F:F,B3047)</f>
        <v>0</v>
      </c>
      <c r="H3047" s="93" t="s">
        <v>255</v>
      </c>
    </row>
    <row r="3048" spans="1:8">
      <c r="A3048" s="3">
        <v>3046</v>
      </c>
      <c r="B3048" s="34" t="s">
        <v>5361</v>
      </c>
      <c r="C3048" s="7">
        <f>COUNTIF(Atleti!E:E,A3048)</f>
        <v>0</v>
      </c>
      <c r="D3048" s="7">
        <f>COUNTIF(Arrivi!F:F,B3048)</f>
        <v>0</v>
      </c>
      <c r="G3048" s="7" t="s">
        <v>5362</v>
      </c>
      <c r="H3048" s="93" t="s">
        <v>5363</v>
      </c>
    </row>
    <row r="3049" spans="1:8">
      <c r="A3049" s="3">
        <v>3047</v>
      </c>
      <c r="B3049" s="34" t="s">
        <v>5364</v>
      </c>
      <c r="C3049" s="7">
        <f>COUNTIF(Atleti!E:E,A3049)</f>
        <v>0</v>
      </c>
      <c r="D3049" s="7">
        <f>COUNTIF(Arrivi!F:F,B3049)</f>
        <v>0</v>
      </c>
      <c r="H3049" s="93" t="s">
        <v>255</v>
      </c>
    </row>
    <row r="3050" spans="1:8">
      <c r="A3050" s="3">
        <v>3048</v>
      </c>
      <c r="B3050" s="34" t="s">
        <v>5365</v>
      </c>
      <c r="C3050" s="7">
        <f>COUNTIF(Atleti!E:E,A3050)</f>
        <v>0</v>
      </c>
      <c r="D3050" s="7">
        <f>COUNTIF(Arrivi!F:F,B3050)</f>
        <v>0</v>
      </c>
      <c r="H3050" s="93" t="s">
        <v>255</v>
      </c>
    </row>
    <row r="3051" spans="1:8">
      <c r="A3051" s="3">
        <v>3049</v>
      </c>
      <c r="B3051" s="34" t="s">
        <v>5366</v>
      </c>
      <c r="C3051" s="7">
        <f>COUNTIF(Atleti!E:E,A3051)</f>
        <v>0</v>
      </c>
      <c r="D3051" s="7">
        <f>COUNTIF(Arrivi!F:F,B3051)</f>
        <v>0</v>
      </c>
      <c r="G3051" s="7" t="s">
        <v>5367</v>
      </c>
      <c r="H3051" s="93" t="s">
        <v>255</v>
      </c>
    </row>
    <row r="3052" spans="1:8">
      <c r="A3052" s="3">
        <v>3050</v>
      </c>
      <c r="B3052" s="34" t="s">
        <v>5368</v>
      </c>
      <c r="C3052" s="7">
        <f>COUNTIF(Atleti!E:E,A3052)</f>
        <v>0</v>
      </c>
      <c r="D3052" s="7">
        <f>COUNTIF(Arrivi!F:F,B3052)</f>
        <v>0</v>
      </c>
      <c r="H3052" s="93" t="s">
        <v>255</v>
      </c>
    </row>
    <row r="3053" spans="1:8">
      <c r="A3053" s="3">
        <v>3051</v>
      </c>
      <c r="B3053" s="34" t="s">
        <v>5369</v>
      </c>
      <c r="C3053" s="7">
        <f>COUNTIF(Atleti!E:E,A3053)</f>
        <v>0</v>
      </c>
      <c r="D3053" s="7">
        <f>COUNTIF(Arrivi!F:F,B3053)</f>
        <v>0</v>
      </c>
      <c r="G3053" s="7" t="s">
        <v>5370</v>
      </c>
      <c r="H3053" s="93" t="s">
        <v>5371</v>
      </c>
    </row>
    <row r="3054" spans="1:8">
      <c r="A3054" s="3">
        <v>3052</v>
      </c>
      <c r="B3054" s="34" t="s">
        <v>5372</v>
      </c>
      <c r="C3054" s="7">
        <f>COUNTIF(Atleti!E:E,A3054)</f>
        <v>0</v>
      </c>
      <c r="D3054" s="7">
        <f>COUNTIF(Arrivi!F:F,B3054)</f>
        <v>0</v>
      </c>
      <c r="G3054" s="7" t="s">
        <v>5373</v>
      </c>
      <c r="H3054" s="93" t="s">
        <v>5374</v>
      </c>
    </row>
    <row r="3055" spans="1:8">
      <c r="A3055" s="3">
        <v>3053</v>
      </c>
      <c r="B3055" s="34" t="s">
        <v>5375</v>
      </c>
      <c r="C3055" s="7">
        <f>COUNTIF(Atleti!E:E,A3055)</f>
        <v>0</v>
      </c>
      <c r="D3055" s="7">
        <f>COUNTIF(Arrivi!F:F,B3055)</f>
        <v>0</v>
      </c>
      <c r="H3055" s="93" t="s">
        <v>255</v>
      </c>
    </row>
    <row r="3056" spans="1:8">
      <c r="A3056" s="3">
        <v>3054</v>
      </c>
      <c r="B3056" s="34" t="s">
        <v>5376</v>
      </c>
      <c r="C3056" s="7">
        <f>COUNTIF(Atleti!E:E,A3056)</f>
        <v>0</v>
      </c>
      <c r="D3056" s="7">
        <f>COUNTIF(Arrivi!F:F,B3056)</f>
        <v>0</v>
      </c>
      <c r="H3056" s="93" t="s">
        <v>255</v>
      </c>
    </row>
    <row r="3057" spans="1:8">
      <c r="A3057" s="3">
        <v>3055</v>
      </c>
      <c r="B3057" s="34" t="s">
        <v>5377</v>
      </c>
      <c r="C3057" s="7">
        <f>COUNTIF(Atleti!E:E,A3057)</f>
        <v>0</v>
      </c>
      <c r="D3057" s="7">
        <f>COUNTIF(Arrivi!F:F,B3057)</f>
        <v>0</v>
      </c>
      <c r="H3057" s="93" t="s">
        <v>255</v>
      </c>
    </row>
    <row r="3058" spans="1:8">
      <c r="A3058" s="3">
        <v>3056</v>
      </c>
      <c r="B3058" s="34" t="s">
        <v>5378</v>
      </c>
      <c r="C3058" s="7">
        <f>COUNTIF(Atleti!E:E,A3058)</f>
        <v>0</v>
      </c>
      <c r="D3058" s="7">
        <f>COUNTIF(Arrivi!F:F,B3058)</f>
        <v>0</v>
      </c>
      <c r="G3058" s="7" t="s">
        <v>5379</v>
      </c>
      <c r="H3058" s="93" t="s">
        <v>5380</v>
      </c>
    </row>
    <row r="3059" spans="1:8">
      <c r="A3059" s="3">
        <v>3057</v>
      </c>
      <c r="B3059" s="34" t="s">
        <v>5381</v>
      </c>
      <c r="C3059" s="7">
        <f>COUNTIF(Atleti!E:E,A3059)</f>
        <v>0</v>
      </c>
      <c r="D3059" s="7">
        <f>COUNTIF(Arrivi!F:F,B3059)</f>
        <v>0</v>
      </c>
      <c r="H3059" s="93" t="s">
        <v>255</v>
      </c>
    </row>
    <row r="3060" spans="1:8">
      <c r="A3060" s="3">
        <v>3058</v>
      </c>
      <c r="B3060" s="34" t="s">
        <v>5382</v>
      </c>
      <c r="C3060" s="7">
        <f>COUNTIF(Atleti!E:E,A3060)</f>
        <v>0</v>
      </c>
      <c r="D3060" s="7">
        <f>COUNTIF(Arrivi!F:F,B3060)</f>
        <v>0</v>
      </c>
      <c r="G3060" s="7" t="s">
        <v>5383</v>
      </c>
      <c r="H3060" s="93" t="s">
        <v>5384</v>
      </c>
    </row>
    <row r="3061" spans="1:8">
      <c r="A3061" s="3">
        <v>3059</v>
      </c>
      <c r="B3061" s="34" t="s">
        <v>5385</v>
      </c>
      <c r="C3061" s="7">
        <f>COUNTIF(Atleti!E:E,A3061)</f>
        <v>0</v>
      </c>
      <c r="D3061" s="7">
        <f>COUNTIF(Arrivi!F:F,B3061)</f>
        <v>0</v>
      </c>
      <c r="G3061" s="7" t="s">
        <v>5386</v>
      </c>
      <c r="H3061" s="93" t="s">
        <v>5387</v>
      </c>
    </row>
    <row r="3062" spans="1:8">
      <c r="A3062" s="3">
        <v>3060</v>
      </c>
      <c r="B3062" s="34" t="s">
        <v>5388</v>
      </c>
      <c r="C3062" s="7">
        <f>COUNTIF(Atleti!E:E,A3062)</f>
        <v>0</v>
      </c>
      <c r="D3062" s="7">
        <f>COUNTIF(Arrivi!F:F,B3062)</f>
        <v>0</v>
      </c>
      <c r="H3062" s="93" t="s">
        <v>255</v>
      </c>
    </row>
    <row r="3063" spans="1:8">
      <c r="A3063" s="3">
        <v>3061</v>
      </c>
      <c r="B3063" s="34" t="s">
        <v>5389</v>
      </c>
      <c r="C3063" s="7">
        <f>COUNTIF(Atleti!E:E,A3063)</f>
        <v>0</v>
      </c>
      <c r="D3063" s="7">
        <f>COUNTIF(Arrivi!F:F,B3063)</f>
        <v>0</v>
      </c>
      <c r="G3063" s="7" t="s">
        <v>5390</v>
      </c>
      <c r="H3063" s="93" t="s">
        <v>5391</v>
      </c>
    </row>
    <row r="3064" spans="1:8">
      <c r="A3064" s="3">
        <v>3062</v>
      </c>
      <c r="B3064" s="34" t="s">
        <v>5392</v>
      </c>
      <c r="C3064" s="7">
        <f>COUNTIF(Atleti!E:E,A3064)</f>
        <v>0</v>
      </c>
      <c r="D3064" s="7">
        <f>COUNTIF(Arrivi!F:F,B3064)</f>
        <v>0</v>
      </c>
      <c r="H3064" s="93" t="s">
        <v>255</v>
      </c>
    </row>
    <row r="3065" spans="1:8">
      <c r="A3065" s="3">
        <v>3063</v>
      </c>
      <c r="B3065" s="34" t="s">
        <v>5393</v>
      </c>
      <c r="C3065" s="7">
        <f>COUNTIF(Atleti!E:E,A3065)</f>
        <v>0</v>
      </c>
      <c r="D3065" s="7">
        <f>COUNTIF(Arrivi!F:F,B3065)</f>
        <v>0</v>
      </c>
      <c r="H3065" s="93" t="s">
        <v>255</v>
      </c>
    </row>
    <row r="3066" spans="1:8">
      <c r="A3066" s="3">
        <v>3064</v>
      </c>
      <c r="B3066" s="34" t="s">
        <v>5394</v>
      </c>
      <c r="C3066" s="7">
        <f>COUNTIF(Atleti!E:E,A3066)</f>
        <v>0</v>
      </c>
      <c r="D3066" s="7">
        <f>COUNTIF(Arrivi!F:F,B3066)</f>
        <v>0</v>
      </c>
      <c r="H3066" s="93" t="s">
        <v>255</v>
      </c>
    </row>
    <row r="3067" spans="1:8">
      <c r="A3067" s="3">
        <v>3065</v>
      </c>
      <c r="B3067" s="34" t="s">
        <v>5395</v>
      </c>
      <c r="C3067" s="7">
        <f>COUNTIF(Atleti!E:E,A3067)</f>
        <v>0</v>
      </c>
      <c r="D3067" s="7">
        <f>COUNTIF(Arrivi!F:F,B3067)</f>
        <v>0</v>
      </c>
      <c r="G3067" s="7" t="s">
        <v>5396</v>
      </c>
      <c r="H3067" s="93" t="s">
        <v>5397</v>
      </c>
    </row>
    <row r="3068" spans="1:8">
      <c r="A3068" s="3">
        <v>3066</v>
      </c>
      <c r="B3068" s="34" t="s">
        <v>5398</v>
      </c>
      <c r="C3068" s="7">
        <f>COUNTIF(Atleti!E:E,A3068)</f>
        <v>0</v>
      </c>
      <c r="D3068" s="7">
        <f>COUNTIF(Arrivi!F:F,B3068)</f>
        <v>0</v>
      </c>
      <c r="H3068" s="93" t="s">
        <v>255</v>
      </c>
    </row>
    <row r="3069" spans="1:8">
      <c r="A3069" s="3">
        <v>3067</v>
      </c>
      <c r="B3069" s="34" t="s">
        <v>5399</v>
      </c>
      <c r="C3069" s="7">
        <f>COUNTIF(Atleti!E:E,A3069)</f>
        <v>0</v>
      </c>
      <c r="D3069" s="7">
        <f>COUNTIF(Arrivi!F:F,B3069)</f>
        <v>0</v>
      </c>
      <c r="G3069" s="7" t="s">
        <v>5400</v>
      </c>
      <c r="H3069" s="93" t="s">
        <v>255</v>
      </c>
    </row>
    <row r="3070" spans="1:8">
      <c r="A3070" s="3">
        <v>3068</v>
      </c>
      <c r="B3070" s="34" t="s">
        <v>5401</v>
      </c>
      <c r="C3070" s="7">
        <f>COUNTIF(Atleti!E:E,A3070)</f>
        <v>0</v>
      </c>
      <c r="D3070" s="7">
        <f>COUNTIF(Arrivi!F:F,B3070)</f>
        <v>0</v>
      </c>
      <c r="H3070" s="93" t="s">
        <v>255</v>
      </c>
    </row>
    <row r="3071" spans="1:8">
      <c r="A3071" s="3">
        <v>3069</v>
      </c>
      <c r="B3071" s="34" t="s">
        <v>5402</v>
      </c>
      <c r="C3071" s="7">
        <f>COUNTIF(Atleti!E:E,A3071)</f>
        <v>0</v>
      </c>
      <c r="D3071" s="7">
        <f>COUNTIF(Arrivi!F:F,B3071)</f>
        <v>0</v>
      </c>
      <c r="H3071" s="93" t="s">
        <v>255</v>
      </c>
    </row>
    <row r="3072" spans="1:8">
      <c r="A3072" s="3">
        <v>3070</v>
      </c>
      <c r="B3072" s="34" t="s">
        <v>5403</v>
      </c>
      <c r="C3072" s="7">
        <f>COUNTIF(Atleti!E:E,A3072)</f>
        <v>0</v>
      </c>
      <c r="D3072" s="7">
        <f>COUNTIF(Arrivi!F:F,B3072)</f>
        <v>0</v>
      </c>
      <c r="H3072" s="93" t="s">
        <v>255</v>
      </c>
    </row>
    <row r="3073" spans="1:8">
      <c r="A3073" s="3">
        <v>3071</v>
      </c>
      <c r="B3073" s="34" t="s">
        <v>5404</v>
      </c>
      <c r="C3073" s="7">
        <f>COUNTIF(Atleti!E:E,A3073)</f>
        <v>0</v>
      </c>
      <c r="D3073" s="7">
        <f>COUNTIF(Arrivi!F:F,B3073)</f>
        <v>0</v>
      </c>
      <c r="H3073" s="93" t="s">
        <v>255</v>
      </c>
    </row>
    <row r="3074" spans="1:8">
      <c r="A3074" s="3">
        <v>3072</v>
      </c>
      <c r="B3074" s="34" t="s">
        <v>5405</v>
      </c>
      <c r="C3074" s="7">
        <f>COUNTIF(Atleti!E:E,A3074)</f>
        <v>0</v>
      </c>
      <c r="D3074" s="7">
        <f>COUNTIF(Arrivi!F:F,B3074)</f>
        <v>0</v>
      </c>
      <c r="H3074" s="93" t="s">
        <v>255</v>
      </c>
    </row>
    <row r="3075" spans="1:8">
      <c r="A3075" s="3">
        <v>3073</v>
      </c>
      <c r="B3075" s="34" t="s">
        <v>5406</v>
      </c>
      <c r="C3075" s="7">
        <f>COUNTIF(Atleti!E:E,A3075)</f>
        <v>0</v>
      </c>
      <c r="D3075" s="7">
        <f>COUNTIF(Arrivi!F:F,B3075)</f>
        <v>0</v>
      </c>
      <c r="G3075" s="7" t="s">
        <v>5407</v>
      </c>
      <c r="H3075" s="93" t="s">
        <v>5408</v>
      </c>
    </row>
    <row r="3076" spans="1:8">
      <c r="A3076" s="3">
        <v>3074</v>
      </c>
      <c r="B3076" s="34" t="s">
        <v>5409</v>
      </c>
      <c r="C3076" s="7">
        <f>COUNTIF(Atleti!E:E,A3076)</f>
        <v>0</v>
      </c>
      <c r="D3076" s="7">
        <f>COUNTIF(Arrivi!F:F,B3076)</f>
        <v>0</v>
      </c>
      <c r="H3076" s="93" t="s">
        <v>255</v>
      </c>
    </row>
    <row r="3077" spans="1:8">
      <c r="A3077" s="3">
        <v>3075</v>
      </c>
      <c r="B3077" s="34" t="s">
        <v>5410</v>
      </c>
      <c r="C3077" s="7">
        <f>COUNTIF(Atleti!E:E,A3077)</f>
        <v>0</v>
      </c>
      <c r="D3077" s="7">
        <f>COUNTIF(Arrivi!F:F,B3077)</f>
        <v>0</v>
      </c>
      <c r="H3077" s="93" t="s">
        <v>255</v>
      </c>
    </row>
    <row r="3078" spans="1:8">
      <c r="A3078" s="3">
        <v>3076</v>
      </c>
      <c r="B3078" s="34" t="s">
        <v>5411</v>
      </c>
      <c r="C3078" s="7">
        <f>COUNTIF(Atleti!E:E,A3078)</f>
        <v>0</v>
      </c>
      <c r="D3078" s="7">
        <f>COUNTIF(Arrivi!F:F,B3078)</f>
        <v>0</v>
      </c>
      <c r="H3078" s="93" t="s">
        <v>255</v>
      </c>
    </row>
    <row r="3079" spans="1:8">
      <c r="A3079" s="3">
        <v>3077</v>
      </c>
      <c r="B3079" s="34" t="s">
        <v>5412</v>
      </c>
      <c r="C3079" s="7">
        <f>COUNTIF(Atleti!E:E,A3079)</f>
        <v>0</v>
      </c>
      <c r="D3079" s="7">
        <f>COUNTIF(Arrivi!F:F,B3079)</f>
        <v>0</v>
      </c>
      <c r="G3079" s="7" t="s">
        <v>5413</v>
      </c>
      <c r="H3079" s="93" t="s">
        <v>255</v>
      </c>
    </row>
    <row r="3080" spans="1:8">
      <c r="A3080" s="3">
        <v>3078</v>
      </c>
      <c r="B3080" s="34" t="s">
        <v>5414</v>
      </c>
      <c r="C3080" s="7">
        <f>COUNTIF(Atleti!E:E,A3080)</f>
        <v>0</v>
      </c>
      <c r="D3080" s="7">
        <f>COUNTIF(Arrivi!F:F,B3080)</f>
        <v>0</v>
      </c>
      <c r="H3080" s="93" t="s">
        <v>255</v>
      </c>
    </row>
    <row r="3081" spans="1:8">
      <c r="A3081" s="3">
        <v>3079</v>
      </c>
      <c r="B3081" s="34" t="s">
        <v>5415</v>
      </c>
      <c r="C3081" s="7">
        <f>COUNTIF(Atleti!E:E,A3081)</f>
        <v>0</v>
      </c>
      <c r="D3081" s="7">
        <f>COUNTIF(Arrivi!F:F,B3081)</f>
        <v>0</v>
      </c>
      <c r="H3081" s="93" t="s">
        <v>255</v>
      </c>
    </row>
    <row r="3082" spans="1:8">
      <c r="A3082" s="3">
        <v>3080</v>
      </c>
      <c r="B3082" s="34" t="s">
        <v>5416</v>
      </c>
      <c r="C3082" s="7">
        <f>COUNTIF(Atleti!E:E,A3082)</f>
        <v>0</v>
      </c>
      <c r="D3082" s="7">
        <f>COUNTIF(Arrivi!F:F,B3082)</f>
        <v>0</v>
      </c>
      <c r="H3082" s="93" t="s">
        <v>255</v>
      </c>
    </row>
    <row r="3083" spans="1:8">
      <c r="A3083" s="3">
        <v>3081</v>
      </c>
      <c r="B3083" s="34" t="s">
        <v>5417</v>
      </c>
      <c r="C3083" s="7">
        <f>COUNTIF(Atleti!E:E,A3083)</f>
        <v>0</v>
      </c>
      <c r="D3083" s="7">
        <f>COUNTIF(Arrivi!F:F,B3083)</f>
        <v>0</v>
      </c>
      <c r="H3083" s="93" t="s">
        <v>255</v>
      </c>
    </row>
    <row r="3084" spans="1:8">
      <c r="A3084" s="3">
        <v>3082</v>
      </c>
      <c r="B3084" s="34" t="s">
        <v>5418</v>
      </c>
      <c r="C3084" s="7">
        <f>COUNTIF(Atleti!E:E,A3084)</f>
        <v>0</v>
      </c>
      <c r="D3084" s="7">
        <f>COUNTIF(Arrivi!F:F,B3084)</f>
        <v>0</v>
      </c>
      <c r="H3084" s="93" t="s">
        <v>255</v>
      </c>
    </row>
    <row r="3085" spans="1:8">
      <c r="A3085" s="3">
        <v>3083</v>
      </c>
      <c r="B3085" s="34" t="s">
        <v>5419</v>
      </c>
      <c r="C3085" s="7">
        <f>COUNTIF(Atleti!E:E,A3085)</f>
        <v>0</v>
      </c>
      <c r="D3085" s="7">
        <f>COUNTIF(Arrivi!F:F,B3085)</f>
        <v>0</v>
      </c>
      <c r="H3085" s="93" t="s">
        <v>255</v>
      </c>
    </row>
    <row r="3086" spans="1:8">
      <c r="A3086" s="3">
        <v>3084</v>
      </c>
      <c r="B3086" s="34" t="s">
        <v>5420</v>
      </c>
      <c r="C3086" s="7">
        <f>COUNTIF(Atleti!E:E,A3086)</f>
        <v>0</v>
      </c>
      <c r="D3086" s="7">
        <f>COUNTIF(Arrivi!F:F,B3086)</f>
        <v>0</v>
      </c>
      <c r="H3086" s="93" t="s">
        <v>255</v>
      </c>
    </row>
    <row r="3087" spans="1:8">
      <c r="A3087" s="3">
        <v>3085</v>
      </c>
      <c r="B3087" s="34" t="s">
        <v>5421</v>
      </c>
      <c r="C3087" s="7">
        <f>COUNTIF(Atleti!E:E,A3087)</f>
        <v>0</v>
      </c>
      <c r="D3087" s="7">
        <f>COUNTIF(Arrivi!F:F,B3087)</f>
        <v>0</v>
      </c>
      <c r="G3087" s="7" t="s">
        <v>5422</v>
      </c>
      <c r="H3087" s="93" t="s">
        <v>5423</v>
      </c>
    </row>
    <row r="3088" spans="1:8">
      <c r="A3088" s="3">
        <v>3086</v>
      </c>
      <c r="B3088" s="34" t="s">
        <v>5424</v>
      </c>
      <c r="C3088" s="7">
        <f>COUNTIF(Atleti!E:E,A3088)</f>
        <v>0</v>
      </c>
      <c r="D3088" s="7">
        <f>COUNTIF(Arrivi!F:F,B3088)</f>
        <v>0</v>
      </c>
      <c r="H3088" s="93" t="s">
        <v>255</v>
      </c>
    </row>
    <row r="3089" spans="1:8">
      <c r="A3089" s="3">
        <v>3087</v>
      </c>
      <c r="B3089" s="34" t="s">
        <v>5425</v>
      </c>
      <c r="C3089" s="7">
        <f>COUNTIF(Atleti!E:E,A3089)</f>
        <v>0</v>
      </c>
      <c r="D3089" s="7">
        <f>COUNTIF(Arrivi!F:F,B3089)</f>
        <v>0</v>
      </c>
      <c r="G3089" s="7" t="s">
        <v>5426</v>
      </c>
      <c r="H3089" s="93" t="s">
        <v>5427</v>
      </c>
    </row>
    <row r="3090" spans="1:8">
      <c r="A3090" s="3">
        <v>3088</v>
      </c>
      <c r="B3090" s="34" t="s">
        <v>5428</v>
      </c>
      <c r="C3090" s="7">
        <f>COUNTIF(Atleti!E:E,A3090)</f>
        <v>0</v>
      </c>
      <c r="D3090" s="7">
        <f>COUNTIF(Arrivi!F:F,B3090)</f>
        <v>0</v>
      </c>
      <c r="H3090" s="93" t="s">
        <v>255</v>
      </c>
    </row>
    <row r="3091" spans="1:8">
      <c r="A3091" s="3">
        <v>3089</v>
      </c>
      <c r="B3091" s="34" t="s">
        <v>5429</v>
      </c>
      <c r="C3091" s="7">
        <f>COUNTIF(Atleti!E:E,A3091)</f>
        <v>0</v>
      </c>
      <c r="D3091" s="7">
        <f>COUNTIF(Arrivi!F:F,B3091)</f>
        <v>0</v>
      </c>
      <c r="H3091" s="93" t="s">
        <v>255</v>
      </c>
    </row>
    <row r="3092" spans="1:8">
      <c r="A3092" s="3">
        <v>3090</v>
      </c>
      <c r="B3092" s="34" t="s">
        <v>5430</v>
      </c>
      <c r="C3092" s="7">
        <f>COUNTIF(Atleti!E:E,A3092)</f>
        <v>0</v>
      </c>
      <c r="D3092" s="7">
        <f>COUNTIF(Arrivi!F:F,B3092)</f>
        <v>0</v>
      </c>
      <c r="G3092" s="7" t="s">
        <v>5431</v>
      </c>
      <c r="H3092" s="93" t="s">
        <v>5432</v>
      </c>
    </row>
    <row r="3093" spans="1:8">
      <c r="A3093" s="3">
        <v>3091</v>
      </c>
      <c r="B3093" s="34" t="s">
        <v>5433</v>
      </c>
      <c r="C3093" s="7">
        <f>COUNTIF(Atleti!E:E,A3093)</f>
        <v>0</v>
      </c>
      <c r="D3093" s="7">
        <f>COUNTIF(Arrivi!F:F,B3093)</f>
        <v>0</v>
      </c>
      <c r="H3093" s="93" t="s">
        <v>255</v>
      </c>
    </row>
    <row r="3094" spans="1:8">
      <c r="A3094" s="3">
        <v>3092</v>
      </c>
      <c r="B3094" s="34" t="s">
        <v>5434</v>
      </c>
      <c r="C3094" s="7">
        <f>COUNTIF(Atleti!E:E,A3094)</f>
        <v>0</v>
      </c>
      <c r="D3094" s="7">
        <f>COUNTIF(Arrivi!F:F,B3094)</f>
        <v>0</v>
      </c>
      <c r="G3094" s="7" t="s">
        <v>5435</v>
      </c>
      <c r="H3094" s="93" t="s">
        <v>5436</v>
      </c>
    </row>
    <row r="3095" spans="1:8">
      <c r="A3095" s="3">
        <v>3093</v>
      </c>
      <c r="B3095" s="34" t="s">
        <v>5437</v>
      </c>
      <c r="C3095" s="7">
        <f>COUNTIF(Atleti!E:E,A3095)</f>
        <v>0</v>
      </c>
      <c r="D3095" s="7">
        <f>COUNTIF(Arrivi!F:F,B3095)</f>
        <v>0</v>
      </c>
      <c r="H3095" s="93" t="s">
        <v>255</v>
      </c>
    </row>
    <row r="3096" spans="1:8">
      <c r="A3096" s="3">
        <v>3094</v>
      </c>
      <c r="B3096" s="34" t="s">
        <v>5438</v>
      </c>
      <c r="C3096" s="7">
        <f>COUNTIF(Atleti!E:E,A3096)</f>
        <v>0</v>
      </c>
      <c r="D3096" s="7">
        <f>COUNTIF(Arrivi!F:F,B3096)</f>
        <v>0</v>
      </c>
      <c r="H3096" s="93" t="s">
        <v>255</v>
      </c>
    </row>
    <row r="3097" spans="1:8">
      <c r="A3097" s="3">
        <v>3095</v>
      </c>
      <c r="B3097" s="34" t="s">
        <v>5439</v>
      </c>
      <c r="C3097" s="7">
        <f>COUNTIF(Atleti!E:E,A3097)</f>
        <v>0</v>
      </c>
      <c r="D3097" s="7">
        <f>COUNTIF(Arrivi!F:F,B3097)</f>
        <v>0</v>
      </c>
      <c r="H3097" s="93" t="s">
        <v>255</v>
      </c>
    </row>
    <row r="3098" spans="1:8">
      <c r="A3098" s="3">
        <v>3096</v>
      </c>
      <c r="B3098" s="34" t="s">
        <v>5440</v>
      </c>
      <c r="C3098" s="7">
        <f>COUNTIF(Atleti!E:E,A3098)</f>
        <v>0</v>
      </c>
      <c r="D3098" s="7">
        <f>COUNTIF(Arrivi!F:F,B3098)</f>
        <v>0</v>
      </c>
      <c r="G3098" s="7" t="s">
        <v>5441</v>
      </c>
      <c r="H3098" s="93" t="s">
        <v>5442</v>
      </c>
    </row>
    <row r="3099" spans="1:8">
      <c r="A3099" s="3">
        <v>3097</v>
      </c>
      <c r="B3099" s="34" t="s">
        <v>5443</v>
      </c>
      <c r="C3099" s="7">
        <f>COUNTIF(Atleti!E:E,A3099)</f>
        <v>0</v>
      </c>
      <c r="D3099" s="7">
        <f>COUNTIF(Arrivi!F:F,B3099)</f>
        <v>0</v>
      </c>
      <c r="G3099" s="7" t="s">
        <v>5444</v>
      </c>
      <c r="H3099" s="93" t="s">
        <v>5445</v>
      </c>
    </row>
    <row r="3100" spans="1:8">
      <c r="A3100" s="3">
        <v>3098</v>
      </c>
      <c r="B3100" s="34" t="s">
        <v>5446</v>
      </c>
      <c r="C3100" s="7">
        <f>COUNTIF(Atleti!E:E,A3100)</f>
        <v>0</v>
      </c>
      <c r="D3100" s="7">
        <f>COUNTIF(Arrivi!F:F,B3100)</f>
        <v>0</v>
      </c>
      <c r="G3100" s="7" t="s">
        <v>5447</v>
      </c>
      <c r="H3100" s="93" t="s">
        <v>255</v>
      </c>
    </row>
    <row r="3101" spans="1:8">
      <c r="A3101" s="3">
        <v>3099</v>
      </c>
      <c r="B3101" s="34" t="s">
        <v>5448</v>
      </c>
      <c r="C3101" s="7">
        <f>COUNTIF(Atleti!E:E,A3101)</f>
        <v>0</v>
      </c>
      <c r="D3101" s="7">
        <f>COUNTIF(Arrivi!F:F,B3101)</f>
        <v>0</v>
      </c>
      <c r="H3101" s="93" t="s">
        <v>255</v>
      </c>
    </row>
    <row r="3102" spans="1:8">
      <c r="A3102" s="3">
        <v>3100</v>
      </c>
      <c r="B3102" s="34" t="s">
        <v>5449</v>
      </c>
      <c r="C3102" s="7">
        <f>COUNTIF(Atleti!E:E,A3102)</f>
        <v>0</v>
      </c>
      <c r="D3102" s="7">
        <f>COUNTIF(Arrivi!F:F,B3102)</f>
        <v>0</v>
      </c>
      <c r="H3102" s="93" t="s">
        <v>255</v>
      </c>
    </row>
    <row r="3103" spans="1:8">
      <c r="A3103" s="3">
        <v>3101</v>
      </c>
      <c r="B3103" s="34" t="s">
        <v>5450</v>
      </c>
      <c r="C3103" s="7">
        <f>COUNTIF(Atleti!E:E,A3103)</f>
        <v>0</v>
      </c>
      <c r="D3103" s="7">
        <f>COUNTIF(Arrivi!F:F,B3103)</f>
        <v>0</v>
      </c>
      <c r="H3103" s="93" t="s">
        <v>255</v>
      </c>
    </row>
    <row r="3104" spans="1:8">
      <c r="A3104" s="3">
        <v>3102</v>
      </c>
      <c r="B3104" s="34" t="s">
        <v>5451</v>
      </c>
      <c r="C3104" s="7">
        <f>COUNTIF(Atleti!E:E,A3104)</f>
        <v>0</v>
      </c>
      <c r="D3104" s="7">
        <f>COUNTIF(Arrivi!F:F,B3104)</f>
        <v>0</v>
      </c>
      <c r="G3104" s="7" t="s">
        <v>5452</v>
      </c>
      <c r="H3104" s="93" t="s">
        <v>5453</v>
      </c>
    </row>
    <row r="3105" spans="1:8">
      <c r="A3105" s="3">
        <v>3103</v>
      </c>
      <c r="B3105" s="34" t="s">
        <v>5454</v>
      </c>
      <c r="C3105" s="7">
        <f>COUNTIF(Atleti!E:E,A3105)</f>
        <v>0</v>
      </c>
      <c r="D3105" s="7">
        <f>COUNTIF(Arrivi!F:F,B3105)</f>
        <v>0</v>
      </c>
      <c r="G3105" s="7" t="s">
        <v>5455</v>
      </c>
      <c r="H3105" s="93" t="s">
        <v>5456</v>
      </c>
    </row>
    <row r="3106" spans="1:8">
      <c r="A3106" s="3">
        <v>3104</v>
      </c>
      <c r="B3106" s="34" t="s">
        <v>5457</v>
      </c>
      <c r="C3106" s="7">
        <f>COUNTIF(Atleti!E:E,A3106)</f>
        <v>0</v>
      </c>
      <c r="D3106" s="7">
        <f>COUNTIF(Arrivi!F:F,B3106)</f>
        <v>0</v>
      </c>
      <c r="G3106" s="7" t="s">
        <v>5458</v>
      </c>
      <c r="H3106" s="93" t="s">
        <v>5459</v>
      </c>
    </row>
    <row r="3107" spans="1:8">
      <c r="A3107" s="3">
        <v>3105</v>
      </c>
      <c r="B3107" s="34" t="s">
        <v>5460</v>
      </c>
      <c r="C3107" s="7">
        <f>COUNTIF(Atleti!E:E,A3107)</f>
        <v>0</v>
      </c>
      <c r="D3107" s="7">
        <f>COUNTIF(Arrivi!F:F,B3107)</f>
        <v>0</v>
      </c>
      <c r="H3107" s="93" t="s">
        <v>255</v>
      </c>
    </row>
    <row r="3108" spans="1:8">
      <c r="A3108" s="3">
        <v>3106</v>
      </c>
      <c r="B3108" s="34" t="s">
        <v>5461</v>
      </c>
      <c r="C3108" s="7">
        <f>COUNTIF(Atleti!E:E,A3108)</f>
        <v>0</v>
      </c>
      <c r="D3108" s="7">
        <f>COUNTIF(Arrivi!F:F,B3108)</f>
        <v>0</v>
      </c>
      <c r="H3108" s="93" t="s">
        <v>255</v>
      </c>
    </row>
    <row r="3109" spans="1:8">
      <c r="A3109" s="3">
        <v>3107</v>
      </c>
      <c r="B3109" s="34" t="s">
        <v>5462</v>
      </c>
      <c r="C3109" s="7">
        <f>COUNTIF(Atleti!E:E,A3109)</f>
        <v>0</v>
      </c>
      <c r="D3109" s="7">
        <f>COUNTIF(Arrivi!F:F,B3109)</f>
        <v>0</v>
      </c>
      <c r="H3109" s="93" t="s">
        <v>255</v>
      </c>
    </row>
    <row r="3110" spans="1:8">
      <c r="A3110" s="3">
        <v>3108</v>
      </c>
      <c r="B3110" s="34" t="s">
        <v>5463</v>
      </c>
      <c r="C3110" s="7">
        <f>COUNTIF(Atleti!E:E,A3110)</f>
        <v>0</v>
      </c>
      <c r="D3110" s="7">
        <f>COUNTIF(Arrivi!F:F,B3110)</f>
        <v>0</v>
      </c>
      <c r="G3110" s="7" t="s">
        <v>5464</v>
      </c>
      <c r="H3110" s="93" t="s">
        <v>5465</v>
      </c>
    </row>
    <row r="3111" spans="1:8">
      <c r="A3111" s="3">
        <v>3109</v>
      </c>
      <c r="B3111" s="34" t="s">
        <v>5466</v>
      </c>
      <c r="C3111" s="7">
        <f>COUNTIF(Atleti!E:E,A3111)</f>
        <v>0</v>
      </c>
      <c r="D3111" s="7">
        <f>COUNTIF(Arrivi!F:F,B3111)</f>
        <v>0</v>
      </c>
      <c r="G3111" s="7" t="s">
        <v>5467</v>
      </c>
      <c r="H3111" s="93" t="s">
        <v>5468</v>
      </c>
    </row>
    <row r="3112" spans="1:8">
      <c r="A3112" s="3">
        <v>3110</v>
      </c>
      <c r="B3112" s="34" t="s">
        <v>5469</v>
      </c>
      <c r="C3112" s="7">
        <f>COUNTIF(Atleti!E:E,A3112)</f>
        <v>0</v>
      </c>
      <c r="D3112" s="7">
        <f>COUNTIF(Arrivi!F:F,B3112)</f>
        <v>0</v>
      </c>
      <c r="H3112" s="93" t="s">
        <v>255</v>
      </c>
    </row>
    <row r="3113" spans="1:8">
      <c r="A3113" s="3">
        <v>3111</v>
      </c>
      <c r="B3113" s="34" t="s">
        <v>5470</v>
      </c>
      <c r="C3113" s="7">
        <f>COUNTIF(Atleti!E:E,A3113)</f>
        <v>0</v>
      </c>
      <c r="D3113" s="7">
        <f>COUNTIF(Arrivi!F:F,B3113)</f>
        <v>0</v>
      </c>
      <c r="G3113" s="7" t="s">
        <v>5471</v>
      </c>
      <c r="H3113" s="93" t="s">
        <v>5472</v>
      </c>
    </row>
    <row r="3114" spans="1:8">
      <c r="A3114" s="3">
        <v>3112</v>
      </c>
      <c r="B3114" s="34" t="s">
        <v>5473</v>
      </c>
      <c r="C3114" s="7">
        <f>COUNTIF(Atleti!E:E,A3114)</f>
        <v>0</v>
      </c>
      <c r="D3114" s="7">
        <f>COUNTIF(Arrivi!F:F,B3114)</f>
        <v>0</v>
      </c>
      <c r="H3114" s="93" t="s">
        <v>255</v>
      </c>
    </row>
    <row r="3115" spans="1:8">
      <c r="A3115" s="3">
        <v>3113</v>
      </c>
      <c r="B3115" s="34" t="s">
        <v>5474</v>
      </c>
      <c r="C3115" s="7">
        <f>COUNTIF(Atleti!E:E,A3115)</f>
        <v>0</v>
      </c>
      <c r="D3115" s="7">
        <f>COUNTIF(Arrivi!F:F,B3115)</f>
        <v>0</v>
      </c>
      <c r="H3115" s="93" t="s">
        <v>255</v>
      </c>
    </row>
    <row r="3116" spans="1:8">
      <c r="A3116" s="3">
        <v>3114</v>
      </c>
      <c r="B3116" s="34" t="s">
        <v>5475</v>
      </c>
      <c r="C3116" s="7">
        <f>COUNTIF(Atleti!E:E,A3116)</f>
        <v>0</v>
      </c>
      <c r="D3116" s="7">
        <f>COUNTIF(Arrivi!F:F,B3116)</f>
        <v>0</v>
      </c>
      <c r="G3116" s="7" t="s">
        <v>5476</v>
      </c>
      <c r="H3116" s="93" t="s">
        <v>5477</v>
      </c>
    </row>
    <row r="3117" spans="1:8">
      <c r="A3117" s="3">
        <v>3115</v>
      </c>
      <c r="B3117" s="34" t="s">
        <v>5478</v>
      </c>
      <c r="C3117" s="7">
        <f>COUNTIF(Atleti!E:E,A3117)</f>
        <v>0</v>
      </c>
      <c r="D3117" s="7">
        <f>COUNTIF(Arrivi!F:F,B3117)</f>
        <v>0</v>
      </c>
      <c r="G3117" s="7" t="s">
        <v>5479</v>
      </c>
      <c r="H3117" s="93" t="s">
        <v>5480</v>
      </c>
    </row>
    <row r="3118" spans="1:8">
      <c r="A3118" s="3">
        <v>3116</v>
      </c>
      <c r="B3118" s="34" t="s">
        <v>5481</v>
      </c>
      <c r="C3118" s="7">
        <f>COUNTIF(Atleti!E:E,A3118)</f>
        <v>0</v>
      </c>
      <c r="D3118" s="7">
        <f>COUNTIF(Arrivi!F:F,B3118)</f>
        <v>0</v>
      </c>
      <c r="G3118" s="7" t="s">
        <v>5482</v>
      </c>
      <c r="H3118" s="93" t="s">
        <v>255</v>
      </c>
    </row>
    <row r="3119" spans="1:8">
      <c r="A3119" s="3">
        <v>3117</v>
      </c>
      <c r="B3119" s="34" t="s">
        <v>5483</v>
      </c>
      <c r="C3119" s="7">
        <f>COUNTIF(Atleti!E:E,A3119)</f>
        <v>0</v>
      </c>
      <c r="D3119" s="7">
        <f>COUNTIF(Arrivi!F:F,B3119)</f>
        <v>0</v>
      </c>
      <c r="H3119" s="93" t="s">
        <v>255</v>
      </c>
    </row>
    <row r="3120" spans="1:8">
      <c r="A3120" s="3">
        <v>3118</v>
      </c>
      <c r="B3120" s="34" t="s">
        <v>5484</v>
      </c>
      <c r="C3120" s="7">
        <f>COUNTIF(Atleti!E:E,A3120)</f>
        <v>0</v>
      </c>
      <c r="D3120" s="7">
        <f>COUNTIF(Arrivi!F:F,B3120)</f>
        <v>0</v>
      </c>
      <c r="G3120" s="7" t="s">
        <v>5485</v>
      </c>
      <c r="H3120" s="93" t="s">
        <v>5486</v>
      </c>
    </row>
    <row r="3121" spans="1:8">
      <c r="A3121" s="3">
        <v>3119</v>
      </c>
      <c r="B3121" s="34" t="s">
        <v>5487</v>
      </c>
      <c r="C3121" s="7">
        <f>COUNTIF(Atleti!E:E,A3121)</f>
        <v>0</v>
      </c>
      <c r="D3121" s="7">
        <f>COUNTIF(Arrivi!F:F,B3121)</f>
        <v>0</v>
      </c>
      <c r="G3121" s="7" t="s">
        <v>5488</v>
      </c>
      <c r="H3121" s="93" t="s">
        <v>5489</v>
      </c>
    </row>
    <row r="3122" spans="1:8">
      <c r="A3122" s="3">
        <v>3120</v>
      </c>
      <c r="B3122" s="34" t="s">
        <v>5490</v>
      </c>
      <c r="C3122" s="7">
        <f>COUNTIF(Atleti!E:E,A3122)</f>
        <v>0</v>
      </c>
      <c r="D3122" s="7">
        <f>COUNTIF(Arrivi!F:F,B3122)</f>
        <v>0</v>
      </c>
      <c r="G3122" s="7" t="s">
        <v>5491</v>
      </c>
      <c r="H3122" s="93" t="s">
        <v>5492</v>
      </c>
    </row>
    <row r="3123" spans="1:8">
      <c r="A3123" s="3">
        <v>3121</v>
      </c>
      <c r="B3123" s="34" t="s">
        <v>5493</v>
      </c>
      <c r="C3123" s="7">
        <f>COUNTIF(Atleti!E:E,A3123)</f>
        <v>0</v>
      </c>
      <c r="D3123" s="7">
        <f>COUNTIF(Arrivi!F:F,B3123)</f>
        <v>0</v>
      </c>
      <c r="G3123" s="7" t="s">
        <v>5494</v>
      </c>
      <c r="H3123" s="93" t="s">
        <v>5495</v>
      </c>
    </row>
    <row r="3124" spans="1:8">
      <c r="A3124" s="3">
        <v>3122</v>
      </c>
      <c r="B3124" s="34" t="s">
        <v>5496</v>
      </c>
      <c r="C3124" s="7">
        <f>COUNTIF(Atleti!E:E,A3124)</f>
        <v>0</v>
      </c>
      <c r="D3124" s="7">
        <f>COUNTIF(Arrivi!F:F,B3124)</f>
        <v>0</v>
      </c>
      <c r="H3124" s="93" t="s">
        <v>255</v>
      </c>
    </row>
    <row r="3125" spans="1:8">
      <c r="A3125" s="3">
        <v>3123</v>
      </c>
      <c r="B3125" s="34" t="s">
        <v>5497</v>
      </c>
      <c r="C3125" s="7">
        <f>COUNTIF(Atleti!E:E,A3125)</f>
        <v>0</v>
      </c>
      <c r="D3125" s="7">
        <f>COUNTIF(Arrivi!F:F,B3125)</f>
        <v>0</v>
      </c>
      <c r="G3125" s="7" t="s">
        <v>5498</v>
      </c>
      <c r="H3125" s="93" t="s">
        <v>5499</v>
      </c>
    </row>
    <row r="3126" spans="1:8">
      <c r="A3126" s="3">
        <v>3124</v>
      </c>
      <c r="B3126" s="34" t="s">
        <v>5500</v>
      </c>
      <c r="C3126" s="7">
        <f>COUNTIF(Atleti!E:E,A3126)</f>
        <v>0</v>
      </c>
      <c r="D3126" s="7">
        <f>COUNTIF(Arrivi!F:F,B3126)</f>
        <v>0</v>
      </c>
      <c r="H3126" s="93" t="s">
        <v>255</v>
      </c>
    </row>
    <row r="3127" spans="1:8">
      <c r="A3127" s="3">
        <v>3125</v>
      </c>
      <c r="B3127" s="34" t="s">
        <v>5501</v>
      </c>
      <c r="C3127" s="7">
        <f>COUNTIF(Atleti!E:E,A3127)</f>
        <v>0</v>
      </c>
      <c r="D3127" s="7">
        <f>COUNTIF(Arrivi!F:F,B3127)</f>
        <v>0</v>
      </c>
      <c r="H3127" s="93" t="s">
        <v>255</v>
      </c>
    </row>
    <row r="3128" spans="1:8">
      <c r="A3128" s="3">
        <v>3126</v>
      </c>
      <c r="B3128" s="34" t="s">
        <v>5502</v>
      </c>
      <c r="C3128" s="7">
        <f>COUNTIF(Atleti!E:E,A3128)</f>
        <v>0</v>
      </c>
      <c r="D3128" s="7">
        <f>COUNTIF(Arrivi!F:F,B3128)</f>
        <v>0</v>
      </c>
      <c r="G3128" s="7" t="s">
        <v>5503</v>
      </c>
      <c r="H3128" s="93" t="s">
        <v>5504</v>
      </c>
    </row>
    <row r="3129" spans="1:8">
      <c r="A3129" s="3">
        <v>3127</v>
      </c>
      <c r="B3129" s="34" t="s">
        <v>5505</v>
      </c>
      <c r="C3129" s="7">
        <f>COUNTIF(Atleti!E:E,A3129)</f>
        <v>0</v>
      </c>
      <c r="D3129" s="7">
        <f>COUNTIF(Arrivi!F:F,B3129)</f>
        <v>0</v>
      </c>
      <c r="G3129" s="7" t="s">
        <v>5506</v>
      </c>
      <c r="H3129" s="93" t="s">
        <v>5507</v>
      </c>
    </row>
    <row r="3130" spans="1:8">
      <c r="A3130" s="3">
        <v>3128</v>
      </c>
      <c r="B3130" s="34" t="s">
        <v>5508</v>
      </c>
      <c r="C3130" s="7">
        <f>COUNTIF(Atleti!E:E,A3130)</f>
        <v>0</v>
      </c>
      <c r="D3130" s="7">
        <f>COUNTIF(Arrivi!F:F,B3130)</f>
        <v>0</v>
      </c>
      <c r="H3130" s="93" t="s">
        <v>255</v>
      </c>
    </row>
    <row r="3131" spans="1:8">
      <c r="A3131" s="3">
        <v>3129</v>
      </c>
      <c r="B3131" s="34" t="s">
        <v>5509</v>
      </c>
      <c r="C3131" s="7">
        <f>COUNTIF(Atleti!E:E,A3131)</f>
        <v>0</v>
      </c>
      <c r="D3131" s="7">
        <f>COUNTIF(Arrivi!F:F,B3131)</f>
        <v>0</v>
      </c>
      <c r="G3131" s="7" t="s">
        <v>5510</v>
      </c>
      <c r="H3131" s="93" t="s">
        <v>5511</v>
      </c>
    </row>
    <row r="3132" spans="1:8">
      <c r="A3132" s="3">
        <v>3130</v>
      </c>
      <c r="B3132" s="34" t="s">
        <v>5512</v>
      </c>
      <c r="C3132" s="7">
        <f>COUNTIF(Atleti!E:E,A3132)</f>
        <v>0</v>
      </c>
      <c r="D3132" s="7">
        <f>COUNTIF(Arrivi!F:F,B3132)</f>
        <v>0</v>
      </c>
      <c r="H3132" s="93" t="s">
        <v>255</v>
      </c>
    </row>
    <row r="3133" spans="1:8">
      <c r="A3133" s="3">
        <v>3131</v>
      </c>
      <c r="B3133" s="34" t="s">
        <v>5513</v>
      </c>
      <c r="C3133" s="7">
        <f>COUNTIF(Atleti!E:E,A3133)</f>
        <v>0</v>
      </c>
      <c r="D3133" s="7">
        <f>COUNTIF(Arrivi!F:F,B3133)</f>
        <v>0</v>
      </c>
      <c r="G3133" s="7" t="s">
        <v>5514</v>
      </c>
      <c r="H3133" s="93" t="s">
        <v>5515</v>
      </c>
    </row>
    <row r="3134" spans="1:8">
      <c r="A3134" s="3">
        <v>3132</v>
      </c>
      <c r="B3134" s="34" t="s">
        <v>5516</v>
      </c>
      <c r="C3134" s="7">
        <f>COUNTIF(Atleti!E:E,A3134)</f>
        <v>0</v>
      </c>
      <c r="D3134" s="7">
        <f>COUNTIF(Arrivi!F:F,B3134)</f>
        <v>0</v>
      </c>
      <c r="H3134" s="93" t="s">
        <v>255</v>
      </c>
    </row>
    <row r="3135" spans="1:8">
      <c r="A3135" s="3">
        <v>3133</v>
      </c>
      <c r="B3135" s="34" t="s">
        <v>5517</v>
      </c>
      <c r="C3135" s="7">
        <f>COUNTIF(Atleti!E:E,A3135)</f>
        <v>0</v>
      </c>
      <c r="D3135" s="7">
        <f>COUNTIF(Arrivi!F:F,B3135)</f>
        <v>0</v>
      </c>
      <c r="G3135" s="7" t="s">
        <v>5518</v>
      </c>
      <c r="H3135" s="93" t="s">
        <v>5519</v>
      </c>
    </row>
    <row r="3136" spans="1:8">
      <c r="A3136" s="3">
        <v>3134</v>
      </c>
      <c r="B3136" s="34" t="s">
        <v>5520</v>
      </c>
      <c r="C3136" s="7">
        <f>COUNTIF(Atleti!E:E,A3136)</f>
        <v>0</v>
      </c>
      <c r="D3136" s="7">
        <f>COUNTIF(Arrivi!F:F,B3136)</f>
        <v>0</v>
      </c>
      <c r="H3136" s="93" t="s">
        <v>255</v>
      </c>
    </row>
    <row r="3137" spans="1:8">
      <c r="A3137" s="3">
        <v>3135</v>
      </c>
      <c r="B3137" s="34" t="s">
        <v>5521</v>
      </c>
      <c r="C3137" s="7">
        <f>COUNTIF(Atleti!E:E,A3137)</f>
        <v>0</v>
      </c>
      <c r="D3137" s="7">
        <f>COUNTIF(Arrivi!F:F,B3137)</f>
        <v>0</v>
      </c>
      <c r="H3137" s="93" t="s">
        <v>255</v>
      </c>
    </row>
    <row r="3138" spans="1:8">
      <c r="A3138" s="3">
        <v>3136</v>
      </c>
      <c r="B3138" s="34" t="s">
        <v>5522</v>
      </c>
      <c r="C3138" s="7">
        <f>COUNTIF(Atleti!E:E,A3138)</f>
        <v>0</v>
      </c>
      <c r="D3138" s="7">
        <f>COUNTIF(Arrivi!F:F,B3138)</f>
        <v>0</v>
      </c>
      <c r="H3138" s="93" t="s">
        <v>255</v>
      </c>
    </row>
    <row r="3139" spans="1:8">
      <c r="A3139" s="3">
        <v>3137</v>
      </c>
      <c r="B3139" s="34" t="s">
        <v>5523</v>
      </c>
      <c r="C3139" s="7">
        <f>COUNTIF(Atleti!E:E,A3139)</f>
        <v>0</v>
      </c>
      <c r="D3139" s="7">
        <f>COUNTIF(Arrivi!F:F,B3139)</f>
        <v>0</v>
      </c>
      <c r="H3139" s="93" t="s">
        <v>255</v>
      </c>
    </row>
    <row r="3140" spans="1:8">
      <c r="A3140" s="3">
        <v>3138</v>
      </c>
      <c r="B3140" s="34" t="s">
        <v>5524</v>
      </c>
      <c r="C3140" s="7">
        <f>COUNTIF(Atleti!E:E,A3140)</f>
        <v>0</v>
      </c>
      <c r="D3140" s="7">
        <f>COUNTIF(Arrivi!F:F,B3140)</f>
        <v>0</v>
      </c>
      <c r="H3140" s="93" t="s">
        <v>255</v>
      </c>
    </row>
    <row r="3141" spans="1:8">
      <c r="A3141" s="3">
        <v>3139</v>
      </c>
      <c r="B3141" s="34" t="s">
        <v>5525</v>
      </c>
      <c r="C3141" s="7">
        <f>COUNTIF(Atleti!E:E,A3141)</f>
        <v>0</v>
      </c>
      <c r="D3141" s="7">
        <f>COUNTIF(Arrivi!F:F,B3141)</f>
        <v>0</v>
      </c>
      <c r="H3141" s="93" t="s">
        <v>255</v>
      </c>
    </row>
    <row r="3142" spans="1:8">
      <c r="A3142" s="3">
        <v>3140</v>
      </c>
      <c r="B3142" s="34" t="s">
        <v>5526</v>
      </c>
      <c r="C3142" s="7">
        <f>COUNTIF(Atleti!E:E,A3142)</f>
        <v>0</v>
      </c>
      <c r="D3142" s="7">
        <f>COUNTIF(Arrivi!F:F,B3142)</f>
        <v>0</v>
      </c>
      <c r="G3142" s="7" t="s">
        <v>5527</v>
      </c>
      <c r="H3142" s="93" t="s">
        <v>5528</v>
      </c>
    </row>
    <row r="3143" spans="1:8">
      <c r="A3143" s="3">
        <v>3141</v>
      </c>
      <c r="B3143" s="34" t="s">
        <v>5529</v>
      </c>
      <c r="C3143" s="7">
        <f>COUNTIF(Atleti!E:E,A3143)</f>
        <v>0</v>
      </c>
      <c r="D3143" s="7">
        <f>COUNTIF(Arrivi!F:F,B3143)</f>
        <v>0</v>
      </c>
      <c r="H3143" s="93" t="s">
        <v>255</v>
      </c>
    </row>
    <row r="3144" spans="1:8">
      <c r="A3144" s="3">
        <v>3142</v>
      </c>
      <c r="B3144" s="34" t="s">
        <v>5530</v>
      </c>
      <c r="C3144" s="7">
        <f>COUNTIF(Atleti!E:E,A3144)</f>
        <v>0</v>
      </c>
      <c r="D3144" s="7">
        <f>COUNTIF(Arrivi!F:F,B3144)</f>
        <v>0</v>
      </c>
      <c r="H3144" s="93" t="s">
        <v>255</v>
      </c>
    </row>
    <row r="3145" spans="1:8">
      <c r="A3145" s="3">
        <v>3143</v>
      </c>
      <c r="B3145" s="34" t="s">
        <v>5531</v>
      </c>
      <c r="C3145" s="7">
        <f>COUNTIF(Atleti!E:E,A3145)</f>
        <v>0</v>
      </c>
      <c r="D3145" s="7">
        <f>COUNTIF(Arrivi!F:F,B3145)</f>
        <v>0</v>
      </c>
      <c r="H3145" s="93" t="s">
        <v>255</v>
      </c>
    </row>
    <row r="3146" spans="1:8">
      <c r="A3146" s="3">
        <v>3144</v>
      </c>
      <c r="B3146" s="34" t="s">
        <v>5532</v>
      </c>
      <c r="C3146" s="7">
        <f>COUNTIF(Atleti!E:E,A3146)</f>
        <v>0</v>
      </c>
      <c r="D3146" s="7">
        <f>COUNTIF(Arrivi!F:F,B3146)</f>
        <v>0</v>
      </c>
      <c r="H3146" s="93" t="s">
        <v>255</v>
      </c>
    </row>
    <row r="3147" spans="1:8">
      <c r="A3147" s="3">
        <v>3145</v>
      </c>
      <c r="B3147" s="34" t="s">
        <v>5533</v>
      </c>
      <c r="C3147" s="7">
        <f>COUNTIF(Atleti!E:E,A3147)</f>
        <v>0</v>
      </c>
      <c r="D3147" s="7">
        <f>COUNTIF(Arrivi!F:F,B3147)</f>
        <v>0</v>
      </c>
      <c r="G3147" s="7" t="s">
        <v>5534</v>
      </c>
      <c r="H3147" s="93" t="s">
        <v>5535</v>
      </c>
    </row>
    <row r="3148" spans="1:8">
      <c r="A3148" s="3">
        <v>3146</v>
      </c>
      <c r="B3148" s="34" t="s">
        <v>5536</v>
      </c>
      <c r="C3148" s="7">
        <f>COUNTIF(Atleti!E:E,A3148)</f>
        <v>0</v>
      </c>
      <c r="D3148" s="7">
        <f>COUNTIF(Arrivi!F:F,B3148)</f>
        <v>0</v>
      </c>
      <c r="H3148" s="93" t="s">
        <v>255</v>
      </c>
    </row>
    <row r="3149" spans="1:8">
      <c r="A3149" s="3">
        <v>3147</v>
      </c>
      <c r="B3149" s="34" t="s">
        <v>5537</v>
      </c>
      <c r="C3149" s="7">
        <f>COUNTIF(Atleti!E:E,A3149)</f>
        <v>0</v>
      </c>
      <c r="D3149" s="7">
        <f>COUNTIF(Arrivi!F:F,B3149)</f>
        <v>0</v>
      </c>
      <c r="G3149" s="7" t="s">
        <v>5538</v>
      </c>
      <c r="H3149" s="93" t="s">
        <v>5539</v>
      </c>
    </row>
    <row r="3150" spans="1:8">
      <c r="A3150" s="3">
        <v>3148</v>
      </c>
      <c r="B3150" s="34" t="s">
        <v>5540</v>
      </c>
      <c r="C3150" s="7">
        <f>COUNTIF(Atleti!E:E,A3150)</f>
        <v>0</v>
      </c>
      <c r="D3150" s="7">
        <f>COUNTIF(Arrivi!F:F,B3150)</f>
        <v>0</v>
      </c>
      <c r="H3150" s="93" t="s">
        <v>255</v>
      </c>
    </row>
    <row r="3151" spans="1:8">
      <c r="A3151" s="3">
        <v>3149</v>
      </c>
      <c r="B3151" s="34" t="s">
        <v>5541</v>
      </c>
      <c r="C3151" s="7">
        <f>COUNTIF(Atleti!E:E,A3151)</f>
        <v>0</v>
      </c>
      <c r="D3151" s="7">
        <f>COUNTIF(Arrivi!F:F,B3151)</f>
        <v>0</v>
      </c>
      <c r="H3151" s="93" t="s">
        <v>255</v>
      </c>
    </row>
    <row r="3152" spans="1:8">
      <c r="A3152" s="3">
        <v>3150</v>
      </c>
      <c r="B3152" s="34" t="s">
        <v>5542</v>
      </c>
      <c r="C3152" s="7">
        <f>COUNTIF(Atleti!E:E,A3152)</f>
        <v>0</v>
      </c>
      <c r="D3152" s="7">
        <f>COUNTIF(Arrivi!F:F,B3152)</f>
        <v>0</v>
      </c>
      <c r="H3152" s="93" t="s">
        <v>255</v>
      </c>
    </row>
    <row r="3153" spans="1:8">
      <c r="A3153" s="3">
        <v>3151</v>
      </c>
      <c r="B3153" s="34" t="s">
        <v>5543</v>
      </c>
      <c r="C3153" s="7">
        <f>COUNTIF(Atleti!E:E,A3153)</f>
        <v>0</v>
      </c>
      <c r="D3153" s="7">
        <f>COUNTIF(Arrivi!F:F,B3153)</f>
        <v>0</v>
      </c>
      <c r="H3153" s="93" t="s">
        <v>255</v>
      </c>
    </row>
    <row r="3154" spans="1:8">
      <c r="A3154" s="3">
        <v>3152</v>
      </c>
      <c r="B3154" s="34" t="s">
        <v>5544</v>
      </c>
      <c r="C3154" s="7">
        <f>COUNTIF(Atleti!E:E,A3154)</f>
        <v>0</v>
      </c>
      <c r="D3154" s="7">
        <f>COUNTIF(Arrivi!F:F,B3154)</f>
        <v>0</v>
      </c>
      <c r="G3154" s="7" t="s">
        <v>5545</v>
      </c>
      <c r="H3154" s="93" t="s">
        <v>5546</v>
      </c>
    </row>
    <row r="3155" spans="1:8">
      <c r="A3155" s="3">
        <v>3153</v>
      </c>
      <c r="B3155" s="34" t="s">
        <v>5547</v>
      </c>
      <c r="C3155" s="7">
        <f>COUNTIF(Atleti!E:E,A3155)</f>
        <v>0</v>
      </c>
      <c r="D3155" s="7">
        <f>COUNTIF(Arrivi!F:F,B3155)</f>
        <v>0</v>
      </c>
      <c r="G3155" s="7" t="s">
        <v>5548</v>
      </c>
      <c r="H3155" s="93" t="s">
        <v>5549</v>
      </c>
    </row>
    <row r="3156" spans="1:8">
      <c r="A3156" s="3">
        <v>3154</v>
      </c>
      <c r="B3156" s="34" t="s">
        <v>5550</v>
      </c>
      <c r="C3156" s="7">
        <f>COUNTIF(Atleti!E:E,A3156)</f>
        <v>0</v>
      </c>
      <c r="D3156" s="7">
        <f>COUNTIF(Arrivi!F:F,B3156)</f>
        <v>0</v>
      </c>
      <c r="G3156" s="7" t="s">
        <v>5551</v>
      </c>
      <c r="H3156" s="93" t="s">
        <v>5552</v>
      </c>
    </row>
    <row r="3157" spans="1:8">
      <c r="A3157" s="3">
        <v>3155</v>
      </c>
      <c r="B3157" s="34" t="s">
        <v>5553</v>
      </c>
      <c r="C3157" s="7">
        <f>COUNTIF(Atleti!E:E,A3157)</f>
        <v>0</v>
      </c>
      <c r="D3157" s="7">
        <f>COUNTIF(Arrivi!F:F,B3157)</f>
        <v>0</v>
      </c>
      <c r="H3157" s="93" t="s">
        <v>255</v>
      </c>
    </row>
    <row r="3158" spans="1:8">
      <c r="A3158" s="3">
        <v>3156</v>
      </c>
      <c r="B3158" s="34" t="s">
        <v>5554</v>
      </c>
      <c r="C3158" s="7">
        <f>COUNTIF(Atleti!E:E,A3158)</f>
        <v>0</v>
      </c>
      <c r="D3158" s="7">
        <f>COUNTIF(Arrivi!F:F,B3158)</f>
        <v>0</v>
      </c>
      <c r="G3158" s="7" t="s">
        <v>5555</v>
      </c>
      <c r="H3158" s="93" t="s">
        <v>5556</v>
      </c>
    </row>
    <row r="3159" spans="1:8">
      <c r="A3159" s="3">
        <v>3157</v>
      </c>
      <c r="B3159" s="34" t="s">
        <v>5557</v>
      </c>
      <c r="C3159" s="7">
        <f>COUNTIF(Atleti!E:E,A3159)</f>
        <v>0</v>
      </c>
      <c r="D3159" s="7">
        <f>COUNTIF(Arrivi!F:F,B3159)</f>
        <v>0</v>
      </c>
      <c r="H3159" s="93" t="s">
        <v>255</v>
      </c>
    </row>
    <row r="3160" spans="1:8">
      <c r="A3160" s="3">
        <v>3158</v>
      </c>
      <c r="B3160" s="34" t="s">
        <v>5558</v>
      </c>
      <c r="C3160" s="7">
        <f>COUNTIF(Atleti!E:E,A3160)</f>
        <v>0</v>
      </c>
      <c r="D3160" s="7">
        <f>COUNTIF(Arrivi!F:F,B3160)</f>
        <v>0</v>
      </c>
      <c r="G3160" s="7" t="s">
        <v>5559</v>
      </c>
      <c r="H3160" s="93" t="s">
        <v>5560</v>
      </c>
    </row>
    <row r="3161" spans="1:8">
      <c r="A3161" s="3">
        <v>3159</v>
      </c>
      <c r="B3161" s="34" t="s">
        <v>5561</v>
      </c>
      <c r="C3161" s="7">
        <f>COUNTIF(Atleti!E:E,A3161)</f>
        <v>0</v>
      </c>
      <c r="D3161" s="7">
        <f>COUNTIF(Arrivi!F:F,B3161)</f>
        <v>0</v>
      </c>
      <c r="H3161" s="93" t="s">
        <v>255</v>
      </c>
    </row>
    <row r="3162" spans="1:8">
      <c r="A3162" s="3">
        <v>3160</v>
      </c>
      <c r="B3162" s="34" t="s">
        <v>5562</v>
      </c>
      <c r="C3162" s="7">
        <f>COUNTIF(Atleti!E:E,A3162)</f>
        <v>0</v>
      </c>
      <c r="D3162" s="7">
        <f>COUNTIF(Arrivi!F:F,B3162)</f>
        <v>0</v>
      </c>
      <c r="H3162" s="93" t="s">
        <v>255</v>
      </c>
    </row>
    <row r="3163" spans="1:8">
      <c r="A3163" s="3">
        <v>3161</v>
      </c>
      <c r="B3163" s="34" t="s">
        <v>5563</v>
      </c>
      <c r="C3163" s="7">
        <f>COUNTIF(Atleti!E:E,A3163)</f>
        <v>0</v>
      </c>
      <c r="D3163" s="7">
        <f>COUNTIF(Arrivi!F:F,B3163)</f>
        <v>0</v>
      </c>
      <c r="H3163" s="93" t="s">
        <v>255</v>
      </c>
    </row>
    <row r="3164" spans="1:8">
      <c r="A3164" s="3">
        <v>3162</v>
      </c>
      <c r="B3164" s="34" t="s">
        <v>5564</v>
      </c>
      <c r="C3164" s="7">
        <f>COUNTIF(Atleti!E:E,A3164)</f>
        <v>0</v>
      </c>
      <c r="D3164" s="7">
        <f>COUNTIF(Arrivi!F:F,B3164)</f>
        <v>0</v>
      </c>
      <c r="H3164" s="93" t="s">
        <v>255</v>
      </c>
    </row>
    <row r="3165" spans="1:8">
      <c r="A3165" s="3">
        <v>3163</v>
      </c>
      <c r="B3165" s="34" t="s">
        <v>5565</v>
      </c>
      <c r="C3165" s="7">
        <f>COUNTIF(Atleti!E:E,A3165)</f>
        <v>0</v>
      </c>
      <c r="D3165" s="7">
        <f>COUNTIF(Arrivi!F:F,B3165)</f>
        <v>0</v>
      </c>
      <c r="H3165" s="93" t="s">
        <v>255</v>
      </c>
    </row>
    <row r="3166" spans="1:8">
      <c r="A3166" s="3">
        <v>3164</v>
      </c>
      <c r="B3166" s="34" t="s">
        <v>5566</v>
      </c>
      <c r="C3166" s="7">
        <f>COUNTIF(Atleti!E:E,A3166)</f>
        <v>0</v>
      </c>
      <c r="D3166" s="7">
        <f>COUNTIF(Arrivi!F:F,B3166)</f>
        <v>0</v>
      </c>
      <c r="G3166" s="7" t="s">
        <v>5567</v>
      </c>
      <c r="H3166" s="93" t="s">
        <v>5568</v>
      </c>
    </row>
    <row r="3167" spans="1:8">
      <c r="A3167" s="3">
        <v>3165</v>
      </c>
      <c r="B3167" s="34" t="s">
        <v>5569</v>
      </c>
      <c r="C3167" s="7">
        <f>COUNTIF(Atleti!E:E,A3167)</f>
        <v>0</v>
      </c>
      <c r="D3167" s="7">
        <f>COUNTIF(Arrivi!F:F,B3167)</f>
        <v>0</v>
      </c>
      <c r="G3167" s="7" t="s">
        <v>5570</v>
      </c>
      <c r="H3167" s="93" t="s">
        <v>5571</v>
      </c>
    </row>
    <row r="3168" spans="1:8">
      <c r="A3168" s="3">
        <v>3166</v>
      </c>
      <c r="B3168" s="34" t="s">
        <v>5572</v>
      </c>
      <c r="C3168" s="7">
        <f>COUNTIF(Atleti!E:E,A3168)</f>
        <v>0</v>
      </c>
      <c r="D3168" s="7">
        <f>COUNTIF(Arrivi!F:F,B3168)</f>
        <v>0</v>
      </c>
      <c r="H3168" s="93" t="s">
        <v>255</v>
      </c>
    </row>
    <row r="3169" spans="1:8">
      <c r="A3169" s="3">
        <v>3167</v>
      </c>
      <c r="B3169" s="34" t="s">
        <v>5573</v>
      </c>
      <c r="C3169" s="7">
        <f>COUNTIF(Atleti!E:E,A3169)</f>
        <v>0</v>
      </c>
      <c r="D3169" s="7">
        <f>COUNTIF(Arrivi!F:F,B3169)</f>
        <v>0</v>
      </c>
      <c r="H3169" s="93" t="s">
        <v>255</v>
      </c>
    </row>
    <row r="3170" spans="1:8">
      <c r="A3170" s="3">
        <v>3168</v>
      </c>
      <c r="B3170" s="34" t="s">
        <v>5574</v>
      </c>
      <c r="C3170" s="7">
        <f>COUNTIF(Atleti!E:E,A3170)</f>
        <v>0</v>
      </c>
      <c r="D3170" s="7">
        <f>COUNTIF(Arrivi!F:F,B3170)</f>
        <v>0</v>
      </c>
      <c r="G3170" s="7" t="s">
        <v>5575</v>
      </c>
      <c r="H3170" s="93" t="s">
        <v>5576</v>
      </c>
    </row>
    <row r="3171" spans="1:8">
      <c r="A3171" s="3">
        <v>3169</v>
      </c>
      <c r="B3171" s="34" t="s">
        <v>5577</v>
      </c>
      <c r="C3171" s="7">
        <f>COUNTIF(Atleti!E:E,A3171)</f>
        <v>0</v>
      </c>
      <c r="D3171" s="7">
        <f>COUNTIF(Arrivi!F:F,B3171)</f>
        <v>0</v>
      </c>
      <c r="H3171" s="93" t="s">
        <v>255</v>
      </c>
    </row>
    <row r="3172" spans="1:8">
      <c r="A3172" s="3">
        <v>3170</v>
      </c>
      <c r="B3172" s="34" t="s">
        <v>5578</v>
      </c>
      <c r="C3172" s="7">
        <f>COUNTIF(Atleti!E:E,A3172)</f>
        <v>0</v>
      </c>
      <c r="D3172" s="7">
        <f>COUNTIF(Arrivi!F:F,B3172)</f>
        <v>0</v>
      </c>
      <c r="H3172" s="93" t="s">
        <v>255</v>
      </c>
    </row>
    <row r="3173" spans="1:8">
      <c r="A3173" s="3">
        <v>3171</v>
      </c>
      <c r="B3173" s="34" t="s">
        <v>5579</v>
      </c>
      <c r="C3173" s="7">
        <f>COUNTIF(Atleti!E:E,A3173)</f>
        <v>0</v>
      </c>
      <c r="D3173" s="7">
        <f>COUNTIF(Arrivi!F:F,B3173)</f>
        <v>0</v>
      </c>
      <c r="H3173" s="93" t="s">
        <v>255</v>
      </c>
    </row>
    <row r="3174" spans="1:8">
      <c r="A3174" s="3">
        <v>3172</v>
      </c>
      <c r="B3174" s="34" t="s">
        <v>5580</v>
      </c>
      <c r="C3174" s="7">
        <f>COUNTIF(Atleti!E:E,A3174)</f>
        <v>0</v>
      </c>
      <c r="D3174" s="7">
        <f>COUNTIF(Arrivi!F:F,B3174)</f>
        <v>0</v>
      </c>
      <c r="H3174" s="93" t="s">
        <v>255</v>
      </c>
    </row>
    <row r="3175" spans="1:8">
      <c r="A3175" s="3">
        <v>3173</v>
      </c>
      <c r="B3175" s="34" t="s">
        <v>5581</v>
      </c>
      <c r="C3175" s="7">
        <f>COUNTIF(Atleti!E:E,A3175)</f>
        <v>0</v>
      </c>
      <c r="D3175" s="7">
        <f>COUNTIF(Arrivi!F:F,B3175)</f>
        <v>0</v>
      </c>
      <c r="H3175" s="93" t="s">
        <v>255</v>
      </c>
    </row>
    <row r="3176" spans="1:8">
      <c r="A3176" s="3">
        <v>3174</v>
      </c>
      <c r="B3176" s="34" t="s">
        <v>5582</v>
      </c>
      <c r="C3176" s="7">
        <f>COUNTIF(Atleti!E:E,A3176)</f>
        <v>0</v>
      </c>
      <c r="D3176" s="7">
        <f>COUNTIF(Arrivi!F:F,B3176)</f>
        <v>0</v>
      </c>
      <c r="H3176" s="93" t="s">
        <v>255</v>
      </c>
    </row>
    <row r="3177" spans="1:8">
      <c r="A3177" s="3">
        <v>3175</v>
      </c>
      <c r="B3177" s="34" t="s">
        <v>5583</v>
      </c>
      <c r="C3177" s="7">
        <f>COUNTIF(Atleti!E:E,A3177)</f>
        <v>0</v>
      </c>
      <c r="D3177" s="7">
        <f>COUNTIF(Arrivi!F:F,B3177)</f>
        <v>0</v>
      </c>
      <c r="G3177" s="7" t="s">
        <v>5584</v>
      </c>
      <c r="H3177" s="93" t="s">
        <v>5585</v>
      </c>
    </row>
    <row r="3178" spans="1:8">
      <c r="A3178" s="3">
        <v>3176</v>
      </c>
      <c r="B3178" s="34" t="s">
        <v>5586</v>
      </c>
      <c r="C3178" s="7">
        <f>COUNTIF(Atleti!E:E,A3178)</f>
        <v>0</v>
      </c>
      <c r="D3178" s="7">
        <f>COUNTIF(Arrivi!F:F,B3178)</f>
        <v>0</v>
      </c>
      <c r="G3178" s="7" t="s">
        <v>5587</v>
      </c>
      <c r="H3178" s="93" t="s">
        <v>5588</v>
      </c>
    </row>
    <row r="3179" spans="1:8">
      <c r="A3179" s="3">
        <v>3177</v>
      </c>
      <c r="B3179" s="34" t="s">
        <v>5589</v>
      </c>
      <c r="C3179" s="7">
        <f>COUNTIF(Atleti!E:E,A3179)</f>
        <v>0</v>
      </c>
      <c r="D3179" s="7">
        <f>COUNTIF(Arrivi!F:F,B3179)</f>
        <v>0</v>
      </c>
      <c r="H3179" s="93" t="s">
        <v>255</v>
      </c>
    </row>
    <row r="3180" spans="1:8">
      <c r="A3180" s="3">
        <v>3178</v>
      </c>
      <c r="B3180" s="34" t="s">
        <v>5590</v>
      </c>
      <c r="C3180" s="7">
        <f>COUNTIF(Atleti!E:E,A3180)</f>
        <v>0</v>
      </c>
      <c r="D3180" s="7">
        <f>COUNTIF(Arrivi!F:F,B3180)</f>
        <v>0</v>
      </c>
      <c r="H3180" s="93" t="s">
        <v>255</v>
      </c>
    </row>
    <row r="3181" spans="1:8">
      <c r="A3181" s="3">
        <v>3179</v>
      </c>
      <c r="B3181" s="34" t="s">
        <v>5591</v>
      </c>
      <c r="C3181" s="7">
        <f>COUNTIF(Atleti!E:E,A3181)</f>
        <v>0</v>
      </c>
      <c r="D3181" s="7">
        <f>COUNTIF(Arrivi!F:F,B3181)</f>
        <v>0</v>
      </c>
      <c r="G3181" s="7" t="s">
        <v>5592</v>
      </c>
      <c r="H3181" s="93" t="s">
        <v>5593</v>
      </c>
    </row>
    <row r="3182" spans="1:8">
      <c r="A3182" s="3">
        <v>3180</v>
      </c>
      <c r="B3182" s="34" t="s">
        <v>5594</v>
      </c>
      <c r="C3182" s="7">
        <f>COUNTIF(Atleti!E:E,A3182)</f>
        <v>0</v>
      </c>
      <c r="D3182" s="7">
        <f>COUNTIF(Arrivi!F:F,B3182)</f>
        <v>0</v>
      </c>
      <c r="H3182" s="93" t="s">
        <v>255</v>
      </c>
    </row>
    <row r="3183" spans="1:8">
      <c r="A3183" s="3">
        <v>3181</v>
      </c>
      <c r="B3183" s="34" t="s">
        <v>5595</v>
      </c>
      <c r="C3183" s="7">
        <f>COUNTIF(Atleti!E:E,A3183)</f>
        <v>0</v>
      </c>
      <c r="D3183" s="7">
        <f>COUNTIF(Arrivi!F:F,B3183)</f>
        <v>0</v>
      </c>
      <c r="H3183" s="93" t="s">
        <v>255</v>
      </c>
    </row>
    <row r="3184" spans="1:8">
      <c r="A3184" s="3">
        <v>3182</v>
      </c>
      <c r="B3184" s="34" t="s">
        <v>5596</v>
      </c>
      <c r="C3184" s="7">
        <f>COUNTIF(Atleti!E:E,A3184)</f>
        <v>0</v>
      </c>
      <c r="D3184" s="7">
        <f>COUNTIF(Arrivi!F:F,B3184)</f>
        <v>0</v>
      </c>
      <c r="H3184" s="93" t="s">
        <v>255</v>
      </c>
    </row>
    <row r="3185" spans="1:8">
      <c r="A3185" s="3">
        <v>3183</v>
      </c>
      <c r="B3185" s="34" t="s">
        <v>5597</v>
      </c>
      <c r="C3185" s="7">
        <f>COUNTIF(Atleti!E:E,A3185)</f>
        <v>0</v>
      </c>
      <c r="D3185" s="7">
        <f>COUNTIF(Arrivi!F:F,B3185)</f>
        <v>0</v>
      </c>
      <c r="G3185" s="7" t="s">
        <v>5598</v>
      </c>
      <c r="H3185" s="93" t="s">
        <v>5599</v>
      </c>
    </row>
    <row r="3186" spans="1:8">
      <c r="A3186" s="3">
        <v>3184</v>
      </c>
      <c r="B3186" s="34" t="s">
        <v>5600</v>
      </c>
      <c r="C3186" s="7">
        <f>COUNTIF(Atleti!E:E,A3186)</f>
        <v>0</v>
      </c>
      <c r="D3186" s="7">
        <f>COUNTIF(Arrivi!F:F,B3186)</f>
        <v>0</v>
      </c>
      <c r="H3186" s="93" t="s">
        <v>255</v>
      </c>
    </row>
    <row r="3187" spans="1:8">
      <c r="A3187" s="3">
        <v>3185</v>
      </c>
      <c r="B3187" s="34" t="s">
        <v>5601</v>
      </c>
      <c r="C3187" s="7">
        <f>COUNTIF(Atleti!E:E,A3187)</f>
        <v>0</v>
      </c>
      <c r="D3187" s="7">
        <f>COUNTIF(Arrivi!F:F,B3187)</f>
        <v>0</v>
      </c>
      <c r="G3187" s="7" t="s">
        <v>5602</v>
      </c>
      <c r="H3187" s="93" t="s">
        <v>5603</v>
      </c>
    </row>
    <row r="3188" spans="1:8">
      <c r="A3188" s="3">
        <v>3186</v>
      </c>
      <c r="B3188" s="34" t="s">
        <v>5604</v>
      </c>
      <c r="C3188" s="7">
        <f>COUNTIF(Atleti!E:E,A3188)</f>
        <v>0</v>
      </c>
      <c r="D3188" s="7">
        <f>COUNTIF(Arrivi!F:F,B3188)</f>
        <v>0</v>
      </c>
      <c r="G3188" s="7" t="s">
        <v>5605</v>
      </c>
      <c r="H3188" s="93" t="s">
        <v>5606</v>
      </c>
    </row>
    <row r="3189" spans="1:8">
      <c r="A3189" s="3">
        <v>3187</v>
      </c>
      <c r="B3189" s="34" t="s">
        <v>5607</v>
      </c>
      <c r="C3189" s="7">
        <f>COUNTIF(Atleti!E:E,A3189)</f>
        <v>0</v>
      </c>
      <c r="D3189" s="7">
        <f>COUNTIF(Arrivi!F:F,B3189)</f>
        <v>0</v>
      </c>
      <c r="H3189" s="93" t="s">
        <v>255</v>
      </c>
    </row>
    <row r="3190" spans="1:8">
      <c r="A3190" s="3">
        <v>3188</v>
      </c>
      <c r="B3190" s="34" t="s">
        <v>5608</v>
      </c>
      <c r="C3190" s="7">
        <f>COUNTIF(Atleti!E:E,A3190)</f>
        <v>0</v>
      </c>
      <c r="D3190" s="7">
        <f>COUNTIF(Arrivi!F:F,B3190)</f>
        <v>0</v>
      </c>
      <c r="G3190" s="7" t="s">
        <v>5609</v>
      </c>
      <c r="H3190" s="93" t="s">
        <v>5610</v>
      </c>
    </row>
    <row r="3191" spans="1:8">
      <c r="A3191" s="3">
        <v>3189</v>
      </c>
      <c r="B3191" s="34" t="s">
        <v>5611</v>
      </c>
      <c r="C3191" s="7">
        <f>COUNTIF(Atleti!E:E,A3191)</f>
        <v>0</v>
      </c>
      <c r="D3191" s="7">
        <f>COUNTIF(Arrivi!F:F,B3191)</f>
        <v>0</v>
      </c>
      <c r="H3191" s="93" t="s">
        <v>255</v>
      </c>
    </row>
    <row r="3192" spans="1:8">
      <c r="A3192" s="3">
        <v>3190</v>
      </c>
      <c r="B3192" s="34" t="s">
        <v>5612</v>
      </c>
      <c r="C3192" s="7">
        <f>COUNTIF(Atleti!E:E,A3192)</f>
        <v>0</v>
      </c>
      <c r="D3192" s="7">
        <f>COUNTIF(Arrivi!F:F,B3192)</f>
        <v>0</v>
      </c>
      <c r="H3192" s="93" t="s">
        <v>255</v>
      </c>
    </row>
    <row r="3193" spans="1:8">
      <c r="A3193" s="3">
        <v>3191</v>
      </c>
      <c r="B3193" s="34" t="s">
        <v>5613</v>
      </c>
      <c r="C3193" s="7">
        <f>COUNTIF(Atleti!E:E,A3193)</f>
        <v>0</v>
      </c>
      <c r="D3193" s="7">
        <f>COUNTIF(Arrivi!F:F,B3193)</f>
        <v>0</v>
      </c>
      <c r="H3193" s="93" t="s">
        <v>255</v>
      </c>
    </row>
    <row r="3194" spans="1:8">
      <c r="A3194" s="3">
        <v>3192</v>
      </c>
      <c r="B3194" s="34" t="s">
        <v>5614</v>
      </c>
      <c r="C3194" s="7">
        <f>COUNTIF(Atleti!E:E,A3194)</f>
        <v>0</v>
      </c>
      <c r="D3194" s="7">
        <f>COUNTIF(Arrivi!F:F,B3194)</f>
        <v>0</v>
      </c>
      <c r="H3194" s="93" t="s">
        <v>255</v>
      </c>
    </row>
    <row r="3195" spans="1:8">
      <c r="A3195" s="3">
        <v>3193</v>
      </c>
      <c r="B3195" s="34" t="s">
        <v>198</v>
      </c>
      <c r="C3195" s="7">
        <f>COUNTIF(Atleti!E:E,A3195)</f>
        <v>0</v>
      </c>
      <c r="D3195" s="7">
        <f>COUNTIF(Arrivi!F:F,B3195)</f>
        <v>0</v>
      </c>
      <c r="G3195" s="7" t="s">
        <v>5615</v>
      </c>
      <c r="H3195" s="93" t="s">
        <v>5616</v>
      </c>
    </row>
    <row r="3196" spans="1:8">
      <c r="A3196" s="3">
        <v>3194</v>
      </c>
      <c r="B3196" s="34" t="s">
        <v>5617</v>
      </c>
      <c r="C3196" s="7">
        <f>COUNTIF(Atleti!E:E,A3196)</f>
        <v>0</v>
      </c>
      <c r="D3196" s="7">
        <f>COUNTIF(Arrivi!F:F,B3196)</f>
        <v>0</v>
      </c>
      <c r="G3196" s="7" t="s">
        <v>5618</v>
      </c>
      <c r="H3196" s="93" t="s">
        <v>5619</v>
      </c>
    </row>
    <row r="3197" spans="1:8">
      <c r="A3197" s="3">
        <v>3195</v>
      </c>
      <c r="B3197" s="34" t="s">
        <v>5620</v>
      </c>
      <c r="C3197" s="7">
        <f>COUNTIF(Atleti!E:E,A3197)</f>
        <v>0</v>
      </c>
      <c r="D3197" s="7">
        <f>COUNTIF(Arrivi!F:F,B3197)</f>
        <v>0</v>
      </c>
      <c r="H3197" s="93" t="s">
        <v>255</v>
      </c>
    </row>
    <row r="3198" spans="1:8">
      <c r="A3198" s="3">
        <v>3196</v>
      </c>
      <c r="B3198" s="34" t="s">
        <v>5621</v>
      </c>
      <c r="C3198" s="7">
        <f>COUNTIF(Atleti!E:E,A3198)</f>
        <v>0</v>
      </c>
      <c r="D3198" s="7">
        <f>COUNTIF(Arrivi!F:F,B3198)</f>
        <v>0</v>
      </c>
      <c r="G3198" s="7" t="s">
        <v>5622</v>
      </c>
      <c r="H3198" s="93" t="s">
        <v>5623</v>
      </c>
    </row>
    <row r="3199" spans="1:8">
      <c r="A3199" s="3">
        <v>3197</v>
      </c>
      <c r="B3199" s="34" t="s">
        <v>5624</v>
      </c>
      <c r="C3199" s="7">
        <f>COUNTIF(Atleti!E:E,A3199)</f>
        <v>0</v>
      </c>
      <c r="D3199" s="7">
        <f>COUNTIF(Arrivi!F:F,B3199)</f>
        <v>0</v>
      </c>
      <c r="G3199" s="7" t="s">
        <v>5625</v>
      </c>
      <c r="H3199" s="93" t="s">
        <v>255</v>
      </c>
    </row>
    <row r="3200" spans="1:8">
      <c r="A3200" s="3">
        <v>3198</v>
      </c>
      <c r="B3200" s="34" t="s">
        <v>5626</v>
      </c>
      <c r="C3200" s="7">
        <f>COUNTIF(Atleti!E:E,A3200)</f>
        <v>0</v>
      </c>
      <c r="D3200" s="7">
        <f>COUNTIF(Arrivi!F:F,B3200)</f>
        <v>0</v>
      </c>
      <c r="H3200" s="93" t="s">
        <v>255</v>
      </c>
    </row>
    <row r="3201" spans="1:8">
      <c r="A3201" s="3">
        <v>3199</v>
      </c>
      <c r="B3201" s="34" t="s">
        <v>5627</v>
      </c>
      <c r="C3201" s="7">
        <f>COUNTIF(Atleti!E:E,A3201)</f>
        <v>0</v>
      </c>
      <c r="D3201" s="7">
        <f>COUNTIF(Arrivi!F:F,B3201)</f>
        <v>0</v>
      </c>
      <c r="G3201" s="7" t="s">
        <v>5628</v>
      </c>
      <c r="H3201" s="93" t="s">
        <v>5629</v>
      </c>
    </row>
    <row r="3202" spans="1:8">
      <c r="A3202" s="3">
        <v>3200</v>
      </c>
      <c r="B3202" s="34" t="s">
        <v>5630</v>
      </c>
      <c r="C3202" s="7">
        <f>COUNTIF(Atleti!E:E,A3202)</f>
        <v>0</v>
      </c>
      <c r="D3202" s="7">
        <f>COUNTIF(Arrivi!F:F,B3202)</f>
        <v>0</v>
      </c>
      <c r="H3202" s="93" t="s">
        <v>255</v>
      </c>
    </row>
    <row r="3203" spans="1:8">
      <c r="A3203" s="3">
        <v>3201</v>
      </c>
      <c r="B3203" s="34" t="s">
        <v>5631</v>
      </c>
      <c r="C3203" s="7">
        <f>COUNTIF(Atleti!E:E,A3203)</f>
        <v>0</v>
      </c>
      <c r="D3203" s="7">
        <f>COUNTIF(Arrivi!F:F,B3203)</f>
        <v>0</v>
      </c>
      <c r="H3203" s="93" t="s">
        <v>255</v>
      </c>
    </row>
    <row r="3204" spans="1:8">
      <c r="A3204" s="3">
        <v>3202</v>
      </c>
      <c r="B3204" s="34" t="s">
        <v>5632</v>
      </c>
      <c r="C3204" s="7">
        <f>COUNTIF(Atleti!E:E,A3204)</f>
        <v>0</v>
      </c>
      <c r="D3204" s="7">
        <f>COUNTIF(Arrivi!F:F,B3204)</f>
        <v>0</v>
      </c>
      <c r="H3204" s="93" t="s">
        <v>255</v>
      </c>
    </row>
    <row r="3205" spans="1:8">
      <c r="A3205" s="3">
        <v>3203</v>
      </c>
      <c r="B3205" s="34" t="s">
        <v>5633</v>
      </c>
      <c r="C3205" s="7">
        <f>COUNTIF(Atleti!E:E,A3205)</f>
        <v>0</v>
      </c>
      <c r="D3205" s="7">
        <f>COUNTIF(Arrivi!F:F,B3205)</f>
        <v>0</v>
      </c>
      <c r="G3205" s="7" t="s">
        <v>5634</v>
      </c>
      <c r="H3205" s="93" t="s">
        <v>5635</v>
      </c>
    </row>
    <row r="3206" spans="1:8">
      <c r="A3206" s="3">
        <v>3204</v>
      </c>
      <c r="B3206" s="34" t="s">
        <v>5636</v>
      </c>
      <c r="C3206" s="7">
        <f>COUNTIF(Atleti!E:E,A3206)</f>
        <v>0</v>
      </c>
      <c r="D3206" s="7">
        <f>COUNTIF(Arrivi!F:F,B3206)</f>
        <v>0</v>
      </c>
      <c r="G3206" s="7" t="s">
        <v>5637</v>
      </c>
      <c r="H3206" s="93" t="s">
        <v>5638</v>
      </c>
    </row>
    <row r="3207" spans="1:8">
      <c r="A3207" s="3">
        <v>3205</v>
      </c>
      <c r="B3207" s="34" t="s">
        <v>5639</v>
      </c>
      <c r="C3207" s="7">
        <f>COUNTIF(Atleti!E:E,A3207)</f>
        <v>0</v>
      </c>
      <c r="D3207" s="7">
        <f>COUNTIF(Arrivi!F:F,B3207)</f>
        <v>0</v>
      </c>
      <c r="H3207" s="93" t="s">
        <v>255</v>
      </c>
    </row>
    <row r="3208" spans="1:8">
      <c r="A3208" s="3">
        <v>3206</v>
      </c>
      <c r="B3208" s="34" t="s">
        <v>5640</v>
      </c>
      <c r="C3208" s="7">
        <f>COUNTIF(Atleti!E:E,A3208)</f>
        <v>0</v>
      </c>
      <c r="D3208" s="7">
        <f>COUNTIF(Arrivi!F:F,B3208)</f>
        <v>0</v>
      </c>
      <c r="H3208" s="93" t="s">
        <v>255</v>
      </c>
    </row>
    <row r="3209" spans="1:8">
      <c r="A3209" s="3">
        <v>3207</v>
      </c>
      <c r="B3209" s="34" t="s">
        <v>5641</v>
      </c>
      <c r="C3209" s="7">
        <f>COUNTIF(Atleti!E:E,A3209)</f>
        <v>0</v>
      </c>
      <c r="D3209" s="7">
        <f>COUNTIF(Arrivi!F:F,B3209)</f>
        <v>0</v>
      </c>
      <c r="H3209" s="93" t="s">
        <v>255</v>
      </c>
    </row>
    <row r="3210" spans="1:8">
      <c r="A3210" s="3">
        <v>3208</v>
      </c>
      <c r="B3210" s="34" t="s">
        <v>5642</v>
      </c>
      <c r="C3210" s="7">
        <f>COUNTIF(Atleti!E:E,A3210)</f>
        <v>0</v>
      </c>
      <c r="D3210" s="7">
        <f>COUNTIF(Arrivi!F:F,B3210)</f>
        <v>0</v>
      </c>
      <c r="H3210" s="93" t="s">
        <v>255</v>
      </c>
    </row>
    <row r="3211" spans="1:8">
      <c r="A3211" s="3">
        <v>3209</v>
      </c>
      <c r="B3211" s="34" t="s">
        <v>5643</v>
      </c>
      <c r="C3211" s="7">
        <f>COUNTIF(Atleti!E:E,A3211)</f>
        <v>0</v>
      </c>
      <c r="D3211" s="7">
        <f>COUNTIF(Arrivi!F:F,B3211)</f>
        <v>0</v>
      </c>
      <c r="H3211" s="93" t="s">
        <v>255</v>
      </c>
    </row>
    <row r="3212" spans="1:8">
      <c r="A3212" s="3">
        <v>3210</v>
      </c>
      <c r="B3212" s="34" t="s">
        <v>5644</v>
      </c>
      <c r="C3212" s="7">
        <f>COUNTIF(Atleti!E:E,A3212)</f>
        <v>0</v>
      </c>
      <c r="D3212" s="7">
        <f>COUNTIF(Arrivi!F:F,B3212)</f>
        <v>0</v>
      </c>
      <c r="G3212" s="7" t="s">
        <v>5645</v>
      </c>
      <c r="H3212" s="93" t="s">
        <v>5646</v>
      </c>
    </row>
    <row r="3213" spans="1:8">
      <c r="A3213" s="3">
        <v>3211</v>
      </c>
      <c r="B3213" s="34" t="s">
        <v>5647</v>
      </c>
      <c r="C3213" s="7">
        <f>COUNTIF(Atleti!E:E,A3213)</f>
        <v>0</v>
      </c>
      <c r="D3213" s="7">
        <f>COUNTIF(Arrivi!F:F,B3213)</f>
        <v>0</v>
      </c>
      <c r="H3213" s="93" t="s">
        <v>255</v>
      </c>
    </row>
    <row r="3214" spans="1:8">
      <c r="A3214" s="3">
        <v>3212</v>
      </c>
      <c r="B3214" s="34" t="s">
        <v>5648</v>
      </c>
      <c r="C3214" s="7">
        <f>COUNTIF(Atleti!E:E,A3214)</f>
        <v>0</v>
      </c>
      <c r="D3214" s="7">
        <f>COUNTIF(Arrivi!F:F,B3214)</f>
        <v>0</v>
      </c>
      <c r="H3214" s="93" t="s">
        <v>255</v>
      </c>
    </row>
    <row r="3215" spans="1:8">
      <c r="A3215" s="3">
        <v>3213</v>
      </c>
      <c r="B3215" s="34" t="s">
        <v>5649</v>
      </c>
      <c r="C3215" s="7">
        <f>COUNTIF(Atleti!E:E,A3215)</f>
        <v>0</v>
      </c>
      <c r="D3215" s="7">
        <f>COUNTIF(Arrivi!F:F,B3215)</f>
        <v>0</v>
      </c>
      <c r="H3215" s="93" t="s">
        <v>255</v>
      </c>
    </row>
    <row r="3216" spans="1:8">
      <c r="A3216" s="3">
        <v>3214</v>
      </c>
      <c r="B3216" s="34" t="s">
        <v>5650</v>
      </c>
      <c r="C3216" s="7">
        <f>COUNTIF(Atleti!E:E,A3216)</f>
        <v>0</v>
      </c>
      <c r="D3216" s="7">
        <f>COUNTIF(Arrivi!F:F,B3216)</f>
        <v>0</v>
      </c>
      <c r="H3216" s="93" t="s">
        <v>255</v>
      </c>
    </row>
    <row r="3217" spans="1:8">
      <c r="A3217" s="3">
        <v>3215</v>
      </c>
      <c r="B3217" s="34" t="s">
        <v>5651</v>
      </c>
      <c r="C3217" s="7">
        <f>COUNTIF(Atleti!E:E,A3217)</f>
        <v>0</v>
      </c>
      <c r="D3217" s="7">
        <f>COUNTIF(Arrivi!F:F,B3217)</f>
        <v>0</v>
      </c>
      <c r="H3217" s="93" t="s">
        <v>255</v>
      </c>
    </row>
    <row r="3218" spans="1:8">
      <c r="A3218" s="3">
        <v>3216</v>
      </c>
      <c r="B3218" s="34" t="s">
        <v>5652</v>
      </c>
      <c r="C3218" s="7">
        <f>COUNTIF(Atleti!E:E,A3218)</f>
        <v>0</v>
      </c>
      <c r="D3218" s="7">
        <f>COUNTIF(Arrivi!F:F,B3218)</f>
        <v>0</v>
      </c>
      <c r="H3218" s="93" t="s">
        <v>255</v>
      </c>
    </row>
    <row r="3219" spans="1:8">
      <c r="A3219" s="3">
        <v>3217</v>
      </c>
      <c r="B3219" s="34" t="s">
        <v>5653</v>
      </c>
      <c r="C3219" s="7">
        <f>COUNTIF(Atleti!E:E,A3219)</f>
        <v>0</v>
      </c>
      <c r="D3219" s="7">
        <f>COUNTIF(Arrivi!F:F,B3219)</f>
        <v>0</v>
      </c>
      <c r="H3219" s="93" t="s">
        <v>255</v>
      </c>
    </row>
    <row r="3220" spans="1:8">
      <c r="A3220" s="3">
        <v>3218</v>
      </c>
      <c r="B3220" s="34" t="s">
        <v>5654</v>
      </c>
      <c r="C3220" s="7">
        <f>COUNTIF(Atleti!E:E,A3220)</f>
        <v>0</v>
      </c>
      <c r="D3220" s="7">
        <f>COUNTIF(Arrivi!F:F,B3220)</f>
        <v>0</v>
      </c>
      <c r="H3220" s="93" t="s">
        <v>255</v>
      </c>
    </row>
    <row r="3221" spans="1:8">
      <c r="A3221" s="3">
        <v>3219</v>
      </c>
      <c r="B3221" s="34" t="s">
        <v>5655</v>
      </c>
      <c r="C3221" s="7">
        <f>COUNTIF(Atleti!E:E,A3221)</f>
        <v>0</v>
      </c>
      <c r="D3221" s="7">
        <f>COUNTIF(Arrivi!F:F,B3221)</f>
        <v>0</v>
      </c>
      <c r="H3221" s="93" t="s">
        <v>255</v>
      </c>
    </row>
    <row r="3222" spans="1:8">
      <c r="A3222" s="3">
        <v>3220</v>
      </c>
      <c r="B3222" s="34" t="s">
        <v>5656</v>
      </c>
      <c r="C3222" s="7">
        <f>COUNTIF(Atleti!E:E,A3222)</f>
        <v>0</v>
      </c>
      <c r="D3222" s="7">
        <f>COUNTIF(Arrivi!F:F,B3222)</f>
        <v>0</v>
      </c>
      <c r="H3222" s="93" t="s">
        <v>255</v>
      </c>
    </row>
    <row r="3223" spans="1:8">
      <c r="A3223" s="3">
        <v>3221</v>
      </c>
      <c r="B3223" s="34" t="s">
        <v>5657</v>
      </c>
      <c r="C3223" s="7">
        <f>COUNTIF(Atleti!E:E,A3223)</f>
        <v>0</v>
      </c>
      <c r="D3223" s="7">
        <f>COUNTIF(Arrivi!F:F,B3223)</f>
        <v>0</v>
      </c>
      <c r="H3223" s="93" t="s">
        <v>255</v>
      </c>
    </row>
    <row r="3224" spans="1:8">
      <c r="A3224" s="3">
        <v>3222</v>
      </c>
      <c r="B3224" s="34" t="s">
        <v>5658</v>
      </c>
      <c r="C3224" s="7">
        <f>COUNTIF(Atleti!E:E,A3224)</f>
        <v>0</v>
      </c>
      <c r="D3224" s="7">
        <f>COUNTIF(Arrivi!F:F,B3224)</f>
        <v>0</v>
      </c>
      <c r="H3224" s="93" t="s">
        <v>255</v>
      </c>
    </row>
    <row r="3225" spans="1:8">
      <c r="A3225" s="3">
        <v>3223</v>
      </c>
      <c r="B3225" s="34" t="s">
        <v>5659</v>
      </c>
      <c r="C3225" s="7">
        <f>COUNTIF(Atleti!E:E,A3225)</f>
        <v>0</v>
      </c>
      <c r="D3225" s="7">
        <f>COUNTIF(Arrivi!F:F,B3225)</f>
        <v>0</v>
      </c>
      <c r="G3225" s="7" t="s">
        <v>5660</v>
      </c>
      <c r="H3225" s="93" t="s">
        <v>5661</v>
      </c>
    </row>
    <row r="3226" spans="1:8">
      <c r="A3226" s="3">
        <v>3224</v>
      </c>
      <c r="B3226" s="34" t="s">
        <v>5662</v>
      </c>
      <c r="C3226" s="7">
        <f>COUNTIF(Atleti!E:E,A3226)</f>
        <v>0</v>
      </c>
      <c r="D3226" s="7">
        <f>COUNTIF(Arrivi!F:F,B3226)</f>
        <v>0</v>
      </c>
      <c r="H3226" s="93" t="s">
        <v>255</v>
      </c>
    </row>
    <row r="3227" spans="1:8">
      <c r="A3227" s="3">
        <v>3225</v>
      </c>
      <c r="B3227" s="34" t="s">
        <v>5663</v>
      </c>
      <c r="C3227" s="7">
        <f>COUNTIF(Atleti!E:E,A3227)</f>
        <v>0</v>
      </c>
      <c r="D3227" s="7">
        <f>COUNTIF(Arrivi!F:F,B3227)</f>
        <v>0</v>
      </c>
      <c r="G3227" s="7" t="s">
        <v>5664</v>
      </c>
      <c r="H3227" s="93" t="s">
        <v>5665</v>
      </c>
    </row>
    <row r="3228" spans="1:8">
      <c r="A3228" s="3">
        <v>3226</v>
      </c>
      <c r="B3228" s="34" t="s">
        <v>5666</v>
      </c>
      <c r="C3228" s="7">
        <f>COUNTIF(Atleti!E:E,A3228)</f>
        <v>0</v>
      </c>
      <c r="D3228" s="7">
        <f>COUNTIF(Arrivi!F:F,B3228)</f>
        <v>0</v>
      </c>
      <c r="G3228" s="7" t="s">
        <v>5667</v>
      </c>
      <c r="H3228" s="93" t="s">
        <v>5668</v>
      </c>
    </row>
    <row r="3229" spans="1:8">
      <c r="A3229" s="3">
        <v>3227</v>
      </c>
      <c r="B3229" s="34" t="s">
        <v>5669</v>
      </c>
      <c r="C3229" s="7">
        <f>COUNTIF(Atleti!E:E,A3229)</f>
        <v>0</v>
      </c>
      <c r="D3229" s="7">
        <f>COUNTIF(Arrivi!F:F,B3229)</f>
        <v>0</v>
      </c>
      <c r="G3229" s="7" t="s">
        <v>5670</v>
      </c>
      <c r="H3229" s="93" t="s">
        <v>5671</v>
      </c>
    </row>
    <row r="3230" spans="1:8">
      <c r="A3230" s="3">
        <v>3228</v>
      </c>
      <c r="B3230" s="34" t="s">
        <v>5672</v>
      </c>
      <c r="C3230" s="7">
        <f>COUNTIF(Atleti!E:E,A3230)</f>
        <v>0</v>
      </c>
      <c r="D3230" s="7">
        <f>COUNTIF(Arrivi!F:F,B3230)</f>
        <v>0</v>
      </c>
      <c r="G3230" s="7" t="s">
        <v>5673</v>
      </c>
      <c r="H3230" s="93" t="s">
        <v>5674</v>
      </c>
    </row>
    <row r="3231" spans="1:8">
      <c r="A3231" s="3">
        <v>3229</v>
      </c>
      <c r="B3231" s="34" t="s">
        <v>5675</v>
      </c>
      <c r="C3231" s="7">
        <f>COUNTIF(Atleti!E:E,A3231)</f>
        <v>0</v>
      </c>
      <c r="D3231" s="7">
        <f>COUNTIF(Arrivi!F:F,B3231)</f>
        <v>0</v>
      </c>
      <c r="G3231" s="7" t="s">
        <v>5676</v>
      </c>
      <c r="H3231" s="93" t="s">
        <v>5677</v>
      </c>
    </row>
    <row r="3232" spans="1:8">
      <c r="A3232" s="3">
        <v>3230</v>
      </c>
      <c r="B3232" s="34" t="s">
        <v>5678</v>
      </c>
      <c r="C3232" s="7">
        <f>COUNTIF(Atleti!E:E,A3232)</f>
        <v>0</v>
      </c>
      <c r="D3232" s="7">
        <f>COUNTIF(Arrivi!F:F,B3232)</f>
        <v>0</v>
      </c>
      <c r="G3232" s="7" t="s">
        <v>5679</v>
      </c>
      <c r="H3232" s="93" t="s">
        <v>5680</v>
      </c>
    </row>
    <row r="3233" spans="1:8">
      <c r="A3233" s="3">
        <v>3231</v>
      </c>
      <c r="B3233" s="34" t="s">
        <v>5681</v>
      </c>
      <c r="C3233" s="7">
        <f>COUNTIF(Atleti!E:E,A3233)</f>
        <v>0</v>
      </c>
      <c r="D3233" s="7">
        <f>COUNTIF(Arrivi!F:F,B3233)</f>
        <v>0</v>
      </c>
      <c r="G3233" s="7" t="s">
        <v>5682</v>
      </c>
      <c r="H3233" s="93" t="s">
        <v>5683</v>
      </c>
    </row>
    <row r="3234" spans="1:8">
      <c r="A3234" s="3">
        <v>3232</v>
      </c>
      <c r="B3234" s="34" t="s">
        <v>5684</v>
      </c>
      <c r="C3234" s="7">
        <f>COUNTIF(Atleti!E:E,A3234)</f>
        <v>0</v>
      </c>
      <c r="D3234" s="7">
        <f>COUNTIF(Arrivi!F:F,B3234)</f>
        <v>0</v>
      </c>
      <c r="G3234" s="7" t="s">
        <v>5685</v>
      </c>
      <c r="H3234" s="93" t="s">
        <v>5686</v>
      </c>
    </row>
    <row r="3235" spans="1:8">
      <c r="A3235" s="3">
        <v>3233</v>
      </c>
      <c r="B3235" s="34" t="s">
        <v>5687</v>
      </c>
      <c r="C3235" s="7">
        <f>COUNTIF(Atleti!E:E,A3235)</f>
        <v>0</v>
      </c>
      <c r="D3235" s="7">
        <f>COUNTIF(Arrivi!F:F,B3235)</f>
        <v>0</v>
      </c>
      <c r="H3235" s="93" t="s">
        <v>255</v>
      </c>
    </row>
    <row r="3236" spans="1:8">
      <c r="A3236" s="3">
        <v>3234</v>
      </c>
      <c r="B3236" s="34" t="s">
        <v>5688</v>
      </c>
      <c r="C3236" s="7">
        <f>COUNTIF(Atleti!E:E,A3236)</f>
        <v>0</v>
      </c>
      <c r="D3236" s="7">
        <f>COUNTIF(Arrivi!F:F,B3236)</f>
        <v>0</v>
      </c>
      <c r="G3236" s="7" t="s">
        <v>5689</v>
      </c>
      <c r="H3236" s="93" t="s">
        <v>5690</v>
      </c>
    </row>
    <row r="3237" spans="1:8">
      <c r="A3237" s="3">
        <v>3235</v>
      </c>
      <c r="B3237" s="34" t="s">
        <v>5691</v>
      </c>
      <c r="C3237" s="7">
        <f>COUNTIF(Atleti!E:E,A3237)</f>
        <v>0</v>
      </c>
      <c r="D3237" s="7">
        <f>COUNTIF(Arrivi!F:F,B3237)</f>
        <v>0</v>
      </c>
      <c r="G3237" s="7" t="s">
        <v>5692</v>
      </c>
      <c r="H3237" s="93" t="s">
        <v>5693</v>
      </c>
    </row>
    <row r="3238" spans="1:8">
      <c r="A3238" s="3">
        <v>3236</v>
      </c>
      <c r="B3238" s="34" t="s">
        <v>5694</v>
      </c>
      <c r="C3238" s="7">
        <f>COUNTIF(Atleti!E:E,A3238)</f>
        <v>0</v>
      </c>
      <c r="D3238" s="7">
        <f>COUNTIF(Arrivi!F:F,B3238)</f>
        <v>0</v>
      </c>
      <c r="H3238" s="93" t="s">
        <v>255</v>
      </c>
    </row>
    <row r="3239" spans="1:8">
      <c r="A3239" s="3">
        <v>3237</v>
      </c>
      <c r="B3239" s="34" t="s">
        <v>5695</v>
      </c>
      <c r="C3239" s="7">
        <f>COUNTIF(Atleti!E:E,A3239)</f>
        <v>0</v>
      </c>
      <c r="D3239" s="7">
        <f>COUNTIF(Arrivi!F:F,B3239)</f>
        <v>0</v>
      </c>
      <c r="H3239" s="93" t="s">
        <v>255</v>
      </c>
    </row>
    <row r="3240" spans="1:8">
      <c r="A3240" s="3">
        <v>3238</v>
      </c>
      <c r="B3240" s="34" t="s">
        <v>5696</v>
      </c>
      <c r="C3240" s="7">
        <f>COUNTIF(Atleti!E:E,A3240)</f>
        <v>0</v>
      </c>
      <c r="D3240" s="7">
        <f>COUNTIF(Arrivi!F:F,B3240)</f>
        <v>0</v>
      </c>
      <c r="H3240" s="93" t="s">
        <v>255</v>
      </c>
    </row>
    <row r="3241" spans="1:8">
      <c r="A3241" s="3">
        <v>3239</v>
      </c>
      <c r="B3241" s="34" t="s">
        <v>5697</v>
      </c>
      <c r="C3241" s="7">
        <f>COUNTIF(Atleti!E:E,A3241)</f>
        <v>0</v>
      </c>
      <c r="D3241" s="7">
        <f>COUNTIF(Arrivi!F:F,B3241)</f>
        <v>0</v>
      </c>
      <c r="G3241" s="7" t="s">
        <v>5698</v>
      </c>
      <c r="H3241" s="93" t="s">
        <v>5699</v>
      </c>
    </row>
    <row r="3242" spans="1:8">
      <c r="A3242" s="3">
        <v>3240</v>
      </c>
      <c r="B3242" s="34" t="s">
        <v>5700</v>
      </c>
      <c r="C3242" s="7">
        <f>COUNTIF(Atleti!E:E,A3242)</f>
        <v>0</v>
      </c>
      <c r="D3242" s="7">
        <f>COUNTIF(Arrivi!F:F,B3242)</f>
        <v>0</v>
      </c>
      <c r="H3242" s="93" t="s">
        <v>255</v>
      </c>
    </row>
    <row r="3243" spans="1:8">
      <c r="A3243" s="3">
        <v>3241</v>
      </c>
      <c r="B3243" s="34" t="s">
        <v>5701</v>
      </c>
      <c r="C3243" s="7">
        <f>COUNTIF(Atleti!E:E,A3243)</f>
        <v>0</v>
      </c>
      <c r="D3243" s="7">
        <f>COUNTIF(Arrivi!F:F,B3243)</f>
        <v>0</v>
      </c>
      <c r="H3243" s="93" t="s">
        <v>255</v>
      </c>
    </row>
    <row r="3244" spans="1:8">
      <c r="A3244" s="3">
        <v>3242</v>
      </c>
      <c r="B3244" s="34" t="s">
        <v>5702</v>
      </c>
      <c r="C3244" s="7">
        <f>COUNTIF(Atleti!E:E,A3244)</f>
        <v>0</v>
      </c>
      <c r="D3244" s="7">
        <f>COUNTIF(Arrivi!F:F,B3244)</f>
        <v>0</v>
      </c>
      <c r="H3244" s="93" t="s">
        <v>255</v>
      </c>
    </row>
    <row r="3245" spans="1:8">
      <c r="A3245" s="3">
        <v>3243</v>
      </c>
      <c r="B3245" s="34" t="s">
        <v>5703</v>
      </c>
      <c r="C3245" s="7">
        <f>COUNTIF(Atleti!E:E,A3245)</f>
        <v>0</v>
      </c>
      <c r="D3245" s="7">
        <f>COUNTIF(Arrivi!F:F,B3245)</f>
        <v>0</v>
      </c>
      <c r="H3245" s="93" t="s">
        <v>255</v>
      </c>
    </row>
    <row r="3246" spans="1:8">
      <c r="A3246" s="3">
        <v>3244</v>
      </c>
      <c r="B3246" s="34" t="s">
        <v>5704</v>
      </c>
      <c r="C3246" s="7">
        <f>COUNTIF(Atleti!E:E,A3246)</f>
        <v>0</v>
      </c>
      <c r="D3246" s="7">
        <f>COUNTIF(Arrivi!F:F,B3246)</f>
        <v>0</v>
      </c>
      <c r="H3246" s="93" t="s">
        <v>255</v>
      </c>
    </row>
    <row r="3247" spans="1:8">
      <c r="A3247" s="3">
        <v>3245</v>
      </c>
      <c r="B3247" s="34" t="s">
        <v>5705</v>
      </c>
      <c r="C3247" s="7">
        <f>COUNTIF(Atleti!E:E,A3247)</f>
        <v>0</v>
      </c>
      <c r="D3247" s="7">
        <f>COUNTIF(Arrivi!F:F,B3247)</f>
        <v>0</v>
      </c>
      <c r="H3247" s="93" t="s">
        <v>255</v>
      </c>
    </row>
    <row r="3248" spans="1:8">
      <c r="A3248" s="3">
        <v>3246</v>
      </c>
      <c r="B3248" s="34" t="s">
        <v>5706</v>
      </c>
      <c r="C3248" s="7">
        <f>COUNTIF(Atleti!E:E,A3248)</f>
        <v>0</v>
      </c>
      <c r="D3248" s="7">
        <f>COUNTIF(Arrivi!F:F,B3248)</f>
        <v>0</v>
      </c>
      <c r="G3248" s="7" t="s">
        <v>5707</v>
      </c>
      <c r="H3248" s="93" t="s">
        <v>5708</v>
      </c>
    </row>
    <row r="3249" spans="1:8">
      <c r="A3249" s="3">
        <v>3247</v>
      </c>
      <c r="B3249" s="34" t="s">
        <v>5709</v>
      </c>
      <c r="C3249" s="7">
        <f>COUNTIF(Atleti!E:E,A3249)</f>
        <v>0</v>
      </c>
      <c r="D3249" s="7">
        <f>COUNTIF(Arrivi!F:F,B3249)</f>
        <v>0</v>
      </c>
      <c r="H3249" s="93" t="s">
        <v>255</v>
      </c>
    </row>
    <row r="3250" spans="1:8">
      <c r="A3250" s="3">
        <v>3248</v>
      </c>
      <c r="B3250" s="34" t="s">
        <v>5710</v>
      </c>
      <c r="C3250" s="7">
        <f>COUNTIF(Atleti!E:E,A3250)</f>
        <v>0</v>
      </c>
      <c r="D3250" s="7">
        <f>COUNTIF(Arrivi!F:F,B3250)</f>
        <v>0</v>
      </c>
      <c r="H3250" s="93" t="s">
        <v>255</v>
      </c>
    </row>
    <row r="3251" spans="1:8">
      <c r="A3251" s="3">
        <v>3249</v>
      </c>
      <c r="B3251" s="34" t="s">
        <v>5711</v>
      </c>
      <c r="C3251" s="7">
        <f>COUNTIF(Atleti!E:E,A3251)</f>
        <v>0</v>
      </c>
      <c r="D3251" s="7">
        <f>COUNTIF(Arrivi!F:F,B3251)</f>
        <v>0</v>
      </c>
      <c r="H3251" s="93" t="s">
        <v>255</v>
      </c>
    </row>
    <row r="3252" spans="1:8">
      <c r="A3252" s="3">
        <v>3250</v>
      </c>
      <c r="B3252" s="34" t="s">
        <v>5712</v>
      </c>
      <c r="C3252" s="7">
        <f>COUNTIF(Atleti!E:E,A3252)</f>
        <v>0</v>
      </c>
      <c r="D3252" s="7">
        <f>COUNTIF(Arrivi!F:F,B3252)</f>
        <v>0</v>
      </c>
      <c r="G3252" s="7" t="s">
        <v>5713</v>
      </c>
      <c r="H3252" s="93" t="s">
        <v>5714</v>
      </c>
    </row>
    <row r="3253" spans="1:8">
      <c r="A3253" s="3">
        <v>3251</v>
      </c>
      <c r="B3253" s="34" t="s">
        <v>5715</v>
      </c>
      <c r="C3253" s="7">
        <f>COUNTIF(Atleti!E:E,A3253)</f>
        <v>0</v>
      </c>
      <c r="D3253" s="7">
        <f>COUNTIF(Arrivi!F:F,B3253)</f>
        <v>0</v>
      </c>
      <c r="H3253" s="93" t="s">
        <v>255</v>
      </c>
    </row>
    <row r="3254" spans="1:8">
      <c r="A3254" s="3">
        <v>3252</v>
      </c>
      <c r="B3254" s="34" t="s">
        <v>5716</v>
      </c>
      <c r="C3254" s="7">
        <f>COUNTIF(Atleti!E:E,A3254)</f>
        <v>0</v>
      </c>
      <c r="D3254" s="7">
        <f>COUNTIF(Arrivi!F:F,B3254)</f>
        <v>0</v>
      </c>
      <c r="H3254" s="93" t="s">
        <v>255</v>
      </c>
    </row>
    <row r="3255" spans="1:8">
      <c r="A3255" s="3">
        <v>3253</v>
      </c>
      <c r="B3255" s="34" t="s">
        <v>5717</v>
      </c>
      <c r="C3255" s="7">
        <f>COUNTIF(Atleti!E:E,A3255)</f>
        <v>0</v>
      </c>
      <c r="D3255" s="7">
        <f>COUNTIF(Arrivi!F:F,B3255)</f>
        <v>0</v>
      </c>
      <c r="H3255" s="93" t="s">
        <v>255</v>
      </c>
    </row>
    <row r="3256" spans="1:8">
      <c r="A3256" s="3">
        <v>3254</v>
      </c>
      <c r="B3256" s="34" t="s">
        <v>5718</v>
      </c>
      <c r="C3256" s="7">
        <f>COUNTIF(Atleti!E:E,A3256)</f>
        <v>0</v>
      </c>
      <c r="D3256" s="7">
        <f>COUNTIF(Arrivi!F:F,B3256)</f>
        <v>0</v>
      </c>
      <c r="G3256" s="7" t="s">
        <v>5719</v>
      </c>
      <c r="H3256" s="93" t="s">
        <v>5720</v>
      </c>
    </row>
    <row r="3257" spans="1:8">
      <c r="A3257" s="3">
        <v>3255</v>
      </c>
      <c r="B3257" s="34" t="s">
        <v>5721</v>
      </c>
      <c r="C3257" s="7">
        <f>COUNTIF(Atleti!E:E,A3257)</f>
        <v>0</v>
      </c>
      <c r="D3257" s="7">
        <f>COUNTIF(Arrivi!F:F,B3257)</f>
        <v>0</v>
      </c>
      <c r="H3257" s="93" t="s">
        <v>255</v>
      </c>
    </row>
    <row r="3258" spans="1:8">
      <c r="A3258" s="3">
        <v>3256</v>
      </c>
      <c r="B3258" s="34" t="s">
        <v>5722</v>
      </c>
      <c r="C3258" s="7">
        <f>COUNTIF(Atleti!E:E,A3258)</f>
        <v>0</v>
      </c>
      <c r="D3258" s="7">
        <f>COUNTIF(Arrivi!F:F,B3258)</f>
        <v>0</v>
      </c>
      <c r="H3258" s="93" t="s">
        <v>255</v>
      </c>
    </row>
    <row r="3259" spans="1:8">
      <c r="A3259" s="3">
        <v>3257</v>
      </c>
      <c r="B3259" s="34" t="s">
        <v>5723</v>
      </c>
      <c r="C3259" s="7">
        <f>COUNTIF(Atleti!E:E,A3259)</f>
        <v>0</v>
      </c>
      <c r="D3259" s="7">
        <f>COUNTIF(Arrivi!F:F,B3259)</f>
        <v>0</v>
      </c>
      <c r="H3259" s="93" t="s">
        <v>255</v>
      </c>
    </row>
    <row r="3260" spans="1:8">
      <c r="A3260" s="3">
        <v>3258</v>
      </c>
      <c r="B3260" s="34" t="s">
        <v>5724</v>
      </c>
      <c r="C3260" s="7">
        <f>COUNTIF(Atleti!E:E,A3260)</f>
        <v>0</v>
      </c>
      <c r="D3260" s="7">
        <f>COUNTIF(Arrivi!F:F,B3260)</f>
        <v>0</v>
      </c>
      <c r="H3260" s="93" t="s">
        <v>255</v>
      </c>
    </row>
    <row r="3261" spans="1:8">
      <c r="A3261" s="3">
        <v>3259</v>
      </c>
      <c r="B3261" s="34" t="s">
        <v>5725</v>
      </c>
      <c r="C3261" s="7">
        <f>COUNTIF(Atleti!E:E,A3261)</f>
        <v>0</v>
      </c>
      <c r="D3261" s="7">
        <f>COUNTIF(Arrivi!F:F,B3261)</f>
        <v>0</v>
      </c>
      <c r="G3261" s="7">
        <v>0</v>
      </c>
      <c r="H3261" s="93" t="s">
        <v>255</v>
      </c>
    </row>
    <row r="3262" spans="1:8">
      <c r="A3262" s="3">
        <v>3260</v>
      </c>
      <c r="B3262" s="34" t="s">
        <v>5726</v>
      </c>
      <c r="C3262" s="7">
        <f>COUNTIF(Atleti!E:E,A3262)</f>
        <v>0</v>
      </c>
      <c r="D3262" s="7">
        <f>COUNTIF(Arrivi!F:F,B3262)</f>
        <v>0</v>
      </c>
      <c r="H3262" s="93" t="s">
        <v>255</v>
      </c>
    </row>
    <row r="3263" spans="1:8">
      <c r="A3263" s="3">
        <v>3261</v>
      </c>
      <c r="B3263" s="34" t="s">
        <v>5727</v>
      </c>
      <c r="C3263" s="7">
        <f>COUNTIF(Atleti!E:E,A3263)</f>
        <v>0</v>
      </c>
      <c r="D3263" s="7">
        <f>COUNTIF(Arrivi!F:F,B3263)</f>
        <v>0</v>
      </c>
      <c r="H3263" s="93" t="s">
        <v>255</v>
      </c>
    </row>
    <row r="3264" spans="1:8">
      <c r="A3264" s="3">
        <v>3262</v>
      </c>
      <c r="B3264" s="34" t="s">
        <v>5728</v>
      </c>
      <c r="C3264" s="7">
        <f>COUNTIF(Atleti!E:E,A3264)</f>
        <v>0</v>
      </c>
      <c r="D3264" s="7">
        <f>COUNTIF(Arrivi!F:F,B3264)</f>
        <v>0</v>
      </c>
      <c r="H3264" s="93" t="s">
        <v>255</v>
      </c>
    </row>
    <row r="3265" spans="1:8">
      <c r="A3265" s="3">
        <v>3263</v>
      </c>
      <c r="B3265" s="34" t="s">
        <v>5729</v>
      </c>
      <c r="C3265" s="7">
        <f>COUNTIF(Atleti!E:E,A3265)</f>
        <v>0</v>
      </c>
      <c r="D3265" s="7">
        <f>COUNTIF(Arrivi!F:F,B3265)</f>
        <v>0</v>
      </c>
      <c r="H3265" s="93" t="s">
        <v>255</v>
      </c>
    </row>
    <row r="3266" spans="1:8">
      <c r="A3266" s="3">
        <v>3264</v>
      </c>
      <c r="B3266" s="34" t="s">
        <v>5730</v>
      </c>
      <c r="C3266" s="7">
        <f>COUNTIF(Atleti!E:E,A3266)</f>
        <v>0</v>
      </c>
      <c r="D3266" s="7">
        <f>COUNTIF(Arrivi!F:F,B3266)</f>
        <v>0</v>
      </c>
      <c r="H3266" s="93" t="s">
        <v>255</v>
      </c>
    </row>
    <row r="3267" spans="1:8">
      <c r="A3267" s="3">
        <v>3265</v>
      </c>
      <c r="B3267" s="34" t="s">
        <v>5731</v>
      </c>
      <c r="C3267" s="7">
        <f>COUNTIF(Atleti!E:E,A3267)</f>
        <v>0</v>
      </c>
      <c r="D3267" s="7">
        <f>COUNTIF(Arrivi!F:F,B3267)</f>
        <v>0</v>
      </c>
      <c r="G3267" s="7" t="s">
        <v>5732</v>
      </c>
      <c r="H3267" s="93" t="s">
        <v>5733</v>
      </c>
    </row>
    <row r="3268" spans="1:8">
      <c r="A3268" s="3">
        <v>3266</v>
      </c>
      <c r="B3268" s="34" t="s">
        <v>5734</v>
      </c>
      <c r="C3268" s="7">
        <f>COUNTIF(Atleti!E:E,A3268)</f>
        <v>0</v>
      </c>
      <c r="D3268" s="7">
        <f>COUNTIF(Arrivi!F:F,B3268)</f>
        <v>0</v>
      </c>
      <c r="H3268" s="93" t="s">
        <v>255</v>
      </c>
    </row>
    <row r="3269" spans="1:8">
      <c r="A3269" s="3">
        <v>3267</v>
      </c>
      <c r="B3269" s="34" t="s">
        <v>5735</v>
      </c>
      <c r="C3269" s="7">
        <f>COUNTIF(Atleti!E:E,A3269)</f>
        <v>0</v>
      </c>
      <c r="D3269" s="7">
        <f>COUNTIF(Arrivi!F:F,B3269)</f>
        <v>0</v>
      </c>
      <c r="H3269" s="93" t="s">
        <v>255</v>
      </c>
    </row>
    <row r="3270" spans="1:8">
      <c r="A3270" s="3">
        <v>3268</v>
      </c>
      <c r="B3270" s="34" t="s">
        <v>5736</v>
      </c>
      <c r="C3270" s="7">
        <f>COUNTIF(Atleti!E:E,A3270)</f>
        <v>0</v>
      </c>
      <c r="D3270" s="7">
        <f>COUNTIF(Arrivi!F:F,B3270)</f>
        <v>0</v>
      </c>
      <c r="G3270" s="7" t="s">
        <v>5737</v>
      </c>
      <c r="H3270" s="93" t="s">
        <v>5738</v>
      </c>
    </row>
    <row r="3271" spans="1:8">
      <c r="A3271" s="3">
        <v>3269</v>
      </c>
      <c r="B3271" s="34" t="s">
        <v>5739</v>
      </c>
      <c r="C3271" s="7">
        <f>COUNTIF(Atleti!E:E,A3271)</f>
        <v>0</v>
      </c>
      <c r="D3271" s="7">
        <f>COUNTIF(Arrivi!F:F,B3271)</f>
        <v>0</v>
      </c>
      <c r="H3271" s="93" t="s">
        <v>255</v>
      </c>
    </row>
    <row r="3272" spans="1:8">
      <c r="A3272" s="3">
        <v>3270</v>
      </c>
      <c r="B3272" s="34" t="s">
        <v>5740</v>
      </c>
      <c r="C3272" s="7">
        <f>COUNTIF(Atleti!E:E,A3272)</f>
        <v>0</v>
      </c>
      <c r="D3272" s="7">
        <f>COUNTIF(Arrivi!F:F,B3272)</f>
        <v>0</v>
      </c>
      <c r="H3272" s="93" t="s">
        <v>255</v>
      </c>
    </row>
    <row r="3273" spans="1:8">
      <c r="A3273" s="3">
        <v>3271</v>
      </c>
      <c r="B3273" s="34" t="s">
        <v>5741</v>
      </c>
      <c r="C3273" s="7">
        <f>COUNTIF(Atleti!E:E,A3273)</f>
        <v>0</v>
      </c>
      <c r="D3273" s="7">
        <f>COUNTIF(Arrivi!F:F,B3273)</f>
        <v>0</v>
      </c>
      <c r="H3273" s="93" t="s">
        <v>255</v>
      </c>
    </row>
    <row r="3274" spans="1:8">
      <c r="A3274" s="3">
        <v>3272</v>
      </c>
      <c r="B3274" s="34" t="s">
        <v>5742</v>
      </c>
      <c r="C3274" s="7">
        <f>COUNTIF(Atleti!E:E,A3274)</f>
        <v>0</v>
      </c>
      <c r="D3274" s="7">
        <f>COUNTIF(Arrivi!F:F,B3274)</f>
        <v>0</v>
      </c>
      <c r="H3274" s="93" t="s">
        <v>255</v>
      </c>
    </row>
    <row r="3275" spans="1:8">
      <c r="A3275" s="3">
        <v>3273</v>
      </c>
      <c r="B3275" s="34" t="s">
        <v>5743</v>
      </c>
      <c r="C3275" s="7">
        <f>COUNTIF(Atleti!E:E,A3275)</f>
        <v>0</v>
      </c>
      <c r="D3275" s="7">
        <f>COUNTIF(Arrivi!F:F,B3275)</f>
        <v>0</v>
      </c>
      <c r="G3275" s="7" t="s">
        <v>5744</v>
      </c>
      <c r="H3275" s="93" t="s">
        <v>5745</v>
      </c>
    </row>
    <row r="3276" spans="1:8">
      <c r="A3276" s="3">
        <v>3274</v>
      </c>
      <c r="B3276" s="34" t="s">
        <v>5746</v>
      </c>
      <c r="C3276" s="7">
        <f>COUNTIF(Atleti!E:E,A3276)</f>
        <v>0</v>
      </c>
      <c r="D3276" s="7">
        <f>COUNTIF(Arrivi!F:F,B3276)</f>
        <v>0</v>
      </c>
      <c r="H3276" s="93" t="s">
        <v>255</v>
      </c>
    </row>
    <row r="3277" spans="1:8">
      <c r="A3277" s="3">
        <v>3275</v>
      </c>
      <c r="B3277" s="34" t="s">
        <v>5747</v>
      </c>
      <c r="C3277" s="7">
        <f>COUNTIF(Atleti!E:E,A3277)</f>
        <v>0</v>
      </c>
      <c r="D3277" s="7">
        <f>COUNTIF(Arrivi!F:F,B3277)</f>
        <v>0</v>
      </c>
      <c r="H3277" s="93" t="s">
        <v>255</v>
      </c>
    </row>
    <row r="3278" spans="1:8">
      <c r="A3278" s="3">
        <v>3276</v>
      </c>
      <c r="B3278" s="34" t="s">
        <v>5748</v>
      </c>
      <c r="C3278" s="7">
        <f>COUNTIF(Atleti!E:E,A3278)</f>
        <v>0</v>
      </c>
      <c r="D3278" s="7">
        <f>COUNTIF(Arrivi!F:F,B3278)</f>
        <v>0</v>
      </c>
      <c r="H3278" s="93" t="s">
        <v>255</v>
      </c>
    </row>
    <row r="3279" spans="1:8">
      <c r="A3279" s="3">
        <v>3277</v>
      </c>
      <c r="B3279" s="34" t="s">
        <v>5749</v>
      </c>
      <c r="C3279" s="7">
        <f>COUNTIF(Atleti!E:E,A3279)</f>
        <v>0</v>
      </c>
      <c r="D3279" s="7">
        <f>COUNTIF(Arrivi!F:F,B3279)</f>
        <v>0</v>
      </c>
      <c r="H3279" s="93" t="s">
        <v>255</v>
      </c>
    </row>
    <row r="3280" spans="1:8">
      <c r="A3280" s="3">
        <v>3278</v>
      </c>
      <c r="B3280" s="34" t="s">
        <v>5750</v>
      </c>
      <c r="C3280" s="7">
        <f>COUNTIF(Atleti!E:E,A3280)</f>
        <v>0</v>
      </c>
      <c r="D3280" s="7">
        <f>COUNTIF(Arrivi!F:F,B3280)</f>
        <v>0</v>
      </c>
      <c r="H3280" s="93" t="s">
        <v>255</v>
      </c>
    </row>
    <row r="3281" spans="1:8">
      <c r="A3281" s="3">
        <v>3279</v>
      </c>
      <c r="B3281" s="34" t="s">
        <v>5751</v>
      </c>
      <c r="C3281" s="7">
        <f>COUNTIF(Atleti!E:E,A3281)</f>
        <v>0</v>
      </c>
      <c r="D3281" s="7">
        <f>COUNTIF(Arrivi!F:F,B3281)</f>
        <v>0</v>
      </c>
      <c r="H3281" s="93" t="s">
        <v>255</v>
      </c>
    </row>
    <row r="3282" spans="1:8">
      <c r="A3282" s="3">
        <v>3280</v>
      </c>
      <c r="B3282" s="34" t="s">
        <v>5752</v>
      </c>
      <c r="C3282" s="7">
        <f>COUNTIF(Atleti!E:E,A3282)</f>
        <v>0</v>
      </c>
      <c r="D3282" s="7">
        <f>COUNTIF(Arrivi!F:F,B3282)</f>
        <v>0</v>
      </c>
      <c r="H3282" s="93" t="s">
        <v>255</v>
      </c>
    </row>
    <row r="3283" spans="1:8">
      <c r="A3283" s="3">
        <v>3281</v>
      </c>
      <c r="B3283" s="34" t="s">
        <v>5753</v>
      </c>
      <c r="C3283" s="7">
        <f>COUNTIF(Atleti!E:E,A3283)</f>
        <v>0</v>
      </c>
      <c r="D3283" s="7">
        <f>COUNTIF(Arrivi!F:F,B3283)</f>
        <v>0</v>
      </c>
      <c r="H3283" s="93" t="s">
        <v>255</v>
      </c>
    </row>
    <row r="3284" spans="1:8">
      <c r="A3284" s="3">
        <v>3282</v>
      </c>
      <c r="B3284" s="34" t="s">
        <v>5754</v>
      </c>
      <c r="C3284" s="7">
        <f>COUNTIF(Atleti!E:E,A3284)</f>
        <v>0</v>
      </c>
      <c r="D3284" s="7">
        <f>COUNTIF(Arrivi!F:F,B3284)</f>
        <v>0</v>
      </c>
      <c r="H3284" s="93" t="s">
        <v>255</v>
      </c>
    </row>
    <row r="3285" spans="1:8">
      <c r="A3285" s="3">
        <v>3283</v>
      </c>
      <c r="B3285" s="34" t="s">
        <v>5755</v>
      </c>
      <c r="C3285" s="7">
        <f>COUNTIF(Atleti!E:E,A3285)</f>
        <v>0</v>
      </c>
      <c r="D3285" s="7">
        <f>COUNTIF(Arrivi!F:F,B3285)</f>
        <v>0</v>
      </c>
      <c r="H3285" s="93" t="s">
        <v>255</v>
      </c>
    </row>
    <row r="3286" spans="1:8">
      <c r="A3286" s="3">
        <v>3284</v>
      </c>
      <c r="B3286" s="34" t="s">
        <v>5756</v>
      </c>
      <c r="C3286" s="7">
        <f>COUNTIF(Atleti!E:E,A3286)</f>
        <v>0</v>
      </c>
      <c r="D3286" s="7">
        <f>COUNTIF(Arrivi!F:F,B3286)</f>
        <v>0</v>
      </c>
      <c r="H3286" s="93" t="s">
        <v>255</v>
      </c>
    </row>
    <row r="3287" spans="1:8">
      <c r="A3287" s="3">
        <v>3285</v>
      </c>
      <c r="B3287" s="34" t="s">
        <v>5757</v>
      </c>
      <c r="C3287" s="7">
        <f>COUNTIF(Atleti!E:E,A3287)</f>
        <v>0</v>
      </c>
      <c r="D3287" s="7">
        <f>COUNTIF(Arrivi!F:F,B3287)</f>
        <v>0</v>
      </c>
      <c r="H3287" s="93" t="s">
        <v>255</v>
      </c>
    </row>
    <row r="3288" spans="1:8">
      <c r="A3288" s="3">
        <v>3286</v>
      </c>
      <c r="B3288" s="34" t="s">
        <v>5758</v>
      </c>
      <c r="C3288" s="7">
        <f>COUNTIF(Atleti!E:E,A3288)</f>
        <v>0</v>
      </c>
      <c r="D3288" s="7">
        <f>COUNTIF(Arrivi!F:F,B3288)</f>
        <v>0</v>
      </c>
      <c r="H3288" s="93" t="s">
        <v>255</v>
      </c>
    </row>
    <row r="3289" spans="1:8">
      <c r="A3289" s="3">
        <v>3287</v>
      </c>
      <c r="B3289" s="34" t="s">
        <v>5759</v>
      </c>
      <c r="C3289" s="7">
        <f>COUNTIF(Atleti!E:E,A3289)</f>
        <v>0</v>
      </c>
      <c r="D3289" s="7">
        <f>COUNTIF(Arrivi!F:F,B3289)</f>
        <v>0</v>
      </c>
      <c r="H3289" s="93" t="s">
        <v>255</v>
      </c>
    </row>
    <row r="3290" spans="1:8">
      <c r="A3290" s="3">
        <v>3288</v>
      </c>
      <c r="B3290" s="34" t="s">
        <v>5760</v>
      </c>
      <c r="C3290" s="7">
        <f>COUNTIF(Atleti!E:E,A3290)</f>
        <v>0</v>
      </c>
      <c r="D3290" s="7">
        <f>COUNTIF(Arrivi!F:F,B3290)</f>
        <v>0</v>
      </c>
      <c r="H3290" s="93" t="s">
        <v>255</v>
      </c>
    </row>
    <row r="3291" spans="1:8">
      <c r="A3291" s="3">
        <v>3289</v>
      </c>
      <c r="B3291" s="34" t="s">
        <v>5761</v>
      </c>
      <c r="C3291" s="7">
        <f>COUNTIF(Atleti!E:E,A3291)</f>
        <v>0</v>
      </c>
      <c r="D3291" s="7">
        <f>COUNTIF(Arrivi!F:F,B3291)</f>
        <v>0</v>
      </c>
      <c r="H3291" s="93" t="s">
        <v>255</v>
      </c>
    </row>
    <row r="3292" spans="1:8">
      <c r="A3292" s="3">
        <v>3290</v>
      </c>
      <c r="B3292" s="34" t="s">
        <v>5762</v>
      </c>
      <c r="C3292" s="7">
        <f>COUNTIF(Atleti!E:E,A3292)</f>
        <v>0</v>
      </c>
      <c r="D3292" s="7">
        <f>COUNTIF(Arrivi!F:F,B3292)</f>
        <v>0</v>
      </c>
      <c r="H3292" s="93" t="s">
        <v>255</v>
      </c>
    </row>
    <row r="3293" spans="1:8">
      <c r="A3293" s="3">
        <v>3291</v>
      </c>
      <c r="B3293" s="34" t="s">
        <v>5763</v>
      </c>
      <c r="C3293" s="7">
        <f>COUNTIF(Atleti!E:E,A3293)</f>
        <v>0</v>
      </c>
      <c r="D3293" s="7">
        <f>COUNTIF(Arrivi!F:F,B3293)</f>
        <v>0</v>
      </c>
      <c r="H3293" s="93" t="s">
        <v>255</v>
      </c>
    </row>
    <row r="3294" spans="1:8">
      <c r="A3294" s="3">
        <v>3292</v>
      </c>
      <c r="B3294" s="34" t="s">
        <v>5764</v>
      </c>
      <c r="C3294" s="7">
        <f>COUNTIF(Atleti!E:E,A3294)</f>
        <v>0</v>
      </c>
      <c r="D3294" s="7">
        <f>COUNTIF(Arrivi!F:F,B3294)</f>
        <v>0</v>
      </c>
      <c r="H3294" s="93" t="s">
        <v>255</v>
      </c>
    </row>
    <row r="3295" spans="1:8">
      <c r="A3295" s="3">
        <v>3293</v>
      </c>
      <c r="B3295" s="34" t="s">
        <v>5765</v>
      </c>
      <c r="C3295" s="7">
        <f>COUNTIF(Atleti!E:E,A3295)</f>
        <v>0</v>
      </c>
      <c r="D3295" s="7">
        <f>COUNTIF(Arrivi!F:F,B3295)</f>
        <v>0</v>
      </c>
      <c r="H3295" s="93" t="s">
        <v>255</v>
      </c>
    </row>
    <row r="3296" spans="1:8">
      <c r="A3296" s="3">
        <v>3294</v>
      </c>
      <c r="B3296" s="34" t="s">
        <v>5766</v>
      </c>
      <c r="C3296" s="7">
        <f>COUNTIF(Atleti!E:E,A3296)</f>
        <v>0</v>
      </c>
      <c r="D3296" s="7">
        <f>COUNTIF(Arrivi!F:F,B3296)</f>
        <v>0</v>
      </c>
      <c r="H3296" s="93" t="s">
        <v>255</v>
      </c>
    </row>
    <row r="3297" spans="1:8">
      <c r="A3297" s="3">
        <v>3295</v>
      </c>
      <c r="B3297" s="34" t="s">
        <v>5767</v>
      </c>
      <c r="C3297" s="7">
        <f>COUNTIF(Atleti!E:E,A3297)</f>
        <v>0</v>
      </c>
      <c r="D3297" s="7">
        <f>COUNTIF(Arrivi!F:F,B3297)</f>
        <v>0</v>
      </c>
      <c r="G3297" s="7" t="s">
        <v>5768</v>
      </c>
      <c r="H3297" s="93" t="s">
        <v>5769</v>
      </c>
    </row>
    <row r="3298" spans="1:8">
      <c r="A3298" s="3">
        <v>3296</v>
      </c>
      <c r="B3298" s="34" t="s">
        <v>5770</v>
      </c>
      <c r="C3298" s="7">
        <f>COUNTIF(Atleti!E:E,A3298)</f>
        <v>0</v>
      </c>
      <c r="D3298" s="7">
        <f>COUNTIF(Arrivi!F:F,B3298)</f>
        <v>0</v>
      </c>
      <c r="H3298" s="93" t="s">
        <v>255</v>
      </c>
    </row>
    <row r="3299" spans="1:8">
      <c r="A3299" s="3">
        <v>3297</v>
      </c>
      <c r="B3299" s="34" t="s">
        <v>5771</v>
      </c>
      <c r="C3299" s="7">
        <f>COUNTIF(Atleti!E:E,A3299)</f>
        <v>0</v>
      </c>
      <c r="D3299" s="7">
        <f>COUNTIF(Arrivi!F:F,B3299)</f>
        <v>0</v>
      </c>
      <c r="G3299" s="7" t="s">
        <v>5772</v>
      </c>
      <c r="H3299" s="93" t="s">
        <v>5773</v>
      </c>
    </row>
    <row r="3300" spans="1:8">
      <c r="A3300" s="3">
        <v>3298</v>
      </c>
      <c r="B3300" s="34" t="s">
        <v>5774</v>
      </c>
      <c r="C3300" s="7">
        <f>COUNTIF(Atleti!E:E,A3300)</f>
        <v>0</v>
      </c>
      <c r="D3300" s="7">
        <f>COUNTIF(Arrivi!F:F,B3300)</f>
        <v>0</v>
      </c>
      <c r="G3300" s="7" t="s">
        <v>5775</v>
      </c>
      <c r="H3300" s="93" t="s">
        <v>5776</v>
      </c>
    </row>
    <row r="3301" spans="1:8">
      <c r="A3301" s="3">
        <v>3299</v>
      </c>
      <c r="B3301" s="34" t="s">
        <v>5777</v>
      </c>
      <c r="C3301" s="7">
        <f>COUNTIF(Atleti!E:E,A3301)</f>
        <v>0</v>
      </c>
      <c r="D3301" s="7">
        <f>COUNTIF(Arrivi!F:F,B3301)</f>
        <v>0</v>
      </c>
      <c r="G3301" s="7" t="s">
        <v>5778</v>
      </c>
      <c r="H3301" s="93" t="s">
        <v>5779</v>
      </c>
    </row>
    <row r="3302" spans="1:8">
      <c r="A3302" s="3">
        <v>3300</v>
      </c>
      <c r="B3302" s="34" t="s">
        <v>5780</v>
      </c>
      <c r="C3302" s="7">
        <f>COUNTIF(Atleti!E:E,A3302)</f>
        <v>3</v>
      </c>
      <c r="D3302" s="7">
        <f>COUNTIF(Arrivi!F:F,B3302)</f>
        <v>2</v>
      </c>
      <c r="G3302" s="7" t="s">
        <v>5781</v>
      </c>
      <c r="H3302" s="93" t="s">
        <v>5782</v>
      </c>
    </row>
    <row r="3303" spans="1:8">
      <c r="A3303" s="3">
        <v>3301</v>
      </c>
      <c r="B3303" s="34" t="s">
        <v>5783</v>
      </c>
      <c r="C3303" s="7">
        <f>COUNTIF(Atleti!E:E,A3303)</f>
        <v>0</v>
      </c>
      <c r="D3303" s="7">
        <f>COUNTIF(Arrivi!F:F,B3303)</f>
        <v>0</v>
      </c>
      <c r="H3303" s="93" t="s">
        <v>255</v>
      </c>
    </row>
    <row r="3304" spans="1:8">
      <c r="A3304" s="3">
        <v>3302</v>
      </c>
      <c r="B3304" s="34" t="s">
        <v>5784</v>
      </c>
      <c r="C3304" s="7">
        <f>COUNTIF(Atleti!E:E,A3304)</f>
        <v>0</v>
      </c>
      <c r="D3304" s="7">
        <f>COUNTIF(Arrivi!F:F,B3304)</f>
        <v>0</v>
      </c>
      <c r="H3304" s="93" t="s">
        <v>255</v>
      </c>
    </row>
    <row r="3305" spans="1:8">
      <c r="A3305" s="3">
        <v>3303</v>
      </c>
      <c r="B3305" s="34" t="s">
        <v>5785</v>
      </c>
      <c r="C3305" s="7">
        <f>COUNTIF(Atleti!E:E,A3305)</f>
        <v>0</v>
      </c>
      <c r="D3305" s="7">
        <f>COUNTIF(Arrivi!F:F,B3305)</f>
        <v>0</v>
      </c>
      <c r="G3305" s="7" t="s">
        <v>5786</v>
      </c>
      <c r="H3305" s="93" t="s">
        <v>5787</v>
      </c>
    </row>
    <row r="3306" spans="1:8">
      <c r="A3306" s="3">
        <v>3304</v>
      </c>
      <c r="B3306" s="34" t="s">
        <v>5788</v>
      </c>
      <c r="C3306" s="7">
        <f>COUNTIF(Atleti!E:E,A3306)</f>
        <v>0</v>
      </c>
      <c r="D3306" s="7">
        <f>COUNTIF(Arrivi!F:F,B3306)</f>
        <v>0</v>
      </c>
      <c r="H3306" s="93" t="s">
        <v>255</v>
      </c>
    </row>
    <row r="3307" spans="1:8">
      <c r="A3307" s="3">
        <v>3305</v>
      </c>
      <c r="B3307" s="34" t="s">
        <v>5789</v>
      </c>
      <c r="C3307" s="7">
        <f>COUNTIF(Atleti!E:E,A3307)</f>
        <v>0</v>
      </c>
      <c r="D3307" s="7">
        <f>COUNTIF(Arrivi!F:F,B3307)</f>
        <v>0</v>
      </c>
      <c r="H3307" s="93" t="s">
        <v>255</v>
      </c>
    </row>
    <row r="3308" spans="1:8">
      <c r="A3308" s="3">
        <v>3306</v>
      </c>
      <c r="B3308" s="34" t="s">
        <v>5790</v>
      </c>
      <c r="C3308" s="7">
        <f>COUNTIF(Atleti!E:E,A3308)</f>
        <v>0</v>
      </c>
      <c r="D3308" s="7">
        <f>COUNTIF(Arrivi!F:F,B3308)</f>
        <v>0</v>
      </c>
      <c r="H3308" s="93" t="s">
        <v>255</v>
      </c>
    </row>
    <row r="3309" spans="1:8">
      <c r="A3309" s="3">
        <v>3307</v>
      </c>
      <c r="B3309" s="34" t="s">
        <v>5791</v>
      </c>
      <c r="C3309" s="7">
        <f>COUNTIF(Atleti!E:E,A3309)</f>
        <v>0</v>
      </c>
      <c r="D3309" s="7">
        <f>COUNTIF(Arrivi!F:F,B3309)</f>
        <v>0</v>
      </c>
      <c r="H3309" s="93" t="s">
        <v>255</v>
      </c>
    </row>
    <row r="3310" spans="1:8">
      <c r="A3310" s="3">
        <v>3308</v>
      </c>
      <c r="B3310" s="34" t="s">
        <v>5792</v>
      </c>
      <c r="C3310" s="7">
        <f>COUNTIF(Atleti!E:E,A3310)</f>
        <v>0</v>
      </c>
      <c r="D3310" s="7">
        <f>COUNTIF(Arrivi!F:F,B3310)</f>
        <v>0</v>
      </c>
      <c r="G3310" s="7" t="s">
        <v>5793</v>
      </c>
      <c r="H3310" s="93" t="s">
        <v>5794</v>
      </c>
    </row>
    <row r="3311" spans="1:8">
      <c r="A3311" s="3">
        <v>3309</v>
      </c>
      <c r="B3311" s="34" t="s">
        <v>5795</v>
      </c>
      <c r="C3311" s="7">
        <f>COUNTIF(Atleti!E:E,A3311)</f>
        <v>0</v>
      </c>
      <c r="D3311" s="7">
        <f>COUNTIF(Arrivi!F:F,B3311)</f>
        <v>0</v>
      </c>
      <c r="H3311" s="93" t="s">
        <v>255</v>
      </c>
    </row>
    <row r="3312" spans="1:8">
      <c r="A3312" s="3">
        <v>3310</v>
      </c>
      <c r="B3312" s="34" t="s">
        <v>5796</v>
      </c>
      <c r="C3312" s="7">
        <f>COUNTIF(Atleti!E:E,A3312)</f>
        <v>0</v>
      </c>
      <c r="D3312" s="7">
        <f>COUNTIF(Arrivi!F:F,B3312)</f>
        <v>0</v>
      </c>
      <c r="G3312" s="7" t="s">
        <v>5797</v>
      </c>
      <c r="H3312" s="93" t="s">
        <v>5798</v>
      </c>
    </row>
    <row r="3313" spans="1:8">
      <c r="A3313" s="3">
        <v>3311</v>
      </c>
      <c r="B3313" s="34" t="s">
        <v>5799</v>
      </c>
      <c r="C3313" s="7">
        <f>COUNTIF(Atleti!E:E,A3313)</f>
        <v>0</v>
      </c>
      <c r="D3313" s="7">
        <f>COUNTIF(Arrivi!F:F,B3313)</f>
        <v>0</v>
      </c>
      <c r="H3313" s="93" t="s">
        <v>255</v>
      </c>
    </row>
    <row r="3314" spans="1:8">
      <c r="A3314" s="3">
        <v>3312</v>
      </c>
      <c r="B3314" s="34" t="s">
        <v>5800</v>
      </c>
      <c r="C3314" s="7">
        <f>COUNTIF(Atleti!E:E,A3314)</f>
        <v>0</v>
      </c>
      <c r="D3314" s="7">
        <f>COUNTIF(Arrivi!F:F,B3314)</f>
        <v>0</v>
      </c>
      <c r="G3314" s="7" t="s">
        <v>5801</v>
      </c>
      <c r="H3314" s="93" t="s">
        <v>5802</v>
      </c>
    </row>
    <row r="3315" spans="1:8">
      <c r="A3315" s="3">
        <v>3313</v>
      </c>
      <c r="B3315" s="34" t="s">
        <v>5803</v>
      </c>
      <c r="C3315" s="7">
        <f>COUNTIF(Atleti!E:E,A3315)</f>
        <v>0</v>
      </c>
      <c r="D3315" s="7">
        <f>COUNTIF(Arrivi!F:F,B3315)</f>
        <v>0</v>
      </c>
      <c r="G3315" s="7" t="s">
        <v>5804</v>
      </c>
      <c r="H3315" s="93" t="s">
        <v>5805</v>
      </c>
    </row>
    <row r="3316" spans="1:8">
      <c r="A3316" s="3">
        <v>3314</v>
      </c>
      <c r="B3316" s="34" t="s">
        <v>5806</v>
      </c>
      <c r="C3316" s="7">
        <f>COUNTIF(Atleti!E:E,A3316)</f>
        <v>0</v>
      </c>
      <c r="D3316" s="7">
        <f>COUNTIF(Arrivi!F:F,B3316)</f>
        <v>0</v>
      </c>
      <c r="H3316" s="93" t="s">
        <v>255</v>
      </c>
    </row>
    <row r="3317" spans="1:8">
      <c r="A3317" s="3">
        <v>3315</v>
      </c>
      <c r="B3317" s="34" t="s">
        <v>5807</v>
      </c>
      <c r="C3317" s="7">
        <f>COUNTIF(Atleti!E:E,A3317)</f>
        <v>0</v>
      </c>
      <c r="D3317" s="7">
        <f>COUNTIF(Arrivi!F:F,B3317)</f>
        <v>0</v>
      </c>
      <c r="H3317" s="93" t="s">
        <v>255</v>
      </c>
    </row>
    <row r="3318" spans="1:8">
      <c r="A3318" s="3">
        <v>3316</v>
      </c>
      <c r="B3318" s="34" t="s">
        <v>5808</v>
      </c>
      <c r="C3318" s="7">
        <f>COUNTIF(Atleti!E:E,A3318)</f>
        <v>0</v>
      </c>
      <c r="D3318" s="7">
        <f>COUNTIF(Arrivi!F:F,B3318)</f>
        <v>0</v>
      </c>
      <c r="G3318" s="7" t="s">
        <v>5809</v>
      </c>
      <c r="H3318" s="93" t="s">
        <v>5810</v>
      </c>
    </row>
    <row r="3319" spans="1:8">
      <c r="A3319" s="3">
        <v>3317</v>
      </c>
      <c r="B3319" s="34" t="s">
        <v>5811</v>
      </c>
      <c r="C3319" s="7">
        <f>COUNTIF(Atleti!E:E,A3319)</f>
        <v>0</v>
      </c>
      <c r="D3319" s="7">
        <f>COUNTIF(Arrivi!F:F,B3319)</f>
        <v>0</v>
      </c>
      <c r="H3319" s="93" t="s">
        <v>255</v>
      </c>
    </row>
    <row r="3320" spans="1:8">
      <c r="A3320" s="3">
        <v>3318</v>
      </c>
      <c r="B3320" s="34" t="s">
        <v>5812</v>
      </c>
      <c r="C3320" s="7">
        <f>COUNTIF(Atleti!E:E,A3320)</f>
        <v>0</v>
      </c>
      <c r="D3320" s="7">
        <f>COUNTIF(Arrivi!F:F,B3320)</f>
        <v>0</v>
      </c>
      <c r="G3320" s="7" t="s">
        <v>5813</v>
      </c>
      <c r="H3320" s="93" t="s">
        <v>5814</v>
      </c>
    </row>
    <row r="3321" spans="1:8">
      <c r="A3321" s="3">
        <v>3319</v>
      </c>
      <c r="B3321" s="34" t="s">
        <v>5815</v>
      </c>
      <c r="C3321" s="7">
        <f>COUNTIF(Atleti!E:E,A3321)</f>
        <v>0</v>
      </c>
      <c r="D3321" s="7">
        <f>COUNTIF(Arrivi!F:F,B3321)</f>
        <v>0</v>
      </c>
      <c r="H3321" s="93" t="s">
        <v>255</v>
      </c>
    </row>
    <row r="3322" spans="1:8">
      <c r="A3322" s="3">
        <v>3320</v>
      </c>
      <c r="B3322" s="34" t="s">
        <v>5816</v>
      </c>
      <c r="C3322" s="7">
        <f>COUNTIF(Atleti!E:E,A3322)</f>
        <v>0</v>
      </c>
      <c r="D3322" s="7">
        <f>COUNTIF(Arrivi!F:F,B3322)</f>
        <v>0</v>
      </c>
      <c r="H3322" s="93" t="s">
        <v>255</v>
      </c>
    </row>
    <row r="3323" spans="1:8">
      <c r="A3323" s="3">
        <v>3321</v>
      </c>
      <c r="B3323" s="34" t="s">
        <v>5817</v>
      </c>
      <c r="C3323" s="7">
        <f>COUNTIF(Atleti!E:E,A3323)</f>
        <v>0</v>
      </c>
      <c r="D3323" s="7">
        <f>COUNTIF(Arrivi!F:F,B3323)</f>
        <v>0</v>
      </c>
      <c r="H3323" s="93" t="s">
        <v>255</v>
      </c>
    </row>
    <row r="3324" spans="1:8">
      <c r="A3324" s="3">
        <v>3322</v>
      </c>
      <c r="B3324" s="34" t="s">
        <v>5818</v>
      </c>
      <c r="C3324" s="7">
        <f>COUNTIF(Atleti!E:E,A3324)</f>
        <v>0</v>
      </c>
      <c r="D3324" s="7">
        <f>COUNTIF(Arrivi!F:F,B3324)</f>
        <v>0</v>
      </c>
      <c r="H3324" s="93" t="s">
        <v>255</v>
      </c>
    </row>
    <row r="3325" spans="1:8">
      <c r="A3325" s="3">
        <v>3323</v>
      </c>
      <c r="B3325" s="34" t="s">
        <v>5819</v>
      </c>
      <c r="C3325" s="7">
        <f>COUNTIF(Atleti!E:E,A3325)</f>
        <v>0</v>
      </c>
      <c r="D3325" s="7">
        <f>COUNTIF(Arrivi!F:F,B3325)</f>
        <v>0</v>
      </c>
      <c r="G3325" s="7" t="s">
        <v>5820</v>
      </c>
      <c r="H3325" s="93" t="s">
        <v>5821</v>
      </c>
    </row>
    <row r="3326" spans="1:8">
      <c r="A3326" s="3">
        <v>3324</v>
      </c>
      <c r="B3326" s="34" t="s">
        <v>5822</v>
      </c>
      <c r="C3326" s="7">
        <f>COUNTIF(Atleti!E:E,A3326)</f>
        <v>0</v>
      </c>
      <c r="D3326" s="7">
        <f>COUNTIF(Arrivi!F:F,B3326)</f>
        <v>0</v>
      </c>
      <c r="G3326" s="7" t="s">
        <v>5823</v>
      </c>
      <c r="H3326" s="93" t="s">
        <v>5824</v>
      </c>
    </row>
    <row r="3327" spans="1:8">
      <c r="A3327" s="3">
        <v>3325</v>
      </c>
      <c r="B3327" s="34" t="s">
        <v>5825</v>
      </c>
      <c r="C3327" s="7">
        <f>COUNTIF(Atleti!E:E,A3327)</f>
        <v>0</v>
      </c>
      <c r="D3327" s="7">
        <f>COUNTIF(Arrivi!F:F,B3327)</f>
        <v>0</v>
      </c>
      <c r="G3327" s="7" t="s">
        <v>5826</v>
      </c>
      <c r="H3327" s="93" t="s">
        <v>5827</v>
      </c>
    </row>
    <row r="3328" spans="1:8">
      <c r="A3328" s="3">
        <v>3326</v>
      </c>
      <c r="B3328" s="34" t="s">
        <v>5828</v>
      </c>
      <c r="C3328" s="7">
        <f>COUNTIF(Atleti!E:E,A3328)</f>
        <v>0</v>
      </c>
      <c r="D3328" s="7">
        <f>COUNTIF(Arrivi!F:F,B3328)</f>
        <v>0</v>
      </c>
      <c r="H3328" s="93" t="s">
        <v>255</v>
      </c>
    </row>
    <row r="3329" spans="1:8">
      <c r="A3329" s="3">
        <v>3327</v>
      </c>
      <c r="B3329" s="34" t="s">
        <v>5829</v>
      </c>
      <c r="C3329" s="7">
        <f>COUNTIF(Atleti!E:E,A3329)</f>
        <v>0</v>
      </c>
      <c r="D3329" s="7">
        <f>COUNTIF(Arrivi!F:F,B3329)</f>
        <v>0</v>
      </c>
      <c r="H3329" s="93" t="s">
        <v>255</v>
      </c>
    </row>
    <row r="3330" spans="1:8">
      <c r="A3330" s="3">
        <v>3328</v>
      </c>
      <c r="B3330" s="34" t="s">
        <v>5830</v>
      </c>
      <c r="C3330" s="7">
        <f>COUNTIF(Atleti!E:E,A3330)</f>
        <v>0</v>
      </c>
      <c r="D3330" s="7">
        <f>COUNTIF(Arrivi!F:F,B3330)</f>
        <v>0</v>
      </c>
      <c r="G3330" s="7" t="s">
        <v>5831</v>
      </c>
      <c r="H3330" s="93" t="s">
        <v>5832</v>
      </c>
    </row>
    <row r="3331" spans="1:8">
      <c r="A3331" s="3">
        <v>3329</v>
      </c>
      <c r="B3331" s="34" t="s">
        <v>5833</v>
      </c>
      <c r="C3331" s="7">
        <f>COUNTIF(Atleti!E:E,A3331)</f>
        <v>0</v>
      </c>
      <c r="D3331" s="7">
        <f>COUNTIF(Arrivi!F:F,B3331)</f>
        <v>0</v>
      </c>
      <c r="G3331" s="7" t="s">
        <v>5834</v>
      </c>
      <c r="H3331" s="93" t="s">
        <v>5835</v>
      </c>
    </row>
    <row r="3332" spans="1:8">
      <c r="A3332" s="3">
        <v>3330</v>
      </c>
      <c r="B3332" s="34" t="s">
        <v>5836</v>
      </c>
      <c r="C3332" s="7">
        <f>COUNTIF(Atleti!E:E,A3332)</f>
        <v>0</v>
      </c>
      <c r="D3332" s="7">
        <f>COUNTIF(Arrivi!F:F,B3332)</f>
        <v>0</v>
      </c>
      <c r="H3332" s="93" t="s">
        <v>255</v>
      </c>
    </row>
    <row r="3333" spans="1:8">
      <c r="A3333" s="3">
        <v>3331</v>
      </c>
      <c r="B3333" s="34" t="s">
        <v>5837</v>
      </c>
      <c r="C3333" s="7">
        <f>COUNTIF(Atleti!E:E,A3333)</f>
        <v>0</v>
      </c>
      <c r="D3333" s="7">
        <f>COUNTIF(Arrivi!F:F,B3333)</f>
        <v>0</v>
      </c>
      <c r="G3333" s="7" t="s">
        <v>5838</v>
      </c>
      <c r="H3333" s="93" t="s">
        <v>5839</v>
      </c>
    </row>
    <row r="3334" spans="1:8">
      <c r="A3334" s="3">
        <v>3332</v>
      </c>
      <c r="B3334" s="34" t="s">
        <v>5840</v>
      </c>
      <c r="C3334" s="7">
        <f>COUNTIF(Atleti!E:E,A3334)</f>
        <v>0</v>
      </c>
      <c r="D3334" s="7">
        <f>COUNTIF(Arrivi!F:F,B3334)</f>
        <v>0</v>
      </c>
      <c r="H3334" s="93" t="s">
        <v>255</v>
      </c>
    </row>
    <row r="3335" spans="1:8">
      <c r="A3335" s="3">
        <v>3333</v>
      </c>
      <c r="B3335" s="34" t="s">
        <v>5841</v>
      </c>
      <c r="C3335" s="7">
        <f>COUNTIF(Atleti!E:E,A3335)</f>
        <v>0</v>
      </c>
      <c r="D3335" s="7">
        <f>COUNTIF(Arrivi!F:F,B3335)</f>
        <v>0</v>
      </c>
      <c r="G3335" s="7" t="s">
        <v>5842</v>
      </c>
      <c r="H3335" s="93" t="s">
        <v>5843</v>
      </c>
    </row>
    <row r="3336" spans="1:8">
      <c r="A3336" s="3">
        <v>3334</v>
      </c>
      <c r="B3336" s="34" t="s">
        <v>5844</v>
      </c>
      <c r="C3336" s="7">
        <f>COUNTIF(Atleti!E:E,A3336)</f>
        <v>0</v>
      </c>
      <c r="D3336" s="7">
        <f>COUNTIF(Arrivi!F:F,B3336)</f>
        <v>0</v>
      </c>
      <c r="H3336" s="93" t="s">
        <v>255</v>
      </c>
    </row>
    <row r="3337" spans="1:8">
      <c r="A3337" s="3">
        <v>3335</v>
      </c>
      <c r="B3337" s="34" t="s">
        <v>5845</v>
      </c>
      <c r="C3337" s="7">
        <f>COUNTIF(Atleti!E:E,A3337)</f>
        <v>0</v>
      </c>
      <c r="D3337" s="7">
        <f>COUNTIF(Arrivi!F:F,B3337)</f>
        <v>0</v>
      </c>
      <c r="G3337" s="7" t="s">
        <v>5846</v>
      </c>
      <c r="H3337" s="93" t="s">
        <v>5847</v>
      </c>
    </row>
    <row r="3338" spans="1:8">
      <c r="A3338" s="3">
        <v>3336</v>
      </c>
      <c r="B3338" s="34" t="s">
        <v>5848</v>
      </c>
      <c r="C3338" s="7">
        <f>COUNTIF(Atleti!E:E,A3338)</f>
        <v>0</v>
      </c>
      <c r="D3338" s="7">
        <f>COUNTIF(Arrivi!F:F,B3338)</f>
        <v>0</v>
      </c>
      <c r="G3338" s="7" t="s">
        <v>5849</v>
      </c>
      <c r="H3338" s="93" t="s">
        <v>5850</v>
      </c>
    </row>
    <row r="3339" spans="1:8">
      <c r="A3339" s="3">
        <v>3337</v>
      </c>
      <c r="B3339" s="34" t="s">
        <v>5851</v>
      </c>
      <c r="C3339" s="7">
        <f>COUNTIF(Atleti!E:E,A3339)</f>
        <v>0</v>
      </c>
      <c r="D3339" s="7">
        <f>COUNTIF(Arrivi!F:F,B3339)</f>
        <v>0</v>
      </c>
      <c r="G3339" s="7" t="s">
        <v>5852</v>
      </c>
      <c r="H3339" s="93" t="s">
        <v>5853</v>
      </c>
    </row>
    <row r="3340" spans="1:8">
      <c r="A3340" s="3">
        <v>3338</v>
      </c>
      <c r="B3340" s="34" t="s">
        <v>5854</v>
      </c>
      <c r="C3340" s="7">
        <f>COUNTIF(Atleti!E:E,A3340)</f>
        <v>0</v>
      </c>
      <c r="D3340" s="7">
        <f>COUNTIF(Arrivi!F:F,B3340)</f>
        <v>0</v>
      </c>
      <c r="G3340" s="7" t="s">
        <v>5855</v>
      </c>
      <c r="H3340" s="93" t="s">
        <v>5856</v>
      </c>
    </row>
    <row r="3341" spans="1:8">
      <c r="A3341" s="3">
        <v>3339</v>
      </c>
      <c r="B3341" s="34" t="s">
        <v>5857</v>
      </c>
      <c r="C3341" s="7">
        <f>COUNTIF(Atleti!E:E,A3341)</f>
        <v>0</v>
      </c>
      <c r="D3341" s="7">
        <f>COUNTIF(Arrivi!F:F,B3341)</f>
        <v>0</v>
      </c>
      <c r="G3341" s="7" t="s">
        <v>5858</v>
      </c>
      <c r="H3341" s="93" t="s">
        <v>5859</v>
      </c>
    </row>
    <row r="3342" spans="1:8">
      <c r="A3342" s="3">
        <v>3340</v>
      </c>
      <c r="B3342" s="34" t="s">
        <v>5860</v>
      </c>
      <c r="C3342" s="7">
        <f>COUNTIF(Atleti!E:E,A3342)</f>
        <v>0</v>
      </c>
      <c r="D3342" s="7">
        <f>COUNTIF(Arrivi!F:F,B3342)</f>
        <v>0</v>
      </c>
      <c r="G3342" s="7" t="s">
        <v>5861</v>
      </c>
      <c r="H3342" s="93" t="s">
        <v>5862</v>
      </c>
    </row>
    <row r="3343" spans="1:8">
      <c r="A3343" s="3">
        <v>3341</v>
      </c>
      <c r="B3343" s="34" t="s">
        <v>5863</v>
      </c>
      <c r="C3343" s="7">
        <f>COUNTIF(Atleti!E:E,A3343)</f>
        <v>0</v>
      </c>
      <c r="D3343" s="7">
        <f>COUNTIF(Arrivi!F:F,B3343)</f>
        <v>0</v>
      </c>
      <c r="G3343" s="7" t="s">
        <v>5864</v>
      </c>
      <c r="H3343" s="93" t="s">
        <v>5865</v>
      </c>
    </row>
    <row r="3344" spans="1:8">
      <c r="A3344" s="3">
        <v>3342</v>
      </c>
      <c r="B3344" s="34" t="s">
        <v>5866</v>
      </c>
      <c r="C3344" s="7">
        <f>COUNTIF(Atleti!E:E,A3344)</f>
        <v>0</v>
      </c>
      <c r="D3344" s="7">
        <f>COUNTIF(Arrivi!F:F,B3344)</f>
        <v>0</v>
      </c>
      <c r="G3344" s="7" t="s">
        <v>5867</v>
      </c>
      <c r="H3344" s="93" t="s">
        <v>5868</v>
      </c>
    </row>
    <row r="3345" spans="1:8">
      <c r="A3345" s="3">
        <v>3343</v>
      </c>
      <c r="B3345" s="34" t="s">
        <v>5869</v>
      </c>
      <c r="C3345" s="7">
        <f>COUNTIF(Atleti!E:E,A3345)</f>
        <v>0</v>
      </c>
      <c r="D3345" s="7">
        <f>COUNTIF(Arrivi!F:F,B3345)</f>
        <v>0</v>
      </c>
      <c r="G3345" s="7" t="s">
        <v>5870</v>
      </c>
      <c r="H3345" s="93" t="s">
        <v>5871</v>
      </c>
    </row>
    <row r="3346" spans="1:8">
      <c r="A3346" s="3">
        <v>3344</v>
      </c>
      <c r="B3346" s="34" t="s">
        <v>5872</v>
      </c>
      <c r="C3346" s="7">
        <f>COUNTIF(Atleti!E:E,A3346)</f>
        <v>0</v>
      </c>
      <c r="D3346" s="7">
        <f>COUNTIF(Arrivi!F:F,B3346)</f>
        <v>0</v>
      </c>
      <c r="G3346" s="7" t="s">
        <v>5873</v>
      </c>
      <c r="H3346" s="93" t="s">
        <v>5874</v>
      </c>
    </row>
    <row r="3347" spans="1:8">
      <c r="A3347" s="3">
        <v>3345</v>
      </c>
      <c r="B3347" s="34" t="s">
        <v>5875</v>
      </c>
      <c r="C3347" s="7">
        <f>COUNTIF(Atleti!E:E,A3347)</f>
        <v>0</v>
      </c>
      <c r="D3347" s="7">
        <f>COUNTIF(Arrivi!F:F,B3347)</f>
        <v>0</v>
      </c>
      <c r="G3347" s="7" t="s">
        <v>5876</v>
      </c>
      <c r="H3347" s="93" t="s">
        <v>5877</v>
      </c>
    </row>
    <row r="3348" spans="1:8">
      <c r="A3348" s="3">
        <v>3346</v>
      </c>
      <c r="B3348" s="34" t="s">
        <v>5878</v>
      </c>
      <c r="C3348" s="7">
        <f>COUNTIF(Atleti!E:E,A3348)</f>
        <v>0</v>
      </c>
      <c r="D3348" s="7">
        <f>COUNTIF(Arrivi!F:F,B3348)</f>
        <v>0</v>
      </c>
      <c r="G3348" s="7" t="s">
        <v>5879</v>
      </c>
      <c r="H3348" s="93" t="s">
        <v>5880</v>
      </c>
    </row>
    <row r="3349" spans="1:8">
      <c r="A3349" s="3">
        <v>3347</v>
      </c>
      <c r="B3349" s="34" t="s">
        <v>5881</v>
      </c>
      <c r="C3349" s="7">
        <f>COUNTIF(Atleti!E:E,A3349)</f>
        <v>0</v>
      </c>
      <c r="D3349" s="7">
        <f>COUNTIF(Arrivi!F:F,B3349)</f>
        <v>0</v>
      </c>
      <c r="H3349" s="93" t="s">
        <v>255</v>
      </c>
    </row>
    <row r="3350" spans="1:8">
      <c r="A3350" s="3">
        <v>3348</v>
      </c>
      <c r="B3350" s="34" t="s">
        <v>5882</v>
      </c>
      <c r="C3350" s="7">
        <f>COUNTIF(Atleti!E:E,A3350)</f>
        <v>0</v>
      </c>
      <c r="D3350" s="7">
        <f>COUNTIF(Arrivi!F:F,B3350)</f>
        <v>0</v>
      </c>
      <c r="G3350" s="7" t="s">
        <v>5883</v>
      </c>
      <c r="H3350" s="93" t="s">
        <v>5884</v>
      </c>
    </row>
    <row r="3351" spans="1:8">
      <c r="A3351" s="3">
        <v>3349</v>
      </c>
      <c r="B3351" s="34" t="s">
        <v>5885</v>
      </c>
      <c r="C3351" s="7">
        <f>COUNTIF(Atleti!E:E,A3351)</f>
        <v>0</v>
      </c>
      <c r="D3351" s="7">
        <f>COUNTIF(Arrivi!F:F,B3351)</f>
        <v>0</v>
      </c>
      <c r="H3351" s="93" t="s">
        <v>255</v>
      </c>
    </row>
    <row r="3352" spans="1:8">
      <c r="A3352" s="3">
        <v>3350</v>
      </c>
      <c r="B3352" s="34" t="s">
        <v>5886</v>
      </c>
      <c r="C3352" s="7">
        <f>COUNTIF(Atleti!E:E,A3352)</f>
        <v>0</v>
      </c>
      <c r="D3352" s="7">
        <f>COUNTIF(Arrivi!F:F,B3352)</f>
        <v>0</v>
      </c>
      <c r="G3352" s="7" t="s">
        <v>5887</v>
      </c>
      <c r="H3352" s="93" t="s">
        <v>5888</v>
      </c>
    </row>
    <row r="3353" spans="1:8">
      <c r="A3353" s="3">
        <v>3351</v>
      </c>
      <c r="B3353" s="34" t="s">
        <v>5889</v>
      </c>
      <c r="C3353" s="7">
        <f>COUNTIF(Atleti!E:E,A3353)</f>
        <v>0</v>
      </c>
      <c r="D3353" s="7">
        <f>COUNTIF(Arrivi!F:F,B3353)</f>
        <v>0</v>
      </c>
      <c r="G3353" s="7" t="s">
        <v>5890</v>
      </c>
      <c r="H3353" s="93" t="s">
        <v>5891</v>
      </c>
    </row>
    <row r="3354" spans="1:8">
      <c r="A3354" s="3">
        <v>3352</v>
      </c>
      <c r="B3354" s="34" t="s">
        <v>5892</v>
      </c>
      <c r="C3354" s="7">
        <f>COUNTIF(Atleti!E:E,A3354)</f>
        <v>0</v>
      </c>
      <c r="D3354" s="7">
        <f>COUNTIF(Arrivi!F:F,B3354)</f>
        <v>0</v>
      </c>
      <c r="G3354" s="7" t="s">
        <v>5893</v>
      </c>
      <c r="H3354" s="93" t="s">
        <v>5894</v>
      </c>
    </row>
    <row r="3355" spans="1:8">
      <c r="A3355" s="3">
        <v>3353</v>
      </c>
      <c r="B3355" s="34" t="s">
        <v>5895</v>
      </c>
      <c r="C3355" s="7">
        <f>COUNTIF(Atleti!E:E,A3355)</f>
        <v>0</v>
      </c>
      <c r="D3355" s="7">
        <f>COUNTIF(Arrivi!F:F,B3355)</f>
        <v>0</v>
      </c>
      <c r="H3355" s="93" t="s">
        <v>255</v>
      </c>
    </row>
    <row r="3356" spans="1:8">
      <c r="A3356" s="3">
        <v>3354</v>
      </c>
      <c r="B3356" s="34" t="s">
        <v>5896</v>
      </c>
      <c r="C3356" s="7">
        <f>COUNTIF(Atleti!E:E,A3356)</f>
        <v>0</v>
      </c>
      <c r="D3356" s="7">
        <f>COUNTIF(Arrivi!F:F,B3356)</f>
        <v>0</v>
      </c>
      <c r="G3356" s="7" t="s">
        <v>5897</v>
      </c>
      <c r="H3356" s="93" t="s">
        <v>5898</v>
      </c>
    </row>
    <row r="3357" spans="1:8">
      <c r="A3357" s="3">
        <v>3355</v>
      </c>
      <c r="B3357" s="34" t="s">
        <v>5899</v>
      </c>
      <c r="C3357" s="7">
        <f>COUNTIF(Atleti!E:E,A3357)</f>
        <v>0</v>
      </c>
      <c r="D3357" s="7">
        <f>COUNTIF(Arrivi!F:F,B3357)</f>
        <v>0</v>
      </c>
      <c r="G3357" s="7" t="s">
        <v>5900</v>
      </c>
      <c r="H3357" s="93" t="s">
        <v>5901</v>
      </c>
    </row>
    <row r="3358" spans="1:8">
      <c r="A3358" s="3">
        <v>3356</v>
      </c>
      <c r="B3358" s="34" t="s">
        <v>5902</v>
      </c>
      <c r="C3358" s="7">
        <f>COUNTIF(Atleti!E:E,A3358)</f>
        <v>0</v>
      </c>
      <c r="D3358" s="7">
        <f>COUNTIF(Arrivi!F:F,B3358)</f>
        <v>0</v>
      </c>
      <c r="G3358" s="7" t="s">
        <v>5903</v>
      </c>
      <c r="H3358" s="93" t="s">
        <v>5904</v>
      </c>
    </row>
    <row r="3359" spans="1:8">
      <c r="A3359" s="3">
        <v>3357</v>
      </c>
      <c r="B3359" s="34" t="s">
        <v>5905</v>
      </c>
      <c r="C3359" s="7">
        <f>COUNTIF(Atleti!E:E,A3359)</f>
        <v>0</v>
      </c>
      <c r="D3359" s="7">
        <f>COUNTIF(Arrivi!F:F,B3359)</f>
        <v>0</v>
      </c>
      <c r="G3359" s="7" t="s">
        <v>5906</v>
      </c>
      <c r="H3359" s="93" t="s">
        <v>5907</v>
      </c>
    </row>
    <row r="3360" spans="1:8">
      <c r="A3360" s="3">
        <v>3358</v>
      </c>
      <c r="B3360" s="34" t="s">
        <v>5908</v>
      </c>
      <c r="C3360" s="7">
        <f>COUNTIF(Atleti!E:E,A3360)</f>
        <v>0</v>
      </c>
      <c r="D3360" s="7">
        <f>COUNTIF(Arrivi!F:F,B3360)</f>
        <v>0</v>
      </c>
      <c r="G3360" s="7" t="s">
        <v>5909</v>
      </c>
      <c r="H3360" s="93" t="s">
        <v>5910</v>
      </c>
    </row>
    <row r="3361" spans="1:8">
      <c r="A3361" s="3">
        <v>3359</v>
      </c>
      <c r="B3361" s="34" t="s">
        <v>5911</v>
      </c>
      <c r="C3361" s="7">
        <f>COUNTIF(Atleti!E:E,A3361)</f>
        <v>0</v>
      </c>
      <c r="D3361" s="7">
        <f>COUNTIF(Arrivi!F:F,B3361)</f>
        <v>0</v>
      </c>
      <c r="H3361" s="93" t="s">
        <v>255</v>
      </c>
    </row>
    <row r="3362" spans="1:8">
      <c r="A3362" s="3">
        <v>3360</v>
      </c>
      <c r="B3362" s="34" t="s">
        <v>5912</v>
      </c>
      <c r="C3362" s="7">
        <f>COUNTIF(Atleti!E:E,A3362)</f>
        <v>0</v>
      </c>
      <c r="D3362" s="7">
        <f>COUNTIF(Arrivi!F:F,B3362)</f>
        <v>0</v>
      </c>
      <c r="G3362" s="7" t="s">
        <v>5913</v>
      </c>
      <c r="H3362" s="93" t="s">
        <v>5914</v>
      </c>
    </row>
    <row r="3363" spans="1:8">
      <c r="A3363" s="3">
        <v>3361</v>
      </c>
      <c r="B3363" s="34" t="s">
        <v>5915</v>
      </c>
      <c r="C3363" s="7">
        <f>COUNTIF(Atleti!E:E,A3363)</f>
        <v>0</v>
      </c>
      <c r="D3363" s="7">
        <f>COUNTIF(Arrivi!F:F,B3363)</f>
        <v>0</v>
      </c>
      <c r="H3363" s="93" t="s">
        <v>255</v>
      </c>
    </row>
    <row r="3364" spans="1:8">
      <c r="A3364" s="3">
        <v>3362</v>
      </c>
      <c r="B3364" s="34" t="s">
        <v>5916</v>
      </c>
      <c r="C3364" s="7">
        <f>COUNTIF(Atleti!E:E,A3364)</f>
        <v>0</v>
      </c>
      <c r="D3364" s="7">
        <f>COUNTIF(Arrivi!F:F,B3364)</f>
        <v>0</v>
      </c>
      <c r="G3364" s="7" t="s">
        <v>5917</v>
      </c>
      <c r="H3364" s="93" t="s">
        <v>5918</v>
      </c>
    </row>
    <row r="3365" spans="1:8">
      <c r="A3365" s="3">
        <v>3363</v>
      </c>
      <c r="B3365" s="34" t="s">
        <v>5919</v>
      </c>
      <c r="C3365" s="7">
        <f>COUNTIF(Atleti!E:E,A3365)</f>
        <v>0</v>
      </c>
      <c r="D3365" s="7">
        <f>COUNTIF(Arrivi!F:F,B3365)</f>
        <v>0</v>
      </c>
      <c r="G3365" s="7" t="s">
        <v>5920</v>
      </c>
      <c r="H3365" s="93" t="s">
        <v>5921</v>
      </c>
    </row>
    <row r="3366" spans="1:8">
      <c r="A3366" s="3">
        <v>3364</v>
      </c>
      <c r="B3366" s="34" t="s">
        <v>5922</v>
      </c>
      <c r="C3366" s="7">
        <f>COUNTIF(Atleti!E:E,A3366)</f>
        <v>0</v>
      </c>
      <c r="D3366" s="7">
        <f>COUNTIF(Arrivi!F:F,B3366)</f>
        <v>0</v>
      </c>
      <c r="G3366" s="7" t="s">
        <v>5923</v>
      </c>
      <c r="H3366" s="93" t="s">
        <v>5924</v>
      </c>
    </row>
    <row r="3367" spans="1:8">
      <c r="A3367" s="3">
        <v>3365</v>
      </c>
      <c r="B3367" s="34" t="s">
        <v>5925</v>
      </c>
      <c r="C3367" s="7">
        <f>COUNTIF(Atleti!E:E,A3367)</f>
        <v>0</v>
      </c>
      <c r="D3367" s="7">
        <f>COUNTIF(Arrivi!F:F,B3367)</f>
        <v>0</v>
      </c>
      <c r="H3367" s="93" t="s">
        <v>255</v>
      </c>
    </row>
    <row r="3368" spans="1:8">
      <c r="A3368" s="3">
        <v>3366</v>
      </c>
      <c r="B3368" s="34" t="s">
        <v>5926</v>
      </c>
      <c r="C3368" s="7">
        <f>COUNTIF(Atleti!E:E,A3368)</f>
        <v>0</v>
      </c>
      <c r="D3368" s="7">
        <f>COUNTIF(Arrivi!F:F,B3368)</f>
        <v>0</v>
      </c>
      <c r="G3368" s="7" t="s">
        <v>5927</v>
      </c>
      <c r="H3368" s="93" t="s">
        <v>5928</v>
      </c>
    </row>
    <row r="3369" spans="1:8">
      <c r="A3369" s="3">
        <v>3367</v>
      </c>
      <c r="B3369" s="34" t="s">
        <v>5929</v>
      </c>
      <c r="C3369" s="7">
        <f>COUNTIF(Atleti!E:E,A3369)</f>
        <v>0</v>
      </c>
      <c r="D3369" s="7">
        <f>COUNTIF(Arrivi!F:F,B3369)</f>
        <v>0</v>
      </c>
      <c r="G3369" s="7" t="s">
        <v>5930</v>
      </c>
      <c r="H3369" s="93" t="s">
        <v>5931</v>
      </c>
    </row>
    <row r="3370" spans="1:8">
      <c r="A3370" s="3">
        <v>3368</v>
      </c>
      <c r="B3370" s="34" t="s">
        <v>5932</v>
      </c>
      <c r="C3370" s="7">
        <f>COUNTIF(Atleti!E:E,A3370)</f>
        <v>0</v>
      </c>
      <c r="D3370" s="7">
        <f>COUNTIF(Arrivi!F:F,B3370)</f>
        <v>0</v>
      </c>
      <c r="G3370" s="7" t="s">
        <v>5933</v>
      </c>
      <c r="H3370" s="93" t="s">
        <v>5934</v>
      </c>
    </row>
    <row r="3371" spans="1:8">
      <c r="A3371" s="3">
        <v>3369</v>
      </c>
      <c r="B3371" s="34" t="s">
        <v>5935</v>
      </c>
      <c r="C3371" s="7">
        <f>COUNTIF(Atleti!E:E,A3371)</f>
        <v>0</v>
      </c>
      <c r="D3371" s="7">
        <f>COUNTIF(Arrivi!F:F,B3371)</f>
        <v>0</v>
      </c>
      <c r="G3371" s="7" t="s">
        <v>5936</v>
      </c>
      <c r="H3371" s="93" t="s">
        <v>5937</v>
      </c>
    </row>
    <row r="3372" spans="1:8">
      <c r="A3372" s="3">
        <v>3370</v>
      </c>
      <c r="B3372" s="34" t="s">
        <v>5938</v>
      </c>
      <c r="C3372" s="7">
        <f>COUNTIF(Atleti!E:E,A3372)</f>
        <v>0</v>
      </c>
      <c r="D3372" s="7">
        <f>COUNTIF(Arrivi!F:F,B3372)</f>
        <v>0</v>
      </c>
      <c r="G3372" s="7" t="s">
        <v>5939</v>
      </c>
      <c r="H3372" s="93" t="s">
        <v>5940</v>
      </c>
    </row>
    <row r="3373" spans="1:8">
      <c r="A3373" s="3">
        <v>3371</v>
      </c>
      <c r="B3373" s="34" t="s">
        <v>5941</v>
      </c>
      <c r="C3373" s="7">
        <f>COUNTIF(Atleti!E:E,A3373)</f>
        <v>0</v>
      </c>
      <c r="D3373" s="7">
        <f>COUNTIF(Arrivi!F:F,B3373)</f>
        <v>0</v>
      </c>
      <c r="H3373" s="93" t="s">
        <v>255</v>
      </c>
    </row>
    <row r="3374" spans="1:8">
      <c r="A3374" s="3">
        <v>3372</v>
      </c>
      <c r="B3374" s="34" t="s">
        <v>5942</v>
      </c>
      <c r="C3374" s="7">
        <f>COUNTIF(Atleti!E:E,A3374)</f>
        <v>0</v>
      </c>
      <c r="D3374" s="7">
        <f>COUNTIF(Arrivi!F:F,B3374)</f>
        <v>0</v>
      </c>
      <c r="G3374" s="7" t="s">
        <v>5943</v>
      </c>
      <c r="H3374" s="93" t="s">
        <v>5944</v>
      </c>
    </row>
    <row r="3375" spans="1:8">
      <c r="A3375" s="3">
        <v>3373</v>
      </c>
      <c r="B3375" s="34" t="s">
        <v>5945</v>
      </c>
      <c r="C3375" s="7">
        <f>COUNTIF(Atleti!E:E,A3375)</f>
        <v>0</v>
      </c>
      <c r="D3375" s="7">
        <f>COUNTIF(Arrivi!F:F,B3375)</f>
        <v>0</v>
      </c>
      <c r="H3375" s="93" t="s">
        <v>255</v>
      </c>
    </row>
    <row r="3376" spans="1:8">
      <c r="A3376" s="3">
        <v>3374</v>
      </c>
      <c r="B3376" s="34" t="s">
        <v>5946</v>
      </c>
      <c r="C3376" s="7">
        <f>COUNTIF(Atleti!E:E,A3376)</f>
        <v>0</v>
      </c>
      <c r="D3376" s="7">
        <f>COUNTIF(Arrivi!F:F,B3376)</f>
        <v>0</v>
      </c>
      <c r="G3376" s="7" t="s">
        <v>5947</v>
      </c>
      <c r="H3376" s="93" t="s">
        <v>5948</v>
      </c>
    </row>
    <row r="3377" spans="1:8">
      <c r="A3377" s="3">
        <v>3375</v>
      </c>
      <c r="B3377" s="34" t="s">
        <v>5949</v>
      </c>
      <c r="C3377" s="7">
        <f>COUNTIF(Atleti!E:E,A3377)</f>
        <v>0</v>
      </c>
      <c r="D3377" s="7">
        <f>COUNTIF(Arrivi!F:F,B3377)</f>
        <v>0</v>
      </c>
      <c r="G3377" s="7" t="s">
        <v>5950</v>
      </c>
      <c r="H3377" s="93" t="s">
        <v>5951</v>
      </c>
    </row>
    <row r="3378" spans="1:8">
      <c r="A3378" s="3">
        <v>3376</v>
      </c>
      <c r="B3378" s="34" t="s">
        <v>5952</v>
      </c>
      <c r="C3378" s="7">
        <f>COUNTIF(Atleti!E:E,A3378)</f>
        <v>0</v>
      </c>
      <c r="D3378" s="7">
        <f>COUNTIF(Arrivi!F:F,B3378)</f>
        <v>0</v>
      </c>
      <c r="H3378" s="93" t="s">
        <v>255</v>
      </c>
    </row>
    <row r="3379" spans="1:8">
      <c r="A3379" s="3">
        <v>3377</v>
      </c>
      <c r="B3379" s="34" t="s">
        <v>5953</v>
      </c>
      <c r="C3379" s="7">
        <f>COUNTIF(Atleti!E:E,A3379)</f>
        <v>0</v>
      </c>
      <c r="D3379" s="7">
        <f>COUNTIF(Arrivi!F:F,B3379)</f>
        <v>0</v>
      </c>
      <c r="H3379" s="93" t="s">
        <v>255</v>
      </c>
    </row>
    <row r="3380" spans="1:8">
      <c r="A3380" s="3">
        <v>3378</v>
      </c>
      <c r="B3380" s="34" t="s">
        <v>5954</v>
      </c>
      <c r="C3380" s="7">
        <f>COUNTIF(Atleti!E:E,A3380)</f>
        <v>0</v>
      </c>
      <c r="D3380" s="7">
        <f>COUNTIF(Arrivi!F:F,B3380)</f>
        <v>0</v>
      </c>
      <c r="H3380" s="93" t="s">
        <v>255</v>
      </c>
    </row>
    <row r="3381" spans="1:8">
      <c r="A3381" s="3">
        <v>3379</v>
      </c>
      <c r="B3381" s="34" t="s">
        <v>5955</v>
      </c>
      <c r="C3381" s="7">
        <f>COUNTIF(Atleti!E:E,A3381)</f>
        <v>0</v>
      </c>
      <c r="D3381" s="7">
        <f>COUNTIF(Arrivi!F:F,B3381)</f>
        <v>0</v>
      </c>
      <c r="G3381" s="7" t="s">
        <v>5956</v>
      </c>
      <c r="H3381" s="93" t="s">
        <v>5957</v>
      </c>
    </row>
    <row r="3382" spans="1:8">
      <c r="A3382" s="3">
        <v>3380</v>
      </c>
      <c r="B3382" s="34" t="s">
        <v>5958</v>
      </c>
      <c r="C3382" s="7">
        <f>COUNTIF(Atleti!E:E,A3382)</f>
        <v>0</v>
      </c>
      <c r="D3382" s="7">
        <f>COUNTIF(Arrivi!F:F,B3382)</f>
        <v>0</v>
      </c>
      <c r="G3382" s="7" t="s">
        <v>5959</v>
      </c>
      <c r="H3382" s="93" t="s">
        <v>5960</v>
      </c>
    </row>
    <row r="3383" spans="1:8">
      <c r="A3383" s="3">
        <v>3381</v>
      </c>
      <c r="B3383" s="34" t="s">
        <v>5961</v>
      </c>
      <c r="C3383" s="7">
        <f>COUNTIF(Atleti!E:E,A3383)</f>
        <v>0</v>
      </c>
      <c r="D3383" s="7">
        <f>COUNTIF(Arrivi!F:F,B3383)</f>
        <v>0</v>
      </c>
      <c r="G3383" s="7" t="s">
        <v>5962</v>
      </c>
      <c r="H3383" s="93" t="s">
        <v>255</v>
      </c>
    </row>
    <row r="3384" spans="1:8">
      <c r="A3384" s="3">
        <v>3382</v>
      </c>
      <c r="B3384" s="34" t="s">
        <v>5963</v>
      </c>
      <c r="C3384" s="7">
        <f>COUNTIF(Atleti!E:E,A3384)</f>
        <v>0</v>
      </c>
      <c r="D3384" s="7">
        <f>COUNTIF(Arrivi!F:F,B3384)</f>
        <v>0</v>
      </c>
      <c r="H3384" s="93" t="s">
        <v>255</v>
      </c>
    </row>
    <row r="3385" spans="1:8">
      <c r="A3385" s="3">
        <v>3383</v>
      </c>
      <c r="B3385" s="34" t="s">
        <v>5964</v>
      </c>
      <c r="C3385" s="7">
        <f>COUNTIF(Atleti!E:E,A3385)</f>
        <v>0</v>
      </c>
      <c r="D3385" s="7">
        <f>COUNTIF(Arrivi!F:F,B3385)</f>
        <v>0</v>
      </c>
      <c r="H3385" s="93" t="s">
        <v>255</v>
      </c>
    </row>
    <row r="3386" spans="1:8">
      <c r="A3386" s="3">
        <v>3384</v>
      </c>
      <c r="B3386" s="34" t="s">
        <v>5965</v>
      </c>
      <c r="C3386" s="7">
        <f>COUNTIF(Atleti!E:E,A3386)</f>
        <v>0</v>
      </c>
      <c r="D3386" s="7">
        <f>COUNTIF(Arrivi!F:F,B3386)</f>
        <v>0</v>
      </c>
      <c r="G3386" s="7" t="s">
        <v>5966</v>
      </c>
      <c r="H3386" s="93" t="s">
        <v>255</v>
      </c>
    </row>
    <row r="3387" spans="1:8">
      <c r="A3387" s="3">
        <v>3385</v>
      </c>
      <c r="B3387" s="34" t="s">
        <v>5967</v>
      </c>
      <c r="C3387" s="7">
        <f>COUNTIF(Atleti!E:E,A3387)</f>
        <v>0</v>
      </c>
      <c r="D3387" s="7">
        <f>COUNTIF(Arrivi!F:F,B3387)</f>
        <v>0</v>
      </c>
      <c r="H3387" s="93" t="s">
        <v>255</v>
      </c>
    </row>
    <row r="3388" spans="1:8">
      <c r="A3388" s="3">
        <v>3386</v>
      </c>
      <c r="B3388" s="34" t="s">
        <v>5968</v>
      </c>
      <c r="C3388" s="7">
        <f>COUNTIF(Atleti!E:E,A3388)</f>
        <v>0</v>
      </c>
      <c r="D3388" s="7">
        <f>COUNTIF(Arrivi!F:F,B3388)</f>
        <v>0</v>
      </c>
      <c r="G3388" s="7" t="s">
        <v>5969</v>
      </c>
      <c r="H3388" s="93" t="s">
        <v>5970</v>
      </c>
    </row>
    <row r="3389" spans="1:8">
      <c r="A3389" s="3">
        <v>3387</v>
      </c>
      <c r="B3389" s="34" t="s">
        <v>5971</v>
      </c>
      <c r="C3389" s="7">
        <f>COUNTIF(Atleti!E:E,A3389)</f>
        <v>0</v>
      </c>
      <c r="D3389" s="7">
        <f>COUNTIF(Arrivi!F:F,B3389)</f>
        <v>0</v>
      </c>
      <c r="H3389" s="93" t="s">
        <v>255</v>
      </c>
    </row>
    <row r="3390" spans="1:8">
      <c r="A3390" s="3">
        <v>3388</v>
      </c>
      <c r="B3390" s="34" t="s">
        <v>5972</v>
      </c>
      <c r="C3390" s="7">
        <f>COUNTIF(Atleti!E:E,A3390)</f>
        <v>0</v>
      </c>
      <c r="D3390" s="7">
        <f>COUNTIF(Arrivi!F:F,B3390)</f>
        <v>0</v>
      </c>
      <c r="H3390" s="93" t="s">
        <v>255</v>
      </c>
    </row>
    <row r="3391" spans="1:8">
      <c r="A3391" s="3">
        <v>3389</v>
      </c>
      <c r="B3391" s="34" t="s">
        <v>5973</v>
      </c>
      <c r="C3391" s="7">
        <f>COUNTIF(Atleti!E:E,A3391)</f>
        <v>0</v>
      </c>
      <c r="D3391" s="7">
        <f>COUNTIF(Arrivi!F:F,B3391)</f>
        <v>0</v>
      </c>
      <c r="G3391" s="7" t="s">
        <v>5974</v>
      </c>
      <c r="H3391" s="93" t="s">
        <v>5975</v>
      </c>
    </row>
    <row r="3392" spans="1:8">
      <c r="A3392" s="3">
        <v>3390</v>
      </c>
      <c r="B3392" s="34" t="s">
        <v>5976</v>
      </c>
      <c r="C3392" s="7">
        <f>COUNTIF(Atleti!E:E,A3392)</f>
        <v>0</v>
      </c>
      <c r="D3392" s="7">
        <f>COUNTIF(Arrivi!F:F,B3392)</f>
        <v>0</v>
      </c>
      <c r="G3392" s="7" t="s">
        <v>5977</v>
      </c>
      <c r="H3392" s="93" t="s">
        <v>5978</v>
      </c>
    </row>
    <row r="3393" spans="1:8">
      <c r="A3393" s="3">
        <v>3391</v>
      </c>
      <c r="B3393" s="34" t="s">
        <v>5979</v>
      </c>
      <c r="C3393" s="7">
        <f>COUNTIF(Atleti!E:E,A3393)</f>
        <v>0</v>
      </c>
      <c r="D3393" s="7">
        <f>COUNTIF(Arrivi!F:F,B3393)</f>
        <v>0</v>
      </c>
      <c r="H3393" s="93" t="s">
        <v>255</v>
      </c>
    </row>
    <row r="3394" spans="1:8">
      <c r="A3394" s="3">
        <v>3392</v>
      </c>
      <c r="B3394" s="34" t="s">
        <v>5980</v>
      </c>
      <c r="C3394" s="7">
        <f>COUNTIF(Atleti!E:E,A3394)</f>
        <v>0</v>
      </c>
      <c r="D3394" s="7">
        <f>COUNTIF(Arrivi!F:F,B3394)</f>
        <v>0</v>
      </c>
      <c r="G3394" s="7" t="s">
        <v>5981</v>
      </c>
      <c r="H3394" s="93" t="s">
        <v>5982</v>
      </c>
    </row>
    <row r="3395" spans="1:8">
      <c r="A3395" s="3">
        <v>3393</v>
      </c>
      <c r="B3395" s="34" t="s">
        <v>5983</v>
      </c>
      <c r="C3395" s="7">
        <f>COUNTIF(Atleti!E:E,A3395)</f>
        <v>0</v>
      </c>
      <c r="D3395" s="7">
        <f>COUNTIF(Arrivi!F:F,B3395)</f>
        <v>0</v>
      </c>
      <c r="G3395" s="7" t="s">
        <v>5984</v>
      </c>
      <c r="H3395" s="93" t="s">
        <v>5985</v>
      </c>
    </row>
    <row r="3396" spans="1:8">
      <c r="A3396" s="3">
        <v>3394</v>
      </c>
      <c r="B3396" s="34" t="s">
        <v>5986</v>
      </c>
      <c r="C3396" s="7">
        <f>COUNTIF(Atleti!E:E,A3396)</f>
        <v>0</v>
      </c>
      <c r="D3396" s="7">
        <f>COUNTIF(Arrivi!F:F,B3396)</f>
        <v>0</v>
      </c>
      <c r="G3396" s="7" t="s">
        <v>5987</v>
      </c>
      <c r="H3396" s="93" t="s">
        <v>5988</v>
      </c>
    </row>
    <row r="3397" spans="1:8">
      <c r="A3397" s="3">
        <v>3395</v>
      </c>
      <c r="B3397" s="34" t="s">
        <v>5989</v>
      </c>
      <c r="C3397" s="7">
        <f>COUNTIF(Atleti!E:E,A3397)</f>
        <v>0</v>
      </c>
      <c r="D3397" s="7">
        <f>COUNTIF(Arrivi!F:F,B3397)</f>
        <v>0</v>
      </c>
      <c r="G3397" s="7" t="s">
        <v>5990</v>
      </c>
      <c r="H3397" s="93" t="s">
        <v>5991</v>
      </c>
    </row>
    <row r="3398" spans="1:8">
      <c r="A3398" s="3">
        <v>3396</v>
      </c>
      <c r="B3398" s="34" t="s">
        <v>5992</v>
      </c>
      <c r="C3398" s="7">
        <f>COUNTIF(Atleti!E:E,A3398)</f>
        <v>0</v>
      </c>
      <c r="D3398" s="7">
        <f>COUNTIF(Arrivi!F:F,B3398)</f>
        <v>0</v>
      </c>
      <c r="G3398" s="7" t="s">
        <v>5993</v>
      </c>
      <c r="H3398" s="93" t="s">
        <v>5994</v>
      </c>
    </row>
    <row r="3399" spans="1:8">
      <c r="A3399" s="3">
        <v>3397</v>
      </c>
      <c r="B3399" s="34" t="s">
        <v>5995</v>
      </c>
      <c r="C3399" s="7">
        <f>COUNTIF(Atleti!E:E,A3399)</f>
        <v>0</v>
      </c>
      <c r="D3399" s="7">
        <f>COUNTIF(Arrivi!F:F,B3399)</f>
        <v>0</v>
      </c>
      <c r="H3399" s="93" t="s">
        <v>255</v>
      </c>
    </row>
    <row r="3400" spans="1:8">
      <c r="A3400" s="3">
        <v>3398</v>
      </c>
      <c r="B3400" s="34" t="s">
        <v>5996</v>
      </c>
      <c r="C3400" s="7">
        <f>COUNTIF(Atleti!E:E,A3400)</f>
        <v>0</v>
      </c>
      <c r="D3400" s="7">
        <f>COUNTIF(Arrivi!F:F,B3400)</f>
        <v>0</v>
      </c>
      <c r="H3400" s="93" t="s">
        <v>255</v>
      </c>
    </row>
    <row r="3401" spans="1:8">
      <c r="A3401" s="3">
        <v>3399</v>
      </c>
      <c r="B3401" s="34" t="s">
        <v>5997</v>
      </c>
      <c r="C3401" s="7">
        <f>COUNTIF(Atleti!E:E,A3401)</f>
        <v>0</v>
      </c>
      <c r="D3401" s="7">
        <f>COUNTIF(Arrivi!F:F,B3401)</f>
        <v>0</v>
      </c>
      <c r="G3401" s="7" t="s">
        <v>5998</v>
      </c>
      <c r="H3401" s="93" t="s">
        <v>5999</v>
      </c>
    </row>
    <row r="3402" spans="1:8">
      <c r="A3402" s="3">
        <v>3400</v>
      </c>
      <c r="B3402" s="34" t="s">
        <v>6000</v>
      </c>
      <c r="C3402" s="7">
        <f>COUNTIF(Atleti!E:E,A3402)</f>
        <v>0</v>
      </c>
      <c r="D3402" s="7">
        <f>COUNTIF(Arrivi!F:F,B3402)</f>
        <v>0</v>
      </c>
      <c r="G3402" s="7" t="s">
        <v>6001</v>
      </c>
      <c r="H3402" s="93" t="s">
        <v>6002</v>
      </c>
    </row>
    <row r="3403" spans="1:8">
      <c r="A3403" s="3">
        <v>3401</v>
      </c>
      <c r="B3403" s="34" t="s">
        <v>6003</v>
      </c>
      <c r="C3403" s="7">
        <f>COUNTIF(Atleti!E:E,A3403)</f>
        <v>0</v>
      </c>
      <c r="D3403" s="7">
        <f>COUNTIF(Arrivi!F:F,B3403)</f>
        <v>0</v>
      </c>
      <c r="G3403" s="7" t="s">
        <v>6004</v>
      </c>
      <c r="H3403" s="93" t="s">
        <v>6005</v>
      </c>
    </row>
    <row r="3404" spans="1:8">
      <c r="A3404" s="3">
        <v>3402</v>
      </c>
      <c r="B3404" s="34" t="s">
        <v>6006</v>
      </c>
      <c r="C3404" s="7">
        <f>COUNTIF(Atleti!E:E,A3404)</f>
        <v>0</v>
      </c>
      <c r="D3404" s="7">
        <f>COUNTIF(Arrivi!F:F,B3404)</f>
        <v>0</v>
      </c>
      <c r="G3404" s="7" t="s">
        <v>6007</v>
      </c>
      <c r="H3404" s="93" t="s">
        <v>6008</v>
      </c>
    </row>
    <row r="3405" spans="1:8">
      <c r="A3405" s="3">
        <v>3403</v>
      </c>
      <c r="B3405" s="34" t="s">
        <v>6009</v>
      </c>
      <c r="C3405" s="7">
        <f>COUNTIF(Atleti!E:E,A3405)</f>
        <v>0</v>
      </c>
      <c r="D3405" s="7">
        <f>COUNTIF(Arrivi!F:F,B3405)</f>
        <v>0</v>
      </c>
      <c r="H3405" s="93" t="s">
        <v>255</v>
      </c>
    </row>
    <row r="3406" spans="1:8">
      <c r="A3406" s="3">
        <v>3404</v>
      </c>
      <c r="B3406" s="34" t="s">
        <v>6010</v>
      </c>
      <c r="C3406" s="7">
        <f>COUNTIF(Atleti!E:E,A3406)</f>
        <v>0</v>
      </c>
      <c r="D3406" s="7">
        <f>COUNTIF(Arrivi!F:F,B3406)</f>
        <v>0</v>
      </c>
      <c r="G3406" s="7" t="s">
        <v>6011</v>
      </c>
      <c r="H3406" s="93" t="s">
        <v>6012</v>
      </c>
    </row>
    <row r="3407" spans="1:8">
      <c r="A3407" s="3">
        <v>3405</v>
      </c>
      <c r="B3407" s="34" t="s">
        <v>6013</v>
      </c>
      <c r="C3407" s="7">
        <f>COUNTIF(Atleti!E:E,A3407)</f>
        <v>0</v>
      </c>
      <c r="D3407" s="7">
        <f>COUNTIF(Arrivi!F:F,B3407)</f>
        <v>0</v>
      </c>
      <c r="H3407" s="93" t="s">
        <v>255</v>
      </c>
    </row>
    <row r="3408" spans="1:8">
      <c r="A3408" s="3">
        <v>3406</v>
      </c>
      <c r="B3408" s="34" t="s">
        <v>6014</v>
      </c>
      <c r="C3408" s="7">
        <f>COUNTIF(Atleti!E:E,A3408)</f>
        <v>0</v>
      </c>
      <c r="D3408" s="7">
        <f>COUNTIF(Arrivi!F:F,B3408)</f>
        <v>0</v>
      </c>
      <c r="G3408" s="7" t="s">
        <v>6015</v>
      </c>
      <c r="H3408" s="93" t="s">
        <v>6016</v>
      </c>
    </row>
    <row r="3409" spans="1:8">
      <c r="A3409" s="3">
        <v>3407</v>
      </c>
      <c r="B3409" s="34" t="s">
        <v>6017</v>
      </c>
      <c r="C3409" s="7">
        <f>COUNTIF(Atleti!E:E,A3409)</f>
        <v>0</v>
      </c>
      <c r="D3409" s="7">
        <f>COUNTIF(Arrivi!F:F,B3409)</f>
        <v>0</v>
      </c>
      <c r="H3409" s="93" t="s">
        <v>255</v>
      </c>
    </row>
    <row r="3410" spans="1:8">
      <c r="A3410" s="3">
        <v>3408</v>
      </c>
      <c r="B3410" s="34" t="s">
        <v>6018</v>
      </c>
      <c r="C3410" s="7">
        <f>COUNTIF(Atleti!E:E,A3410)</f>
        <v>0</v>
      </c>
      <c r="D3410" s="7">
        <f>COUNTIF(Arrivi!F:F,B3410)</f>
        <v>0</v>
      </c>
      <c r="G3410" s="7" t="s">
        <v>6019</v>
      </c>
      <c r="H3410" s="93" t="s">
        <v>6020</v>
      </c>
    </row>
    <row r="3411" spans="1:8">
      <c r="A3411" s="3">
        <v>3409</v>
      </c>
      <c r="B3411" s="34" t="s">
        <v>6021</v>
      </c>
      <c r="C3411" s="7">
        <f>COUNTIF(Atleti!E:E,A3411)</f>
        <v>0</v>
      </c>
      <c r="D3411" s="7">
        <f>COUNTIF(Arrivi!F:F,B3411)</f>
        <v>0</v>
      </c>
      <c r="H3411" s="93" t="s">
        <v>255</v>
      </c>
    </row>
    <row r="3412" spans="1:8">
      <c r="A3412" s="3">
        <v>3410</v>
      </c>
      <c r="B3412" s="34" t="s">
        <v>6022</v>
      </c>
      <c r="C3412" s="7">
        <f>COUNTIF(Atleti!E:E,A3412)</f>
        <v>0</v>
      </c>
      <c r="D3412" s="7">
        <f>COUNTIF(Arrivi!F:F,B3412)</f>
        <v>0</v>
      </c>
      <c r="G3412" s="7" t="s">
        <v>6023</v>
      </c>
      <c r="H3412" s="93" t="s">
        <v>6024</v>
      </c>
    </row>
    <row r="3413" spans="1:8">
      <c r="A3413" s="3">
        <v>3411</v>
      </c>
      <c r="B3413" s="34" t="s">
        <v>6025</v>
      </c>
      <c r="C3413" s="7">
        <f>COUNTIF(Atleti!E:E,A3413)</f>
        <v>0</v>
      </c>
      <c r="D3413" s="7">
        <f>COUNTIF(Arrivi!F:F,B3413)</f>
        <v>0</v>
      </c>
      <c r="H3413" s="93" t="s">
        <v>255</v>
      </c>
    </row>
    <row r="3414" spans="1:8">
      <c r="A3414" s="3">
        <v>3412</v>
      </c>
      <c r="B3414" s="34" t="s">
        <v>6026</v>
      </c>
      <c r="C3414" s="7">
        <f>COUNTIF(Atleti!E:E,A3414)</f>
        <v>0</v>
      </c>
      <c r="D3414" s="7">
        <f>COUNTIF(Arrivi!F:F,B3414)</f>
        <v>0</v>
      </c>
      <c r="H3414" s="93" t="s">
        <v>255</v>
      </c>
    </row>
    <row r="3415" spans="1:8">
      <c r="A3415" s="3">
        <v>3413</v>
      </c>
      <c r="B3415" s="34" t="s">
        <v>6027</v>
      </c>
      <c r="C3415" s="7">
        <f>COUNTIF(Atleti!E:E,A3415)</f>
        <v>0</v>
      </c>
      <c r="D3415" s="7">
        <f>COUNTIF(Arrivi!F:F,B3415)</f>
        <v>0</v>
      </c>
      <c r="G3415" s="7" t="s">
        <v>6028</v>
      </c>
      <c r="H3415" s="93" t="s">
        <v>6029</v>
      </c>
    </row>
    <row r="3416" spans="1:8">
      <c r="A3416" s="3">
        <v>3414</v>
      </c>
      <c r="B3416" s="34" t="s">
        <v>6030</v>
      </c>
      <c r="C3416" s="7">
        <f>COUNTIF(Atleti!E:E,A3416)</f>
        <v>0</v>
      </c>
      <c r="D3416" s="7">
        <f>COUNTIF(Arrivi!F:F,B3416)</f>
        <v>0</v>
      </c>
      <c r="H3416" s="93" t="s">
        <v>255</v>
      </c>
    </row>
    <row r="3417" spans="1:8">
      <c r="A3417" s="3">
        <v>3415</v>
      </c>
      <c r="B3417" s="34" t="s">
        <v>6031</v>
      </c>
      <c r="C3417" s="7">
        <f>COUNTIF(Atleti!E:E,A3417)</f>
        <v>0</v>
      </c>
      <c r="D3417" s="7">
        <f>COUNTIF(Arrivi!F:F,B3417)</f>
        <v>0</v>
      </c>
      <c r="G3417" s="7" t="s">
        <v>6032</v>
      </c>
      <c r="H3417" s="93" t="s">
        <v>6033</v>
      </c>
    </row>
    <row r="3418" spans="1:8">
      <c r="A3418" s="3">
        <v>3416</v>
      </c>
      <c r="B3418" s="34" t="s">
        <v>6034</v>
      </c>
      <c r="C3418" s="7">
        <f>COUNTIF(Atleti!E:E,A3418)</f>
        <v>0</v>
      </c>
      <c r="D3418" s="7">
        <f>COUNTIF(Arrivi!F:F,B3418)</f>
        <v>0</v>
      </c>
      <c r="G3418" s="7" t="s">
        <v>6035</v>
      </c>
      <c r="H3418" s="93" t="s">
        <v>255</v>
      </c>
    </row>
    <row r="3419" spans="1:8">
      <c r="A3419" s="3">
        <v>3417</v>
      </c>
      <c r="B3419" s="34" t="s">
        <v>6036</v>
      </c>
      <c r="C3419" s="7">
        <f>COUNTIF(Atleti!E:E,A3419)</f>
        <v>0</v>
      </c>
      <c r="D3419" s="7">
        <f>COUNTIF(Arrivi!F:F,B3419)</f>
        <v>0</v>
      </c>
      <c r="G3419" s="7" t="s">
        <v>6037</v>
      </c>
      <c r="H3419" s="93" t="s">
        <v>6038</v>
      </c>
    </row>
    <row r="3420" spans="1:8">
      <c r="A3420" s="3">
        <v>3418</v>
      </c>
      <c r="B3420" s="34" t="s">
        <v>6039</v>
      </c>
      <c r="C3420" s="7">
        <f>COUNTIF(Atleti!E:E,A3420)</f>
        <v>0</v>
      </c>
      <c r="D3420" s="7">
        <f>COUNTIF(Arrivi!F:F,B3420)</f>
        <v>0</v>
      </c>
      <c r="H3420" s="93" t="s">
        <v>255</v>
      </c>
    </row>
    <row r="3421" spans="1:8">
      <c r="A3421" s="3">
        <v>3419</v>
      </c>
      <c r="B3421" s="34" t="s">
        <v>6040</v>
      </c>
      <c r="C3421" s="7">
        <f>COUNTIF(Atleti!E:E,A3421)</f>
        <v>0</v>
      </c>
      <c r="D3421" s="7">
        <f>COUNTIF(Arrivi!F:F,B3421)</f>
        <v>0</v>
      </c>
      <c r="G3421" s="7" t="s">
        <v>6041</v>
      </c>
      <c r="H3421" s="93" t="s">
        <v>6042</v>
      </c>
    </row>
    <row r="3422" spans="1:8">
      <c r="A3422" s="3">
        <v>3420</v>
      </c>
      <c r="B3422" s="34" t="s">
        <v>6043</v>
      </c>
      <c r="C3422" s="7">
        <f>COUNTIF(Atleti!E:E,A3422)</f>
        <v>0</v>
      </c>
      <c r="D3422" s="7">
        <f>COUNTIF(Arrivi!F:F,B3422)</f>
        <v>0</v>
      </c>
      <c r="H3422" s="93" t="s">
        <v>255</v>
      </c>
    </row>
    <row r="3423" spans="1:8">
      <c r="A3423" s="3">
        <v>3421</v>
      </c>
      <c r="B3423" s="34" t="s">
        <v>6044</v>
      </c>
      <c r="C3423" s="7">
        <f>COUNTIF(Atleti!E:E,A3423)</f>
        <v>0</v>
      </c>
      <c r="D3423" s="7">
        <f>COUNTIF(Arrivi!F:F,B3423)</f>
        <v>0</v>
      </c>
      <c r="H3423" s="93" t="s">
        <v>255</v>
      </c>
    </row>
    <row r="3424" spans="1:8">
      <c r="A3424" s="3">
        <v>3422</v>
      </c>
      <c r="B3424" s="34" t="s">
        <v>6045</v>
      </c>
      <c r="C3424" s="7">
        <f>COUNTIF(Atleti!E:E,A3424)</f>
        <v>0</v>
      </c>
      <c r="D3424" s="7">
        <f>COUNTIF(Arrivi!F:F,B3424)</f>
        <v>0</v>
      </c>
      <c r="G3424" s="7" t="s">
        <v>6046</v>
      </c>
      <c r="H3424" s="93" t="s">
        <v>6047</v>
      </c>
    </row>
    <row r="3425" spans="1:8">
      <c r="A3425" s="3">
        <v>3423</v>
      </c>
      <c r="B3425" s="34" t="s">
        <v>6048</v>
      </c>
      <c r="C3425" s="7">
        <f>COUNTIF(Atleti!E:E,A3425)</f>
        <v>0</v>
      </c>
      <c r="D3425" s="7">
        <f>COUNTIF(Arrivi!F:F,B3425)</f>
        <v>0</v>
      </c>
      <c r="H3425" s="93" t="s">
        <v>255</v>
      </c>
    </row>
    <row r="3426" spans="1:8">
      <c r="A3426" s="3">
        <v>3424</v>
      </c>
      <c r="B3426" s="34" t="s">
        <v>6049</v>
      </c>
      <c r="C3426" s="7">
        <f>COUNTIF(Atleti!E:E,A3426)</f>
        <v>0</v>
      </c>
      <c r="D3426" s="7">
        <f>COUNTIF(Arrivi!F:F,B3426)</f>
        <v>0</v>
      </c>
      <c r="H3426" s="93" t="s">
        <v>255</v>
      </c>
    </row>
    <row r="3427" spans="1:8">
      <c r="A3427" s="3">
        <v>3425</v>
      </c>
      <c r="B3427" s="34" t="s">
        <v>6050</v>
      </c>
      <c r="C3427" s="7">
        <f>COUNTIF(Atleti!E:E,A3427)</f>
        <v>0</v>
      </c>
      <c r="D3427" s="7">
        <f>COUNTIF(Arrivi!F:F,B3427)</f>
        <v>0</v>
      </c>
      <c r="H3427" s="93" t="s">
        <v>255</v>
      </c>
    </row>
    <row r="3428" spans="1:8">
      <c r="A3428" s="3">
        <v>3426</v>
      </c>
      <c r="B3428" s="34" t="s">
        <v>6051</v>
      </c>
      <c r="C3428" s="7">
        <f>COUNTIF(Atleti!E:E,A3428)</f>
        <v>0</v>
      </c>
      <c r="D3428" s="7">
        <f>COUNTIF(Arrivi!F:F,B3428)</f>
        <v>0</v>
      </c>
      <c r="G3428" s="7" t="s">
        <v>6052</v>
      </c>
      <c r="H3428" s="93" t="s">
        <v>6053</v>
      </c>
    </row>
    <row r="3429" spans="1:8">
      <c r="A3429" s="3">
        <v>3427</v>
      </c>
      <c r="B3429" s="34" t="s">
        <v>6054</v>
      </c>
      <c r="C3429" s="7">
        <f>COUNTIF(Atleti!E:E,A3429)</f>
        <v>0</v>
      </c>
      <c r="D3429" s="7">
        <f>COUNTIF(Arrivi!F:F,B3429)</f>
        <v>0</v>
      </c>
      <c r="H3429" s="93" t="s">
        <v>255</v>
      </c>
    </row>
    <row r="3430" spans="1:8">
      <c r="A3430" s="3">
        <v>3428</v>
      </c>
      <c r="B3430" s="34" t="s">
        <v>6055</v>
      </c>
      <c r="C3430" s="7">
        <f>COUNTIF(Atleti!E:E,A3430)</f>
        <v>0</v>
      </c>
      <c r="D3430" s="7">
        <f>COUNTIF(Arrivi!F:F,B3430)</f>
        <v>0</v>
      </c>
      <c r="G3430" s="7" t="s">
        <v>6056</v>
      </c>
      <c r="H3430" s="93" t="s">
        <v>6057</v>
      </c>
    </row>
    <row r="3431" spans="1:8">
      <c r="A3431" s="3">
        <v>3429</v>
      </c>
      <c r="B3431" s="34" t="s">
        <v>6058</v>
      </c>
      <c r="C3431" s="7">
        <f>COUNTIF(Atleti!E:E,A3431)</f>
        <v>0</v>
      </c>
      <c r="D3431" s="7">
        <f>COUNTIF(Arrivi!F:F,B3431)</f>
        <v>0</v>
      </c>
      <c r="H3431" s="93" t="s">
        <v>255</v>
      </c>
    </row>
    <row r="3432" spans="1:8">
      <c r="A3432" s="3">
        <v>3430</v>
      </c>
      <c r="B3432" s="34" t="s">
        <v>6059</v>
      </c>
      <c r="C3432" s="7">
        <f>COUNTIF(Atleti!E:E,A3432)</f>
        <v>0</v>
      </c>
      <c r="D3432" s="7">
        <f>COUNTIF(Arrivi!F:F,B3432)</f>
        <v>0</v>
      </c>
      <c r="H3432" s="93" t="s">
        <v>255</v>
      </c>
    </row>
    <row r="3433" spans="1:8">
      <c r="A3433" s="3">
        <v>3431</v>
      </c>
      <c r="B3433" s="34" t="s">
        <v>6060</v>
      </c>
      <c r="C3433" s="7">
        <f>COUNTIF(Atleti!E:E,A3433)</f>
        <v>0</v>
      </c>
      <c r="D3433" s="7">
        <f>COUNTIF(Arrivi!F:F,B3433)</f>
        <v>0</v>
      </c>
      <c r="H3433" s="93" t="s">
        <v>255</v>
      </c>
    </row>
    <row r="3434" spans="1:8">
      <c r="A3434" s="3">
        <v>3432</v>
      </c>
      <c r="B3434" s="34" t="s">
        <v>6061</v>
      </c>
      <c r="C3434" s="7">
        <f>COUNTIF(Atleti!E:E,A3434)</f>
        <v>0</v>
      </c>
      <c r="D3434" s="7">
        <f>COUNTIF(Arrivi!F:F,B3434)</f>
        <v>0</v>
      </c>
      <c r="G3434" s="7" t="s">
        <v>6062</v>
      </c>
      <c r="H3434" s="93" t="s">
        <v>6063</v>
      </c>
    </row>
    <row r="3435" spans="1:8">
      <c r="A3435" s="3">
        <v>3433</v>
      </c>
      <c r="B3435" s="34" t="s">
        <v>6064</v>
      </c>
      <c r="C3435" s="7">
        <f>COUNTIF(Atleti!E:E,A3435)</f>
        <v>0</v>
      </c>
      <c r="D3435" s="7">
        <f>COUNTIF(Arrivi!F:F,B3435)</f>
        <v>0</v>
      </c>
      <c r="G3435" s="7" t="s">
        <v>6065</v>
      </c>
      <c r="H3435" s="93" t="s">
        <v>255</v>
      </c>
    </row>
    <row r="3436" spans="1:8">
      <c r="A3436" s="3">
        <v>3434</v>
      </c>
      <c r="B3436" s="34" t="s">
        <v>6066</v>
      </c>
      <c r="C3436" s="7">
        <f>COUNTIF(Atleti!E:E,A3436)</f>
        <v>0</v>
      </c>
      <c r="D3436" s="7">
        <f>COUNTIF(Arrivi!F:F,B3436)</f>
        <v>0</v>
      </c>
      <c r="G3436" s="7" t="s">
        <v>6067</v>
      </c>
      <c r="H3436" s="93" t="s">
        <v>6068</v>
      </c>
    </row>
    <row r="3437" spans="1:8">
      <c r="A3437" s="3">
        <v>3435</v>
      </c>
      <c r="B3437" s="34" t="s">
        <v>6069</v>
      </c>
      <c r="C3437" s="7">
        <f>COUNTIF(Atleti!E:E,A3437)</f>
        <v>0</v>
      </c>
      <c r="D3437" s="7">
        <f>COUNTIF(Arrivi!F:F,B3437)</f>
        <v>0</v>
      </c>
      <c r="G3437" s="7" t="s">
        <v>6070</v>
      </c>
      <c r="H3437" s="93" t="s">
        <v>6071</v>
      </c>
    </row>
    <row r="3438" spans="1:8">
      <c r="A3438" s="3">
        <v>3436</v>
      </c>
      <c r="B3438" s="34" t="s">
        <v>6072</v>
      </c>
      <c r="C3438" s="7">
        <f>COUNTIF(Atleti!E:E,A3438)</f>
        <v>0</v>
      </c>
      <c r="D3438" s="7">
        <f>COUNTIF(Arrivi!F:F,B3438)</f>
        <v>0</v>
      </c>
      <c r="H3438" s="93" t="s">
        <v>255</v>
      </c>
    </row>
    <row r="3439" spans="1:8">
      <c r="A3439" s="3">
        <v>3437</v>
      </c>
      <c r="B3439" s="34" t="s">
        <v>6073</v>
      </c>
      <c r="C3439" s="7">
        <f>COUNTIF(Atleti!E:E,A3439)</f>
        <v>0</v>
      </c>
      <c r="D3439" s="7">
        <f>COUNTIF(Arrivi!F:F,B3439)</f>
        <v>0</v>
      </c>
      <c r="H3439" s="93" t="s">
        <v>255</v>
      </c>
    </row>
    <row r="3440" spans="1:8">
      <c r="A3440" s="3">
        <v>3438</v>
      </c>
      <c r="B3440" s="34" t="s">
        <v>6074</v>
      </c>
      <c r="C3440" s="7">
        <f>COUNTIF(Atleti!E:E,A3440)</f>
        <v>0</v>
      </c>
      <c r="D3440" s="7">
        <f>COUNTIF(Arrivi!F:F,B3440)</f>
        <v>0</v>
      </c>
      <c r="H3440" s="93" t="s">
        <v>255</v>
      </c>
    </row>
    <row r="3441" spans="1:8">
      <c r="A3441" s="3">
        <v>3439</v>
      </c>
      <c r="B3441" s="34" t="s">
        <v>6075</v>
      </c>
      <c r="C3441" s="7">
        <f>COUNTIF(Atleti!E:E,A3441)</f>
        <v>0</v>
      </c>
      <c r="D3441" s="7">
        <f>COUNTIF(Arrivi!F:F,B3441)</f>
        <v>0</v>
      </c>
      <c r="H3441" s="93" t="s">
        <v>255</v>
      </c>
    </row>
    <row r="3442" spans="1:8">
      <c r="A3442" s="3">
        <v>3440</v>
      </c>
      <c r="B3442" s="34" t="s">
        <v>6076</v>
      </c>
      <c r="C3442" s="7">
        <f>COUNTIF(Atleti!E:E,A3442)</f>
        <v>0</v>
      </c>
      <c r="D3442" s="7">
        <f>COUNTIF(Arrivi!F:F,B3442)</f>
        <v>0</v>
      </c>
      <c r="H3442" s="93" t="s">
        <v>255</v>
      </c>
    </row>
    <row r="3443" spans="1:8">
      <c r="A3443" s="3">
        <v>3441</v>
      </c>
      <c r="B3443" s="34" t="s">
        <v>6077</v>
      </c>
      <c r="C3443" s="7">
        <f>COUNTIF(Atleti!E:E,A3443)</f>
        <v>0</v>
      </c>
      <c r="D3443" s="7">
        <f>COUNTIF(Arrivi!F:F,B3443)</f>
        <v>0</v>
      </c>
      <c r="H3443" s="93" t="s">
        <v>255</v>
      </c>
    </row>
    <row r="3444" spans="1:8">
      <c r="A3444" s="3">
        <v>3442</v>
      </c>
      <c r="B3444" s="34" t="s">
        <v>6078</v>
      </c>
      <c r="C3444" s="7">
        <f>COUNTIF(Atleti!E:E,A3444)</f>
        <v>0</v>
      </c>
      <c r="D3444" s="7">
        <f>COUNTIF(Arrivi!F:F,B3444)</f>
        <v>0</v>
      </c>
      <c r="G3444" s="7" t="s">
        <v>6079</v>
      </c>
      <c r="H3444" s="93" t="s">
        <v>255</v>
      </c>
    </row>
    <row r="3445" spans="1:8">
      <c r="A3445" s="3">
        <v>3443</v>
      </c>
      <c r="B3445" s="34" t="s">
        <v>6080</v>
      </c>
      <c r="C3445" s="7">
        <f>COUNTIF(Atleti!E:E,A3445)</f>
        <v>0</v>
      </c>
      <c r="D3445" s="7">
        <f>COUNTIF(Arrivi!F:F,B3445)</f>
        <v>0</v>
      </c>
      <c r="H3445" s="93" t="s">
        <v>255</v>
      </c>
    </row>
    <row r="3446" spans="1:8">
      <c r="A3446" s="3">
        <v>3444</v>
      </c>
      <c r="B3446" s="34" t="s">
        <v>6081</v>
      </c>
      <c r="C3446" s="7">
        <f>COUNTIF(Atleti!E:E,A3446)</f>
        <v>0</v>
      </c>
      <c r="D3446" s="7">
        <f>COUNTIF(Arrivi!F:F,B3446)</f>
        <v>0</v>
      </c>
      <c r="H3446" s="93" t="s">
        <v>255</v>
      </c>
    </row>
    <row r="3447" spans="1:8">
      <c r="A3447" s="3">
        <v>3445</v>
      </c>
      <c r="B3447" s="34" t="s">
        <v>6082</v>
      </c>
      <c r="C3447" s="7">
        <f>COUNTIF(Atleti!E:E,A3447)</f>
        <v>0</v>
      </c>
      <c r="D3447" s="7">
        <f>COUNTIF(Arrivi!F:F,B3447)</f>
        <v>0</v>
      </c>
      <c r="G3447" s="7" t="s">
        <v>6083</v>
      </c>
      <c r="H3447" s="93" t="s">
        <v>6084</v>
      </c>
    </row>
    <row r="3448" spans="1:8">
      <c r="A3448" s="3">
        <v>3446</v>
      </c>
      <c r="B3448" s="34" t="s">
        <v>6085</v>
      </c>
      <c r="C3448" s="7">
        <f>COUNTIF(Atleti!E:E,A3448)</f>
        <v>0</v>
      </c>
      <c r="D3448" s="7">
        <f>COUNTIF(Arrivi!F:F,B3448)</f>
        <v>0</v>
      </c>
      <c r="H3448" s="93" t="s">
        <v>255</v>
      </c>
    </row>
    <row r="3449" spans="1:8">
      <c r="A3449" s="3">
        <v>3447</v>
      </c>
      <c r="B3449" s="34" t="s">
        <v>6086</v>
      </c>
      <c r="C3449" s="7">
        <f>COUNTIF(Atleti!E:E,A3449)</f>
        <v>0</v>
      </c>
      <c r="D3449" s="7">
        <f>COUNTIF(Arrivi!F:F,B3449)</f>
        <v>0</v>
      </c>
      <c r="H3449" s="93" t="s">
        <v>255</v>
      </c>
    </row>
    <row r="3450" spans="1:8">
      <c r="A3450" s="3">
        <v>3448</v>
      </c>
      <c r="B3450" s="34" t="s">
        <v>6087</v>
      </c>
      <c r="C3450" s="7">
        <f>COUNTIF(Atleti!E:E,A3450)</f>
        <v>0</v>
      </c>
      <c r="D3450" s="7">
        <f>COUNTIF(Arrivi!F:F,B3450)</f>
        <v>0</v>
      </c>
      <c r="H3450" s="93" t="s">
        <v>255</v>
      </c>
    </row>
    <row r="3451" spans="1:8">
      <c r="A3451" s="3">
        <v>3449</v>
      </c>
      <c r="B3451" s="34" t="s">
        <v>6088</v>
      </c>
      <c r="C3451" s="7">
        <f>COUNTIF(Atleti!E:E,A3451)</f>
        <v>0</v>
      </c>
      <c r="D3451" s="7">
        <f>COUNTIF(Arrivi!F:F,B3451)</f>
        <v>0</v>
      </c>
      <c r="G3451" s="7" t="s">
        <v>6089</v>
      </c>
      <c r="H3451" s="93" t="s">
        <v>6090</v>
      </c>
    </row>
    <row r="3452" spans="1:8">
      <c r="A3452" s="3">
        <v>3450</v>
      </c>
      <c r="B3452" s="34" t="s">
        <v>6091</v>
      </c>
      <c r="C3452" s="7">
        <f>COUNTIF(Atleti!E:E,A3452)</f>
        <v>0</v>
      </c>
      <c r="D3452" s="7">
        <f>COUNTIF(Arrivi!F:F,B3452)</f>
        <v>0</v>
      </c>
      <c r="H3452" s="93" t="s">
        <v>255</v>
      </c>
    </row>
    <row r="3453" spans="1:8">
      <c r="A3453" s="3">
        <v>3451</v>
      </c>
      <c r="B3453" s="34" t="s">
        <v>6092</v>
      </c>
      <c r="C3453" s="7">
        <f>COUNTIF(Atleti!E:E,A3453)</f>
        <v>0</v>
      </c>
      <c r="D3453" s="7">
        <f>COUNTIF(Arrivi!F:F,B3453)</f>
        <v>0</v>
      </c>
      <c r="H3453" s="93" t="s">
        <v>255</v>
      </c>
    </row>
    <row r="3454" spans="1:8">
      <c r="A3454" s="3">
        <v>3452</v>
      </c>
      <c r="B3454" s="34" t="s">
        <v>6093</v>
      </c>
      <c r="C3454" s="7">
        <f>COUNTIF(Atleti!E:E,A3454)</f>
        <v>0</v>
      </c>
      <c r="D3454" s="7">
        <f>COUNTIF(Arrivi!F:F,B3454)</f>
        <v>0</v>
      </c>
      <c r="H3454" s="93" t="s">
        <v>255</v>
      </c>
    </row>
    <row r="3455" spans="1:8">
      <c r="A3455" s="3">
        <v>3453</v>
      </c>
      <c r="B3455" s="34" t="s">
        <v>6094</v>
      </c>
      <c r="C3455" s="7">
        <f>COUNTIF(Atleti!E:E,A3455)</f>
        <v>0</v>
      </c>
      <c r="D3455" s="7">
        <f>COUNTIF(Arrivi!F:F,B3455)</f>
        <v>0</v>
      </c>
      <c r="G3455" s="7" t="s">
        <v>6095</v>
      </c>
      <c r="H3455" s="93" t="s">
        <v>6096</v>
      </c>
    </row>
    <row r="3456" spans="1:8">
      <c r="A3456" s="3">
        <v>3454</v>
      </c>
      <c r="B3456" s="34" t="s">
        <v>6097</v>
      </c>
      <c r="C3456" s="7">
        <f>COUNTIF(Atleti!E:E,A3456)</f>
        <v>1</v>
      </c>
      <c r="D3456" s="7">
        <f>COUNTIF(Arrivi!F:F,B3456)</f>
        <v>1</v>
      </c>
      <c r="H3456" s="93" t="s">
        <v>255</v>
      </c>
    </row>
    <row r="3457" spans="1:8">
      <c r="A3457" s="3">
        <v>3455</v>
      </c>
      <c r="B3457" s="34" t="s">
        <v>6098</v>
      </c>
      <c r="C3457" s="7">
        <f>COUNTIF(Atleti!E:E,A3457)</f>
        <v>0</v>
      </c>
      <c r="D3457" s="7">
        <f>COUNTIF(Arrivi!F:F,B3457)</f>
        <v>0</v>
      </c>
      <c r="H3457" s="93" t="s">
        <v>255</v>
      </c>
    </row>
    <row r="3458" spans="1:8">
      <c r="A3458" s="3">
        <v>3456</v>
      </c>
      <c r="B3458" s="34" t="s">
        <v>6099</v>
      </c>
      <c r="C3458" s="7">
        <f>COUNTIF(Atleti!E:E,A3458)</f>
        <v>0</v>
      </c>
      <c r="D3458" s="7">
        <f>COUNTIF(Arrivi!F:F,B3458)</f>
        <v>0</v>
      </c>
      <c r="G3458" s="7" t="s">
        <v>6100</v>
      </c>
      <c r="H3458" s="93" t="s">
        <v>255</v>
      </c>
    </row>
    <row r="3459" spans="1:8">
      <c r="A3459" s="3">
        <v>3457</v>
      </c>
      <c r="B3459" s="34" t="s">
        <v>6101</v>
      </c>
      <c r="C3459" s="7">
        <f>COUNTIF(Atleti!E:E,A3459)</f>
        <v>0</v>
      </c>
      <c r="D3459" s="7">
        <f>COUNTIF(Arrivi!F:F,B3459)</f>
        <v>0</v>
      </c>
      <c r="G3459" s="7" t="s">
        <v>6102</v>
      </c>
      <c r="H3459" s="93" t="s">
        <v>6103</v>
      </c>
    </row>
    <row r="3460" spans="1:8">
      <c r="A3460" s="3">
        <v>3458</v>
      </c>
      <c r="B3460" s="34" t="s">
        <v>6104</v>
      </c>
      <c r="C3460" s="7">
        <f>COUNTIF(Atleti!E:E,A3460)</f>
        <v>0</v>
      </c>
      <c r="D3460" s="7">
        <f>COUNTIF(Arrivi!F:F,B3460)</f>
        <v>0</v>
      </c>
      <c r="H3460" s="93" t="s">
        <v>255</v>
      </c>
    </row>
    <row r="3461" spans="1:8">
      <c r="A3461" s="3">
        <v>3459</v>
      </c>
      <c r="B3461" s="34" t="s">
        <v>6105</v>
      </c>
      <c r="C3461" s="7">
        <f>COUNTIF(Atleti!E:E,A3461)</f>
        <v>0</v>
      </c>
      <c r="D3461" s="7">
        <f>COUNTIF(Arrivi!F:F,B3461)</f>
        <v>0</v>
      </c>
      <c r="H3461" s="93" t="s">
        <v>255</v>
      </c>
    </row>
    <row r="3462" spans="1:8">
      <c r="A3462" s="3">
        <v>3460</v>
      </c>
      <c r="B3462" s="34" t="s">
        <v>6106</v>
      </c>
      <c r="C3462" s="7">
        <f>COUNTIF(Atleti!E:E,A3462)</f>
        <v>0</v>
      </c>
      <c r="D3462" s="7">
        <f>COUNTIF(Arrivi!F:F,B3462)</f>
        <v>0</v>
      </c>
      <c r="G3462" s="7" t="s">
        <v>6107</v>
      </c>
      <c r="H3462" s="93" t="s">
        <v>6108</v>
      </c>
    </row>
    <row r="3463" spans="1:8">
      <c r="A3463" s="3">
        <v>3461</v>
      </c>
      <c r="B3463" s="34" t="s">
        <v>6109</v>
      </c>
      <c r="C3463" s="7">
        <f>COUNTIF(Atleti!E:E,A3463)</f>
        <v>0</v>
      </c>
      <c r="D3463" s="7">
        <f>COUNTIF(Arrivi!F:F,B3463)</f>
        <v>0</v>
      </c>
      <c r="H3463" s="93" t="s">
        <v>255</v>
      </c>
    </row>
    <row r="3464" spans="1:8">
      <c r="A3464" s="3">
        <v>3462</v>
      </c>
      <c r="B3464" s="34" t="s">
        <v>6110</v>
      </c>
      <c r="C3464" s="7">
        <f>COUNTIF(Atleti!E:E,A3464)</f>
        <v>0</v>
      </c>
      <c r="D3464" s="7">
        <f>COUNTIF(Arrivi!F:F,B3464)</f>
        <v>0</v>
      </c>
      <c r="H3464" s="93" t="s">
        <v>255</v>
      </c>
    </row>
    <row r="3465" spans="1:8">
      <c r="A3465" s="3">
        <v>3463</v>
      </c>
      <c r="B3465" s="34" t="s">
        <v>6111</v>
      </c>
      <c r="C3465" s="7">
        <f>COUNTIF(Atleti!E:E,A3465)</f>
        <v>0</v>
      </c>
      <c r="D3465" s="7">
        <f>COUNTIF(Arrivi!F:F,B3465)</f>
        <v>0</v>
      </c>
      <c r="H3465" s="93" t="s">
        <v>255</v>
      </c>
    </row>
    <row r="3466" spans="1:8">
      <c r="A3466" s="3">
        <v>3464</v>
      </c>
      <c r="B3466" s="34" t="s">
        <v>6112</v>
      </c>
      <c r="C3466" s="7">
        <f>COUNTIF(Atleti!E:E,A3466)</f>
        <v>0</v>
      </c>
      <c r="D3466" s="7">
        <f>COUNTIF(Arrivi!F:F,B3466)</f>
        <v>0</v>
      </c>
      <c r="H3466" s="93" t="s">
        <v>255</v>
      </c>
    </row>
    <row r="3467" spans="1:8">
      <c r="A3467" s="3">
        <v>3465</v>
      </c>
      <c r="B3467" s="34" t="s">
        <v>6113</v>
      </c>
      <c r="C3467" s="7">
        <f>COUNTIF(Atleti!E:E,A3467)</f>
        <v>0</v>
      </c>
      <c r="D3467" s="7">
        <f>COUNTIF(Arrivi!F:F,B3467)</f>
        <v>0</v>
      </c>
      <c r="G3467" s="7" t="s">
        <v>6114</v>
      </c>
      <c r="H3467" s="93" t="s">
        <v>6115</v>
      </c>
    </row>
    <row r="3468" spans="1:8">
      <c r="A3468" s="3">
        <v>3466</v>
      </c>
      <c r="B3468" s="34" t="s">
        <v>6116</v>
      </c>
      <c r="C3468" s="7">
        <f>COUNTIF(Atleti!E:E,A3468)</f>
        <v>0</v>
      </c>
      <c r="D3468" s="7">
        <f>COUNTIF(Arrivi!F:F,B3468)</f>
        <v>0</v>
      </c>
      <c r="H3468" s="93" t="s">
        <v>255</v>
      </c>
    </row>
    <row r="3469" spans="1:8">
      <c r="A3469" s="3">
        <v>3467</v>
      </c>
      <c r="B3469" s="34" t="s">
        <v>6117</v>
      </c>
      <c r="C3469" s="7">
        <f>COUNTIF(Atleti!E:E,A3469)</f>
        <v>0</v>
      </c>
      <c r="D3469" s="7">
        <f>COUNTIF(Arrivi!F:F,B3469)</f>
        <v>0</v>
      </c>
      <c r="H3469" s="93" t="s">
        <v>255</v>
      </c>
    </row>
    <row r="3470" spans="1:8">
      <c r="A3470" s="3">
        <v>3468</v>
      </c>
      <c r="B3470" s="34" t="s">
        <v>6118</v>
      </c>
      <c r="C3470" s="7">
        <f>COUNTIF(Atleti!E:E,A3470)</f>
        <v>0</v>
      </c>
      <c r="D3470" s="7">
        <f>COUNTIF(Arrivi!F:F,B3470)</f>
        <v>0</v>
      </c>
      <c r="H3470" s="93" t="s">
        <v>255</v>
      </c>
    </row>
    <row r="3471" spans="1:8">
      <c r="A3471" s="3">
        <v>3469</v>
      </c>
      <c r="B3471" s="34" t="s">
        <v>6119</v>
      </c>
      <c r="C3471" s="7">
        <f>COUNTIF(Atleti!E:E,A3471)</f>
        <v>0</v>
      </c>
      <c r="D3471" s="7">
        <f>COUNTIF(Arrivi!F:F,B3471)</f>
        <v>0</v>
      </c>
      <c r="H3471" s="93" t="s">
        <v>255</v>
      </c>
    </row>
    <row r="3472" spans="1:8">
      <c r="A3472" s="3">
        <v>3470</v>
      </c>
      <c r="B3472" s="34" t="s">
        <v>6120</v>
      </c>
      <c r="C3472" s="7">
        <f>COUNTIF(Atleti!E:E,A3472)</f>
        <v>0</v>
      </c>
      <c r="D3472" s="7">
        <f>COUNTIF(Arrivi!F:F,B3472)</f>
        <v>0</v>
      </c>
      <c r="G3472" s="7" t="s">
        <v>6121</v>
      </c>
      <c r="H3472" s="93" t="s">
        <v>6122</v>
      </c>
    </row>
    <row r="3473" spans="1:8">
      <c r="A3473" s="3">
        <v>3471</v>
      </c>
      <c r="B3473" s="34" t="s">
        <v>6123</v>
      </c>
      <c r="C3473" s="7">
        <f>COUNTIF(Atleti!E:E,A3473)</f>
        <v>0</v>
      </c>
      <c r="D3473" s="7">
        <f>COUNTIF(Arrivi!F:F,B3473)</f>
        <v>0</v>
      </c>
      <c r="H3473" s="93" t="s">
        <v>255</v>
      </c>
    </row>
    <row r="3474" spans="1:8">
      <c r="A3474" s="3">
        <v>3472</v>
      </c>
      <c r="B3474" s="34" t="s">
        <v>6124</v>
      </c>
      <c r="C3474" s="7">
        <f>COUNTIF(Atleti!E:E,A3474)</f>
        <v>0</v>
      </c>
      <c r="D3474" s="7">
        <f>COUNTIF(Arrivi!F:F,B3474)</f>
        <v>0</v>
      </c>
      <c r="G3474" s="7" t="s">
        <v>6125</v>
      </c>
      <c r="H3474" s="93" t="s">
        <v>6126</v>
      </c>
    </row>
    <row r="3475" spans="1:8">
      <c r="A3475" s="3">
        <v>3473</v>
      </c>
      <c r="B3475" s="34" t="s">
        <v>6127</v>
      </c>
      <c r="C3475" s="7">
        <f>COUNTIF(Atleti!E:E,A3475)</f>
        <v>0</v>
      </c>
      <c r="D3475" s="7">
        <f>COUNTIF(Arrivi!F:F,B3475)</f>
        <v>0</v>
      </c>
      <c r="G3475" s="7" t="s">
        <v>6128</v>
      </c>
      <c r="H3475" s="93" t="s">
        <v>6129</v>
      </c>
    </row>
    <row r="3476" spans="1:8">
      <c r="A3476" s="3">
        <v>3474</v>
      </c>
      <c r="B3476" s="34" t="s">
        <v>6130</v>
      </c>
      <c r="C3476" s="7">
        <f>COUNTIF(Atleti!E:E,A3476)</f>
        <v>0</v>
      </c>
      <c r="D3476" s="7">
        <f>COUNTIF(Arrivi!F:F,B3476)</f>
        <v>0</v>
      </c>
      <c r="H3476" s="93" t="s">
        <v>255</v>
      </c>
    </row>
    <row r="3477" spans="1:8">
      <c r="A3477" s="3">
        <v>3475</v>
      </c>
      <c r="B3477" s="34" t="s">
        <v>6131</v>
      </c>
      <c r="C3477" s="7">
        <f>COUNTIF(Atleti!E:E,A3477)</f>
        <v>0</v>
      </c>
      <c r="D3477" s="7">
        <f>COUNTIF(Arrivi!F:F,B3477)</f>
        <v>0</v>
      </c>
      <c r="H3477" s="93" t="s">
        <v>255</v>
      </c>
    </row>
    <row r="3478" spans="1:8">
      <c r="A3478" s="3">
        <v>3476</v>
      </c>
      <c r="B3478" s="34" t="s">
        <v>6132</v>
      </c>
      <c r="C3478" s="7">
        <f>COUNTIF(Atleti!E:E,A3478)</f>
        <v>0</v>
      </c>
      <c r="D3478" s="7">
        <f>COUNTIF(Arrivi!F:F,B3478)</f>
        <v>0</v>
      </c>
      <c r="G3478" s="7" t="s">
        <v>6133</v>
      </c>
      <c r="H3478" s="93" t="s">
        <v>6134</v>
      </c>
    </row>
    <row r="3479" spans="1:8">
      <c r="A3479" s="3">
        <v>3477</v>
      </c>
      <c r="B3479" s="34" t="s">
        <v>6135</v>
      </c>
      <c r="C3479" s="7">
        <f>COUNTIF(Atleti!E:E,A3479)</f>
        <v>0</v>
      </c>
      <c r="D3479" s="7">
        <f>COUNTIF(Arrivi!F:F,B3479)</f>
        <v>0</v>
      </c>
      <c r="G3479" s="7" t="s">
        <v>6136</v>
      </c>
      <c r="H3479" s="93" t="s">
        <v>6137</v>
      </c>
    </row>
    <row r="3480" spans="1:8">
      <c r="A3480" s="3">
        <v>3478</v>
      </c>
      <c r="B3480" s="34" t="s">
        <v>6138</v>
      </c>
      <c r="C3480" s="7">
        <f>COUNTIF(Atleti!E:E,A3480)</f>
        <v>0</v>
      </c>
      <c r="D3480" s="7">
        <f>COUNTIF(Arrivi!F:F,B3480)</f>
        <v>0</v>
      </c>
      <c r="G3480" s="7" t="s">
        <v>6139</v>
      </c>
      <c r="H3480" s="93" t="s">
        <v>6140</v>
      </c>
    </row>
    <row r="3481" spans="1:8">
      <c r="A3481" s="3">
        <v>3479</v>
      </c>
      <c r="B3481" s="34" t="s">
        <v>6141</v>
      </c>
      <c r="C3481" s="7">
        <f>COUNTIF(Atleti!E:E,A3481)</f>
        <v>0</v>
      </c>
      <c r="D3481" s="7">
        <f>COUNTIF(Arrivi!F:F,B3481)</f>
        <v>0</v>
      </c>
      <c r="G3481" s="7" t="s">
        <v>6142</v>
      </c>
      <c r="H3481" s="93" t="s">
        <v>6143</v>
      </c>
    </row>
    <row r="3482" spans="1:8">
      <c r="A3482" s="3">
        <v>3480</v>
      </c>
      <c r="B3482" s="34" t="s">
        <v>6144</v>
      </c>
      <c r="C3482" s="7">
        <f>COUNTIF(Atleti!E:E,A3482)</f>
        <v>0</v>
      </c>
      <c r="D3482" s="7">
        <f>COUNTIF(Arrivi!F:F,B3482)</f>
        <v>0</v>
      </c>
      <c r="H3482" s="93" t="s">
        <v>255</v>
      </c>
    </row>
    <row r="3483" spans="1:8">
      <c r="A3483" s="3">
        <v>3481</v>
      </c>
      <c r="B3483" s="34" t="s">
        <v>6145</v>
      </c>
      <c r="C3483" s="7">
        <f>COUNTIF(Atleti!E:E,A3483)</f>
        <v>0</v>
      </c>
      <c r="D3483" s="7">
        <f>COUNTIF(Arrivi!F:F,B3483)</f>
        <v>0</v>
      </c>
      <c r="G3483" s="7" t="s">
        <v>6146</v>
      </c>
      <c r="H3483" s="93" t="s">
        <v>6147</v>
      </c>
    </row>
    <row r="3484" spans="1:8">
      <c r="A3484" s="3">
        <v>3482</v>
      </c>
      <c r="B3484" s="34" t="s">
        <v>6148</v>
      </c>
      <c r="C3484" s="7">
        <f>COUNTIF(Atleti!E:E,A3484)</f>
        <v>0</v>
      </c>
      <c r="D3484" s="7">
        <f>COUNTIF(Arrivi!F:F,B3484)</f>
        <v>0</v>
      </c>
      <c r="H3484" s="93" t="s">
        <v>255</v>
      </c>
    </row>
    <row r="3485" spans="1:8">
      <c r="A3485" s="3">
        <v>3483</v>
      </c>
      <c r="B3485" s="34" t="s">
        <v>6149</v>
      </c>
      <c r="C3485" s="7">
        <f>COUNTIF(Atleti!E:E,A3485)</f>
        <v>0</v>
      </c>
      <c r="D3485" s="7">
        <f>COUNTIF(Arrivi!F:F,B3485)</f>
        <v>0</v>
      </c>
      <c r="G3485" s="7" t="s">
        <v>6150</v>
      </c>
      <c r="H3485" s="93" t="s">
        <v>6151</v>
      </c>
    </row>
    <row r="3486" spans="1:8">
      <c r="A3486" s="3">
        <v>3484</v>
      </c>
      <c r="B3486" s="34" t="s">
        <v>6152</v>
      </c>
      <c r="C3486" s="7">
        <f>COUNTIF(Atleti!E:E,A3486)</f>
        <v>0</v>
      </c>
      <c r="D3486" s="7">
        <f>COUNTIF(Arrivi!F:F,B3486)</f>
        <v>0</v>
      </c>
      <c r="G3486" s="7" t="s">
        <v>6153</v>
      </c>
      <c r="H3486" s="93" t="s">
        <v>6154</v>
      </c>
    </row>
    <row r="3487" spans="1:8">
      <c r="A3487" s="3">
        <v>3485</v>
      </c>
      <c r="B3487" s="34" t="s">
        <v>6155</v>
      </c>
      <c r="C3487" s="7">
        <f>COUNTIF(Atleti!E:E,A3487)</f>
        <v>0</v>
      </c>
      <c r="D3487" s="7">
        <f>COUNTIF(Arrivi!F:F,B3487)</f>
        <v>0</v>
      </c>
      <c r="H3487" s="93" t="s">
        <v>255</v>
      </c>
    </row>
    <row r="3488" spans="1:8">
      <c r="A3488" s="3">
        <v>3486</v>
      </c>
      <c r="B3488" s="34" t="s">
        <v>6156</v>
      </c>
      <c r="C3488" s="7">
        <f>COUNTIF(Atleti!E:E,A3488)</f>
        <v>0</v>
      </c>
      <c r="D3488" s="7">
        <f>COUNTIF(Arrivi!F:F,B3488)</f>
        <v>0</v>
      </c>
      <c r="H3488" s="93" t="s">
        <v>255</v>
      </c>
    </row>
    <row r="3489" spans="1:8">
      <c r="A3489" s="3">
        <v>3487</v>
      </c>
      <c r="B3489" s="34" t="s">
        <v>6157</v>
      </c>
      <c r="C3489" s="7">
        <f>COUNTIF(Atleti!E:E,A3489)</f>
        <v>0</v>
      </c>
      <c r="D3489" s="7">
        <f>COUNTIF(Arrivi!F:F,B3489)</f>
        <v>0</v>
      </c>
      <c r="G3489" s="7" t="s">
        <v>6158</v>
      </c>
      <c r="H3489" s="93" t="s">
        <v>6159</v>
      </c>
    </row>
    <row r="3490" spans="1:8">
      <c r="A3490" s="3">
        <v>3488</v>
      </c>
      <c r="B3490" s="34" t="s">
        <v>6160</v>
      </c>
      <c r="C3490" s="7">
        <f>COUNTIF(Atleti!E:E,A3490)</f>
        <v>0</v>
      </c>
      <c r="D3490" s="7">
        <f>COUNTIF(Arrivi!F:F,B3490)</f>
        <v>0</v>
      </c>
      <c r="H3490" s="93" t="s">
        <v>255</v>
      </c>
    </row>
    <row r="3491" spans="1:8">
      <c r="A3491" s="3">
        <v>3489</v>
      </c>
      <c r="B3491" s="34" t="s">
        <v>6161</v>
      </c>
      <c r="C3491" s="7">
        <f>COUNTIF(Atleti!E:E,A3491)</f>
        <v>0</v>
      </c>
      <c r="D3491" s="7">
        <f>COUNTIF(Arrivi!F:F,B3491)</f>
        <v>0</v>
      </c>
      <c r="H3491" s="93" t="s">
        <v>255</v>
      </c>
    </row>
    <row r="3492" spans="1:8">
      <c r="A3492" s="3">
        <v>3490</v>
      </c>
      <c r="B3492" s="34" t="s">
        <v>6162</v>
      </c>
      <c r="C3492" s="7">
        <f>COUNTIF(Atleti!E:E,A3492)</f>
        <v>0</v>
      </c>
      <c r="D3492" s="7">
        <f>COUNTIF(Arrivi!F:F,B3492)</f>
        <v>0</v>
      </c>
      <c r="H3492" s="93" t="s">
        <v>255</v>
      </c>
    </row>
    <row r="3493" spans="1:8">
      <c r="A3493" s="3">
        <v>3491</v>
      </c>
      <c r="B3493" s="34" t="s">
        <v>6163</v>
      </c>
      <c r="C3493" s="7">
        <f>COUNTIF(Atleti!E:E,A3493)</f>
        <v>0</v>
      </c>
      <c r="D3493" s="7">
        <f>COUNTIF(Arrivi!F:F,B3493)</f>
        <v>0</v>
      </c>
      <c r="H3493" s="93" t="s">
        <v>255</v>
      </c>
    </row>
    <row r="3494" spans="1:8">
      <c r="A3494" s="3">
        <v>3492</v>
      </c>
      <c r="B3494" s="34" t="s">
        <v>6164</v>
      </c>
      <c r="C3494" s="7">
        <f>COUNTIF(Atleti!E:E,A3494)</f>
        <v>0</v>
      </c>
      <c r="D3494" s="7">
        <f>COUNTIF(Arrivi!F:F,B3494)</f>
        <v>0</v>
      </c>
      <c r="H3494" s="93" t="s">
        <v>255</v>
      </c>
    </row>
    <row r="3495" spans="1:8">
      <c r="A3495" s="3">
        <v>3493</v>
      </c>
      <c r="B3495" s="34" t="s">
        <v>6165</v>
      </c>
      <c r="C3495" s="7">
        <f>COUNTIF(Atleti!E:E,A3495)</f>
        <v>0</v>
      </c>
      <c r="D3495" s="7">
        <f>COUNTIF(Arrivi!F:F,B3495)</f>
        <v>0</v>
      </c>
      <c r="H3495" s="93" t="s">
        <v>255</v>
      </c>
    </row>
    <row r="3496" spans="1:8">
      <c r="A3496" s="3">
        <v>3494</v>
      </c>
      <c r="B3496" s="34" t="s">
        <v>6166</v>
      </c>
      <c r="C3496" s="7">
        <f>COUNTIF(Atleti!E:E,A3496)</f>
        <v>0</v>
      </c>
      <c r="D3496" s="7">
        <f>COUNTIF(Arrivi!F:F,B3496)</f>
        <v>0</v>
      </c>
      <c r="H3496" s="93" t="s">
        <v>255</v>
      </c>
    </row>
    <row r="3497" spans="1:8">
      <c r="A3497" s="3">
        <v>3495</v>
      </c>
      <c r="B3497" s="34" t="s">
        <v>6167</v>
      </c>
      <c r="C3497" s="7">
        <f>COUNTIF(Atleti!E:E,A3497)</f>
        <v>0</v>
      </c>
      <c r="D3497" s="7">
        <f>COUNTIF(Arrivi!F:F,B3497)</f>
        <v>0</v>
      </c>
      <c r="H3497" s="93" t="s">
        <v>255</v>
      </c>
    </row>
    <row r="3498" spans="1:8">
      <c r="A3498" s="3">
        <v>3496</v>
      </c>
      <c r="B3498" s="34" t="s">
        <v>6168</v>
      </c>
      <c r="C3498" s="7">
        <f>COUNTIF(Atleti!E:E,A3498)</f>
        <v>0</v>
      </c>
      <c r="D3498" s="7">
        <f>COUNTIF(Arrivi!F:F,B3498)</f>
        <v>0</v>
      </c>
      <c r="H3498" s="93" t="s">
        <v>255</v>
      </c>
    </row>
    <row r="3499" spans="1:8">
      <c r="A3499" s="3">
        <v>3497</v>
      </c>
      <c r="B3499" s="34" t="s">
        <v>6169</v>
      </c>
      <c r="C3499" s="7">
        <f>COUNTIF(Atleti!E:E,A3499)</f>
        <v>0</v>
      </c>
      <c r="D3499" s="7">
        <f>COUNTIF(Arrivi!F:F,B3499)</f>
        <v>0</v>
      </c>
      <c r="H3499" s="93" t="s">
        <v>255</v>
      </c>
    </row>
    <row r="3500" spans="1:8">
      <c r="A3500" s="3">
        <v>3498</v>
      </c>
      <c r="B3500" s="34" t="s">
        <v>6170</v>
      </c>
      <c r="C3500" s="7">
        <f>COUNTIF(Atleti!E:E,A3500)</f>
        <v>0</v>
      </c>
      <c r="D3500" s="7">
        <f>COUNTIF(Arrivi!F:F,B3500)</f>
        <v>0</v>
      </c>
      <c r="H3500" s="93" t="s">
        <v>255</v>
      </c>
    </row>
    <row r="3501" spans="1:8">
      <c r="A3501" s="3">
        <v>3499</v>
      </c>
      <c r="B3501" s="34" t="s">
        <v>6171</v>
      </c>
      <c r="C3501" s="7">
        <f>COUNTIF(Atleti!E:E,A3501)</f>
        <v>0</v>
      </c>
      <c r="D3501" s="7">
        <f>COUNTIF(Arrivi!F:F,B3501)</f>
        <v>0</v>
      </c>
      <c r="H3501" s="93" t="s">
        <v>255</v>
      </c>
    </row>
    <row r="3502" spans="1:8">
      <c r="A3502" s="3">
        <v>3500</v>
      </c>
      <c r="B3502" s="34" t="s">
        <v>6172</v>
      </c>
      <c r="C3502" s="7">
        <f>COUNTIF(Atleti!E:E,A3502)</f>
        <v>0</v>
      </c>
      <c r="D3502" s="7">
        <f>COUNTIF(Arrivi!F:F,B3502)</f>
        <v>0</v>
      </c>
      <c r="G3502" s="7" t="s">
        <v>6173</v>
      </c>
      <c r="H3502" s="93" t="s">
        <v>6174</v>
      </c>
    </row>
    <row r="3503" spans="1:8">
      <c r="A3503" s="3">
        <v>3501</v>
      </c>
      <c r="B3503" s="34" t="s">
        <v>6175</v>
      </c>
      <c r="C3503" s="7">
        <f>COUNTIF(Atleti!E:E,A3503)</f>
        <v>0</v>
      </c>
      <c r="D3503" s="7">
        <f>COUNTIF(Arrivi!F:F,B3503)</f>
        <v>0</v>
      </c>
      <c r="H3503" s="93" t="s">
        <v>255</v>
      </c>
    </row>
    <row r="3504" spans="1:8">
      <c r="A3504" s="3">
        <v>3502</v>
      </c>
      <c r="B3504" s="34" t="s">
        <v>6176</v>
      </c>
      <c r="C3504" s="7">
        <f>COUNTIF(Atleti!E:E,A3504)</f>
        <v>0</v>
      </c>
      <c r="D3504" s="7">
        <f>COUNTIF(Arrivi!F:F,B3504)</f>
        <v>0</v>
      </c>
      <c r="H3504" s="93" t="s">
        <v>255</v>
      </c>
    </row>
    <row r="3505" spans="1:8">
      <c r="A3505" s="3">
        <v>3503</v>
      </c>
      <c r="B3505" s="34" t="s">
        <v>6177</v>
      </c>
      <c r="C3505" s="7">
        <f>COUNTIF(Atleti!E:E,A3505)</f>
        <v>0</v>
      </c>
      <c r="D3505" s="7">
        <f>COUNTIF(Arrivi!F:F,B3505)</f>
        <v>0</v>
      </c>
      <c r="H3505" s="93" t="s">
        <v>255</v>
      </c>
    </row>
    <row r="3506" spans="1:8">
      <c r="A3506" s="3">
        <v>3504</v>
      </c>
      <c r="B3506" s="34" t="s">
        <v>6178</v>
      </c>
      <c r="C3506" s="7">
        <f>COUNTIF(Atleti!E:E,A3506)</f>
        <v>0</v>
      </c>
      <c r="D3506" s="7">
        <f>COUNTIF(Arrivi!F:F,B3506)</f>
        <v>0</v>
      </c>
      <c r="G3506" s="7" t="s">
        <v>6179</v>
      </c>
      <c r="H3506" s="93" t="s">
        <v>6180</v>
      </c>
    </row>
    <row r="3507" spans="1:8">
      <c r="A3507" s="3">
        <v>3505</v>
      </c>
      <c r="B3507" s="34" t="s">
        <v>6181</v>
      </c>
      <c r="C3507" s="7">
        <f>COUNTIF(Atleti!E:E,A3507)</f>
        <v>0</v>
      </c>
      <c r="D3507" s="7">
        <f>COUNTIF(Arrivi!F:F,B3507)</f>
        <v>0</v>
      </c>
      <c r="H3507" s="93" t="s">
        <v>255</v>
      </c>
    </row>
    <row r="3508" spans="1:8">
      <c r="A3508" s="3">
        <v>3506</v>
      </c>
      <c r="B3508" s="34" t="s">
        <v>6182</v>
      </c>
      <c r="C3508" s="7">
        <f>COUNTIF(Atleti!E:E,A3508)</f>
        <v>0</v>
      </c>
      <c r="D3508" s="7">
        <f>COUNTIF(Arrivi!F:F,B3508)</f>
        <v>0</v>
      </c>
      <c r="H3508" s="93" t="s">
        <v>255</v>
      </c>
    </row>
    <row r="3509" spans="1:8">
      <c r="A3509" s="3">
        <v>3507</v>
      </c>
      <c r="B3509" s="34" t="s">
        <v>6183</v>
      </c>
      <c r="C3509" s="7">
        <f>COUNTIF(Atleti!E:E,A3509)</f>
        <v>0</v>
      </c>
      <c r="D3509" s="7">
        <f>COUNTIF(Arrivi!F:F,B3509)</f>
        <v>0</v>
      </c>
      <c r="H3509" s="93" t="s">
        <v>255</v>
      </c>
    </row>
    <row r="3510" spans="1:8">
      <c r="A3510" s="3">
        <v>3508</v>
      </c>
      <c r="B3510" s="34" t="s">
        <v>6184</v>
      </c>
      <c r="C3510" s="7">
        <f>COUNTIF(Atleti!E:E,A3510)</f>
        <v>0</v>
      </c>
      <c r="D3510" s="7">
        <f>COUNTIF(Arrivi!F:F,B3510)</f>
        <v>0</v>
      </c>
      <c r="H3510" s="93" t="s">
        <v>255</v>
      </c>
    </row>
    <row r="3511" spans="1:8">
      <c r="A3511" s="3">
        <v>3509</v>
      </c>
      <c r="B3511" s="34" t="s">
        <v>6185</v>
      </c>
      <c r="C3511" s="7">
        <f>COUNTIF(Atleti!E:E,A3511)</f>
        <v>0</v>
      </c>
      <c r="D3511" s="7">
        <f>COUNTIF(Arrivi!F:F,B3511)</f>
        <v>0</v>
      </c>
      <c r="H3511" s="93" t="s">
        <v>255</v>
      </c>
    </row>
    <row r="3512" spans="1:8">
      <c r="A3512" s="3">
        <v>3510</v>
      </c>
      <c r="B3512" s="34" t="s">
        <v>6186</v>
      </c>
      <c r="C3512" s="7">
        <f>COUNTIF(Atleti!E:E,A3512)</f>
        <v>0</v>
      </c>
      <c r="D3512" s="7">
        <f>COUNTIF(Arrivi!F:F,B3512)</f>
        <v>0</v>
      </c>
      <c r="H3512" s="93" t="s">
        <v>255</v>
      </c>
    </row>
    <row r="3513" spans="1:8">
      <c r="A3513" s="3">
        <v>3511</v>
      </c>
      <c r="B3513" s="34" t="s">
        <v>6187</v>
      </c>
      <c r="C3513" s="7">
        <f>COUNTIF(Atleti!E:E,A3513)</f>
        <v>0</v>
      </c>
      <c r="D3513" s="7">
        <f>COUNTIF(Arrivi!F:F,B3513)</f>
        <v>0</v>
      </c>
      <c r="H3513" s="93" t="s">
        <v>255</v>
      </c>
    </row>
    <row r="3514" spans="1:8">
      <c r="A3514" s="3">
        <v>3512</v>
      </c>
      <c r="B3514" s="34" t="s">
        <v>6188</v>
      </c>
      <c r="C3514" s="7">
        <f>COUNTIF(Atleti!E:E,A3514)</f>
        <v>0</v>
      </c>
      <c r="D3514" s="7">
        <f>COUNTIF(Arrivi!F:F,B3514)</f>
        <v>0</v>
      </c>
      <c r="H3514" s="93" t="s">
        <v>255</v>
      </c>
    </row>
    <row r="3515" spans="1:8">
      <c r="A3515" s="3">
        <v>3513</v>
      </c>
      <c r="B3515" s="34" t="s">
        <v>6189</v>
      </c>
      <c r="C3515" s="7">
        <f>COUNTIF(Atleti!E:E,A3515)</f>
        <v>0</v>
      </c>
      <c r="D3515" s="7">
        <f>COUNTIF(Arrivi!F:F,B3515)</f>
        <v>0</v>
      </c>
      <c r="H3515" s="93" t="s">
        <v>255</v>
      </c>
    </row>
    <row r="3516" spans="1:8">
      <c r="A3516" s="3">
        <v>3514</v>
      </c>
      <c r="B3516" s="34" t="s">
        <v>6190</v>
      </c>
      <c r="C3516" s="7">
        <f>COUNTIF(Atleti!E:E,A3516)</f>
        <v>0</v>
      </c>
      <c r="D3516" s="7">
        <f>COUNTIF(Arrivi!F:F,B3516)</f>
        <v>0</v>
      </c>
      <c r="H3516" s="93" t="s">
        <v>255</v>
      </c>
    </row>
    <row r="3517" spans="1:8">
      <c r="A3517" s="3">
        <v>3515</v>
      </c>
      <c r="B3517" s="34" t="s">
        <v>6191</v>
      </c>
      <c r="C3517" s="7">
        <f>COUNTIF(Atleti!E:E,A3517)</f>
        <v>0</v>
      </c>
      <c r="D3517" s="7">
        <f>COUNTIF(Arrivi!F:F,B3517)</f>
        <v>0</v>
      </c>
      <c r="H3517" s="93" t="s">
        <v>255</v>
      </c>
    </row>
    <row r="3518" spans="1:8">
      <c r="A3518" s="3">
        <v>3516</v>
      </c>
      <c r="B3518" s="34" t="s">
        <v>6192</v>
      </c>
      <c r="C3518" s="7">
        <f>COUNTIF(Atleti!E:E,A3518)</f>
        <v>0</v>
      </c>
      <c r="D3518" s="7">
        <f>COUNTIF(Arrivi!F:F,B3518)</f>
        <v>0</v>
      </c>
      <c r="G3518" s="7" t="s">
        <v>6193</v>
      </c>
      <c r="H3518" s="93" t="s">
        <v>6194</v>
      </c>
    </row>
    <row r="3519" spans="1:8">
      <c r="A3519" s="3">
        <v>3517</v>
      </c>
      <c r="B3519" s="34" t="s">
        <v>6195</v>
      </c>
      <c r="C3519" s="7">
        <f>COUNTIF(Atleti!E:E,A3519)</f>
        <v>0</v>
      </c>
      <c r="D3519" s="7">
        <f>COUNTIF(Arrivi!F:F,B3519)</f>
        <v>0</v>
      </c>
      <c r="G3519" s="7" t="s">
        <v>6196</v>
      </c>
      <c r="H3519" s="93" t="s">
        <v>255</v>
      </c>
    </row>
    <row r="3520" spans="1:8">
      <c r="A3520" s="3">
        <v>3518</v>
      </c>
      <c r="B3520" s="34" t="s">
        <v>6197</v>
      </c>
      <c r="C3520" s="7">
        <f>COUNTIF(Atleti!E:E,A3520)</f>
        <v>0</v>
      </c>
      <c r="D3520" s="7">
        <f>COUNTIF(Arrivi!F:F,B3520)</f>
        <v>0</v>
      </c>
      <c r="H3520" s="93" t="s">
        <v>255</v>
      </c>
    </row>
    <row r="3521" spans="1:8">
      <c r="A3521" s="3">
        <v>3519</v>
      </c>
      <c r="B3521" s="34" t="s">
        <v>6198</v>
      </c>
      <c r="C3521" s="7">
        <f>COUNTIF(Atleti!E:E,A3521)</f>
        <v>0</v>
      </c>
      <c r="D3521" s="7">
        <f>COUNTIF(Arrivi!F:F,B3521)</f>
        <v>0</v>
      </c>
      <c r="H3521" s="93" t="s">
        <v>255</v>
      </c>
    </row>
    <row r="3522" spans="1:8">
      <c r="A3522" s="3">
        <v>3520</v>
      </c>
      <c r="B3522" s="34" t="s">
        <v>6199</v>
      </c>
      <c r="C3522" s="7">
        <f>COUNTIF(Atleti!E:E,A3522)</f>
        <v>0</v>
      </c>
      <c r="D3522" s="7">
        <f>COUNTIF(Arrivi!F:F,B3522)</f>
        <v>0</v>
      </c>
      <c r="H3522" s="93" t="s">
        <v>255</v>
      </c>
    </row>
    <row r="3523" spans="1:8">
      <c r="A3523" s="3">
        <v>3521</v>
      </c>
      <c r="B3523" s="34" t="s">
        <v>6200</v>
      </c>
      <c r="C3523" s="7">
        <f>COUNTIF(Atleti!E:E,A3523)</f>
        <v>0</v>
      </c>
      <c r="D3523" s="7">
        <f>COUNTIF(Arrivi!F:F,B3523)</f>
        <v>0</v>
      </c>
      <c r="H3523" s="93" t="s">
        <v>255</v>
      </c>
    </row>
    <row r="3524" spans="1:8">
      <c r="A3524" s="3">
        <v>3522</v>
      </c>
      <c r="B3524" s="34" t="s">
        <v>6201</v>
      </c>
      <c r="C3524" s="7">
        <f>COUNTIF(Atleti!E:E,A3524)</f>
        <v>0</v>
      </c>
      <c r="D3524" s="7">
        <f>COUNTIF(Arrivi!F:F,B3524)</f>
        <v>0</v>
      </c>
      <c r="H3524" s="93" t="s">
        <v>255</v>
      </c>
    </row>
    <row r="3525" spans="1:8">
      <c r="A3525" s="3">
        <v>3523</v>
      </c>
      <c r="B3525" s="34" t="s">
        <v>6202</v>
      </c>
      <c r="C3525" s="7">
        <f>COUNTIF(Atleti!E:E,A3525)</f>
        <v>0</v>
      </c>
      <c r="D3525" s="7">
        <f>COUNTIF(Arrivi!F:F,B3525)</f>
        <v>0</v>
      </c>
      <c r="H3525" s="93" t="s">
        <v>255</v>
      </c>
    </row>
    <row r="3526" spans="1:8">
      <c r="A3526" s="3">
        <v>3524</v>
      </c>
      <c r="B3526" s="34" t="s">
        <v>6203</v>
      </c>
      <c r="C3526" s="7">
        <f>COUNTIF(Atleti!E:E,A3526)</f>
        <v>0</v>
      </c>
      <c r="D3526" s="7">
        <f>COUNTIF(Arrivi!F:F,B3526)</f>
        <v>0</v>
      </c>
      <c r="H3526" s="93" t="s">
        <v>255</v>
      </c>
    </row>
    <row r="3527" spans="1:8">
      <c r="A3527" s="3">
        <v>3525</v>
      </c>
      <c r="B3527" s="34" t="s">
        <v>6204</v>
      </c>
      <c r="C3527" s="7">
        <f>COUNTIF(Atleti!E:E,A3527)</f>
        <v>0</v>
      </c>
      <c r="D3527" s="7">
        <f>COUNTIF(Arrivi!F:F,B3527)</f>
        <v>0</v>
      </c>
      <c r="H3527" s="93" t="s">
        <v>255</v>
      </c>
    </row>
    <row r="3528" spans="1:8">
      <c r="A3528" s="3">
        <v>3526</v>
      </c>
      <c r="B3528" s="34" t="s">
        <v>6205</v>
      </c>
      <c r="C3528" s="7">
        <f>COUNTIF(Atleti!E:E,A3528)</f>
        <v>0</v>
      </c>
      <c r="D3528" s="7">
        <f>COUNTIF(Arrivi!F:F,B3528)</f>
        <v>0</v>
      </c>
      <c r="H3528" s="93" t="s">
        <v>255</v>
      </c>
    </row>
    <row r="3529" spans="1:8">
      <c r="A3529" s="3">
        <v>3527</v>
      </c>
      <c r="B3529" s="34" t="s">
        <v>6206</v>
      </c>
      <c r="C3529" s="7">
        <f>COUNTIF(Atleti!E:E,A3529)</f>
        <v>0</v>
      </c>
      <c r="D3529" s="7">
        <f>COUNTIF(Arrivi!F:F,B3529)</f>
        <v>0</v>
      </c>
      <c r="H3529" s="93" t="s">
        <v>255</v>
      </c>
    </row>
    <row r="3530" spans="1:8">
      <c r="A3530" s="3">
        <v>3528</v>
      </c>
      <c r="B3530" s="34" t="s">
        <v>6207</v>
      </c>
      <c r="C3530" s="7">
        <f>COUNTIF(Atleti!E:E,A3530)</f>
        <v>0</v>
      </c>
      <c r="D3530" s="7">
        <f>COUNTIF(Arrivi!F:F,B3530)</f>
        <v>0</v>
      </c>
      <c r="H3530" s="93" t="s">
        <v>255</v>
      </c>
    </row>
    <row r="3531" spans="1:8">
      <c r="A3531" s="3">
        <v>3529</v>
      </c>
      <c r="B3531" s="34" t="s">
        <v>6208</v>
      </c>
      <c r="C3531" s="7">
        <f>COUNTIF(Atleti!E:E,A3531)</f>
        <v>0</v>
      </c>
      <c r="D3531" s="7">
        <f>COUNTIF(Arrivi!F:F,B3531)</f>
        <v>0</v>
      </c>
      <c r="H3531" s="93" t="s">
        <v>255</v>
      </c>
    </row>
    <row r="3532" spans="1:8">
      <c r="A3532" s="3">
        <v>3530</v>
      </c>
      <c r="B3532" s="34" t="s">
        <v>6209</v>
      </c>
      <c r="C3532" s="7">
        <f>COUNTIF(Atleti!E:E,A3532)</f>
        <v>0</v>
      </c>
      <c r="D3532" s="7">
        <f>COUNTIF(Arrivi!F:F,B3532)</f>
        <v>0</v>
      </c>
      <c r="G3532" s="7" t="s">
        <v>6210</v>
      </c>
      <c r="H3532" s="93" t="s">
        <v>6211</v>
      </c>
    </row>
    <row r="3533" spans="1:8">
      <c r="A3533" s="3">
        <v>3531</v>
      </c>
      <c r="B3533" s="34" t="s">
        <v>6212</v>
      </c>
      <c r="C3533" s="7">
        <f>COUNTIF(Atleti!E:E,A3533)</f>
        <v>0</v>
      </c>
      <c r="D3533" s="7">
        <f>COUNTIF(Arrivi!F:F,B3533)</f>
        <v>0</v>
      </c>
      <c r="H3533" s="93" t="s">
        <v>255</v>
      </c>
    </row>
    <row r="3534" spans="1:8">
      <c r="A3534" s="3">
        <v>3532</v>
      </c>
      <c r="B3534" s="34" t="s">
        <v>6213</v>
      </c>
      <c r="C3534" s="7">
        <f>COUNTIF(Atleti!E:E,A3534)</f>
        <v>0</v>
      </c>
      <c r="D3534" s="7">
        <f>COUNTIF(Arrivi!F:F,B3534)</f>
        <v>0</v>
      </c>
      <c r="H3534" s="93" t="s">
        <v>255</v>
      </c>
    </row>
    <row r="3535" spans="1:8">
      <c r="A3535" s="3">
        <v>3533</v>
      </c>
      <c r="B3535" s="34" t="s">
        <v>6214</v>
      </c>
      <c r="C3535" s="7">
        <f>COUNTIF(Atleti!E:E,A3535)</f>
        <v>0</v>
      </c>
      <c r="D3535" s="7">
        <f>COUNTIF(Arrivi!F:F,B3535)</f>
        <v>0</v>
      </c>
      <c r="G3535" s="7" t="s">
        <v>6215</v>
      </c>
      <c r="H3535" s="93" t="s">
        <v>6216</v>
      </c>
    </row>
    <row r="3536" spans="1:8">
      <c r="A3536" s="3">
        <v>3534</v>
      </c>
      <c r="B3536" s="34" t="s">
        <v>6217</v>
      </c>
      <c r="C3536" s="7">
        <f>COUNTIF(Atleti!E:E,A3536)</f>
        <v>0</v>
      </c>
      <c r="D3536" s="7">
        <f>COUNTIF(Arrivi!F:F,B3536)</f>
        <v>0</v>
      </c>
      <c r="G3536" s="7" t="s">
        <v>6218</v>
      </c>
      <c r="H3536" s="93" t="s">
        <v>255</v>
      </c>
    </row>
    <row r="3537" spans="1:8">
      <c r="A3537" s="3">
        <v>3535</v>
      </c>
      <c r="B3537" s="34" t="s">
        <v>6219</v>
      </c>
      <c r="C3537" s="7">
        <f>COUNTIF(Atleti!E:E,A3537)</f>
        <v>0</v>
      </c>
      <c r="D3537" s="7">
        <f>COUNTIF(Arrivi!F:F,B3537)</f>
        <v>0</v>
      </c>
      <c r="G3537" s="7" t="s">
        <v>6220</v>
      </c>
      <c r="H3537" s="93" t="s">
        <v>6221</v>
      </c>
    </row>
    <row r="3538" spans="1:8">
      <c r="A3538" s="3">
        <v>3536</v>
      </c>
      <c r="B3538" s="34" t="s">
        <v>6222</v>
      </c>
      <c r="C3538" s="7">
        <f>COUNTIF(Atleti!E:E,A3538)</f>
        <v>0</v>
      </c>
      <c r="D3538" s="7">
        <f>COUNTIF(Arrivi!F:F,B3538)</f>
        <v>0</v>
      </c>
      <c r="H3538" s="93" t="s">
        <v>255</v>
      </c>
    </row>
    <row r="3539" spans="1:8">
      <c r="A3539" s="3">
        <v>3537</v>
      </c>
      <c r="B3539" s="34" t="s">
        <v>6223</v>
      </c>
      <c r="C3539" s="7">
        <f>COUNTIF(Atleti!E:E,A3539)</f>
        <v>0</v>
      </c>
      <c r="D3539" s="7">
        <f>COUNTIF(Arrivi!F:F,B3539)</f>
        <v>0</v>
      </c>
      <c r="H3539" s="93" t="s">
        <v>255</v>
      </c>
    </row>
    <row r="3540" spans="1:8">
      <c r="A3540" s="3">
        <v>3538</v>
      </c>
      <c r="B3540" s="34" t="s">
        <v>6224</v>
      </c>
      <c r="C3540" s="7">
        <f>COUNTIF(Atleti!E:E,A3540)</f>
        <v>0</v>
      </c>
      <c r="D3540" s="7">
        <f>COUNTIF(Arrivi!F:F,B3540)</f>
        <v>0</v>
      </c>
      <c r="H3540" s="93" t="s">
        <v>255</v>
      </c>
    </row>
    <row r="3541" spans="1:8">
      <c r="A3541" s="3">
        <v>3539</v>
      </c>
      <c r="B3541" s="34" t="s">
        <v>6225</v>
      </c>
      <c r="C3541" s="7">
        <f>COUNTIF(Atleti!E:E,A3541)</f>
        <v>0</v>
      </c>
      <c r="D3541" s="7">
        <f>COUNTIF(Arrivi!F:F,B3541)</f>
        <v>0</v>
      </c>
      <c r="H3541" s="93" t="s">
        <v>255</v>
      </c>
    </row>
    <row r="3542" spans="1:8">
      <c r="A3542" s="3">
        <v>3540</v>
      </c>
      <c r="B3542" s="34" t="s">
        <v>6226</v>
      </c>
      <c r="C3542" s="7">
        <f>COUNTIF(Atleti!E:E,A3542)</f>
        <v>0</v>
      </c>
      <c r="D3542" s="7">
        <f>COUNTIF(Arrivi!F:F,B3542)</f>
        <v>0</v>
      </c>
      <c r="H3542" s="93" t="s">
        <v>255</v>
      </c>
    </row>
    <row r="3543" spans="1:8">
      <c r="A3543" s="3">
        <v>3541</v>
      </c>
      <c r="B3543" s="34" t="s">
        <v>6227</v>
      </c>
      <c r="C3543" s="7">
        <f>COUNTIF(Atleti!E:E,A3543)</f>
        <v>0</v>
      </c>
      <c r="D3543" s="7">
        <f>COUNTIF(Arrivi!F:F,B3543)</f>
        <v>0</v>
      </c>
      <c r="H3543" s="93" t="s">
        <v>255</v>
      </c>
    </row>
    <row r="3544" spans="1:8">
      <c r="A3544" s="3">
        <v>3542</v>
      </c>
      <c r="B3544" s="34" t="s">
        <v>6228</v>
      </c>
      <c r="C3544" s="7">
        <f>COUNTIF(Atleti!E:E,A3544)</f>
        <v>0</v>
      </c>
      <c r="D3544" s="7">
        <f>COUNTIF(Arrivi!F:F,B3544)</f>
        <v>0</v>
      </c>
      <c r="H3544" s="93" t="s">
        <v>255</v>
      </c>
    </row>
    <row r="3545" spans="1:8">
      <c r="A3545" s="3">
        <v>3543</v>
      </c>
      <c r="B3545" s="34" t="s">
        <v>6229</v>
      </c>
      <c r="C3545" s="7">
        <f>COUNTIF(Atleti!E:E,A3545)</f>
        <v>4</v>
      </c>
      <c r="D3545" s="7">
        <f>COUNTIF(Arrivi!F:F,B3545)</f>
        <v>1</v>
      </c>
      <c r="G3545" s="7" t="s">
        <v>6230</v>
      </c>
      <c r="H3545" s="93" t="s">
        <v>6231</v>
      </c>
    </row>
    <row r="3546" spans="1:8">
      <c r="A3546" s="3">
        <v>3544</v>
      </c>
      <c r="B3546" s="34" t="s">
        <v>6232</v>
      </c>
      <c r="C3546" s="7">
        <f>COUNTIF(Atleti!E:E,A3546)</f>
        <v>0</v>
      </c>
      <c r="D3546" s="7">
        <f>COUNTIF(Arrivi!F:F,B3546)</f>
        <v>0</v>
      </c>
      <c r="H3546" s="93" t="s">
        <v>255</v>
      </c>
    </row>
    <row r="3547" spans="1:8">
      <c r="A3547" s="3">
        <v>3545</v>
      </c>
      <c r="B3547" s="34" t="s">
        <v>6233</v>
      </c>
      <c r="C3547" s="7">
        <f>COUNTIF(Atleti!E:E,A3547)</f>
        <v>0</v>
      </c>
      <c r="D3547" s="7">
        <f>COUNTIF(Arrivi!F:F,B3547)</f>
        <v>0</v>
      </c>
      <c r="H3547" s="93" t="s">
        <v>255</v>
      </c>
    </row>
    <row r="3548" spans="1:8">
      <c r="A3548" s="3">
        <v>3546</v>
      </c>
      <c r="B3548" s="34" t="s">
        <v>6234</v>
      </c>
      <c r="C3548" s="7">
        <f>COUNTIF(Atleti!E:E,A3548)</f>
        <v>0</v>
      </c>
      <c r="D3548" s="7">
        <f>COUNTIF(Arrivi!F:F,B3548)</f>
        <v>0</v>
      </c>
      <c r="H3548" s="93" t="s">
        <v>255</v>
      </c>
    </row>
    <row r="3549" spans="1:8">
      <c r="A3549" s="3">
        <v>3547</v>
      </c>
      <c r="B3549" s="34" t="s">
        <v>6235</v>
      </c>
      <c r="C3549" s="7">
        <f>COUNTIF(Atleti!E:E,A3549)</f>
        <v>0</v>
      </c>
      <c r="D3549" s="7">
        <f>COUNTIF(Arrivi!F:F,B3549)</f>
        <v>0</v>
      </c>
      <c r="H3549" s="93" t="s">
        <v>255</v>
      </c>
    </row>
    <row r="3550" spans="1:8">
      <c r="A3550" s="3">
        <v>3548</v>
      </c>
      <c r="B3550" s="34" t="s">
        <v>6236</v>
      </c>
      <c r="C3550" s="7">
        <f>COUNTIF(Atleti!E:E,A3550)</f>
        <v>0</v>
      </c>
      <c r="D3550" s="7">
        <f>COUNTIF(Arrivi!F:F,B3550)</f>
        <v>0</v>
      </c>
      <c r="H3550" s="93" t="s">
        <v>255</v>
      </c>
    </row>
    <row r="3551" spans="1:8">
      <c r="A3551" s="3">
        <v>3549</v>
      </c>
      <c r="B3551" s="34" t="s">
        <v>6237</v>
      </c>
      <c r="C3551" s="7">
        <f>COUNTIF(Atleti!E:E,A3551)</f>
        <v>0</v>
      </c>
      <c r="D3551" s="7">
        <f>COUNTIF(Arrivi!F:F,B3551)</f>
        <v>0</v>
      </c>
      <c r="H3551" s="93" t="s">
        <v>255</v>
      </c>
    </row>
    <row r="3552" spans="1:8">
      <c r="A3552" s="3">
        <v>3550</v>
      </c>
      <c r="B3552" s="34" t="s">
        <v>6238</v>
      </c>
      <c r="C3552" s="7">
        <f>COUNTIF(Atleti!E:E,A3552)</f>
        <v>0</v>
      </c>
      <c r="D3552" s="7">
        <f>COUNTIF(Arrivi!F:F,B3552)</f>
        <v>0</v>
      </c>
      <c r="H3552" s="93" t="s">
        <v>255</v>
      </c>
    </row>
    <row r="3553" spans="1:8">
      <c r="A3553" s="3">
        <v>3551</v>
      </c>
      <c r="B3553" s="34" t="s">
        <v>6239</v>
      </c>
      <c r="C3553" s="7">
        <f>COUNTIF(Atleti!E:E,A3553)</f>
        <v>0</v>
      </c>
      <c r="D3553" s="7">
        <f>COUNTIF(Arrivi!F:F,B3553)</f>
        <v>0</v>
      </c>
      <c r="H3553" s="93" t="s">
        <v>255</v>
      </c>
    </row>
    <row r="3554" spans="1:8">
      <c r="A3554" s="3">
        <v>3552</v>
      </c>
      <c r="B3554" s="34" t="s">
        <v>6240</v>
      </c>
      <c r="C3554" s="7">
        <f>COUNTIF(Atleti!E:E,A3554)</f>
        <v>0</v>
      </c>
      <c r="D3554" s="7">
        <f>COUNTIF(Arrivi!F:F,B3554)</f>
        <v>0</v>
      </c>
      <c r="H3554" s="93" t="s">
        <v>255</v>
      </c>
    </row>
    <row r="3555" spans="1:8">
      <c r="A3555" s="3">
        <v>3553</v>
      </c>
      <c r="B3555" s="34" t="s">
        <v>6241</v>
      </c>
      <c r="C3555" s="7">
        <f>COUNTIF(Atleti!E:E,A3555)</f>
        <v>0</v>
      </c>
      <c r="D3555" s="7">
        <f>COUNTIF(Arrivi!F:F,B3555)</f>
        <v>0</v>
      </c>
      <c r="H3555" s="93" t="s">
        <v>255</v>
      </c>
    </row>
    <row r="3556" spans="1:8">
      <c r="A3556" s="3">
        <v>3554</v>
      </c>
      <c r="B3556" s="34" t="s">
        <v>6242</v>
      </c>
      <c r="C3556" s="7">
        <f>COUNTIF(Atleti!E:E,A3556)</f>
        <v>0</v>
      </c>
      <c r="D3556" s="7">
        <f>COUNTIF(Arrivi!F:F,B3556)</f>
        <v>0</v>
      </c>
      <c r="H3556" s="93" t="s">
        <v>255</v>
      </c>
    </row>
    <row r="3557" spans="1:8">
      <c r="A3557" s="3">
        <v>3555</v>
      </c>
      <c r="B3557" s="34" t="s">
        <v>6243</v>
      </c>
      <c r="C3557" s="7">
        <f>COUNTIF(Atleti!E:E,A3557)</f>
        <v>0</v>
      </c>
      <c r="D3557" s="7">
        <f>COUNTIF(Arrivi!F:F,B3557)</f>
        <v>0</v>
      </c>
      <c r="H3557" s="93" t="s">
        <v>255</v>
      </c>
    </row>
    <row r="3558" spans="1:8">
      <c r="A3558" s="3">
        <v>3556</v>
      </c>
      <c r="B3558" s="34" t="s">
        <v>6244</v>
      </c>
      <c r="C3558" s="7">
        <f>COUNTIF(Atleti!E:E,A3558)</f>
        <v>0</v>
      </c>
      <c r="D3558" s="7">
        <f>COUNTIF(Arrivi!F:F,B3558)</f>
        <v>0</v>
      </c>
      <c r="H3558" s="93" t="s">
        <v>255</v>
      </c>
    </row>
    <row r="3559" spans="1:8">
      <c r="A3559" s="3">
        <v>3557</v>
      </c>
      <c r="B3559" s="34" t="s">
        <v>6245</v>
      </c>
      <c r="C3559" s="7">
        <f>COUNTIF(Atleti!E:E,A3559)</f>
        <v>0</v>
      </c>
      <c r="D3559" s="7">
        <f>COUNTIF(Arrivi!F:F,B3559)</f>
        <v>0</v>
      </c>
      <c r="H3559" s="93" t="s">
        <v>255</v>
      </c>
    </row>
    <row r="3560" spans="1:8">
      <c r="A3560" s="3">
        <v>3558</v>
      </c>
      <c r="B3560" s="34" t="s">
        <v>6246</v>
      </c>
      <c r="C3560" s="7">
        <f>COUNTIF(Atleti!E:E,A3560)</f>
        <v>0</v>
      </c>
      <c r="D3560" s="7">
        <f>COUNTIF(Arrivi!F:F,B3560)</f>
        <v>0</v>
      </c>
      <c r="G3560" s="7" t="s">
        <v>6247</v>
      </c>
      <c r="H3560" s="93" t="s">
        <v>6248</v>
      </c>
    </row>
    <row r="3561" spans="1:8">
      <c r="A3561" s="3">
        <v>3559</v>
      </c>
      <c r="B3561" s="34" t="s">
        <v>6249</v>
      </c>
      <c r="C3561" s="7">
        <f>COUNTIF(Atleti!E:E,A3561)</f>
        <v>0</v>
      </c>
      <c r="D3561" s="7">
        <f>COUNTIF(Arrivi!F:F,B3561)</f>
        <v>0</v>
      </c>
      <c r="G3561" s="7" t="s">
        <v>6250</v>
      </c>
      <c r="H3561" s="93" t="s">
        <v>6251</v>
      </c>
    </row>
    <row r="3562" spans="1:8">
      <c r="A3562" s="3">
        <v>3560</v>
      </c>
      <c r="B3562" s="34" t="s">
        <v>6252</v>
      </c>
      <c r="C3562" s="7">
        <f>COUNTIF(Atleti!E:E,A3562)</f>
        <v>0</v>
      </c>
      <c r="D3562" s="7">
        <f>COUNTIF(Arrivi!F:F,B3562)</f>
        <v>0</v>
      </c>
      <c r="H3562" s="93" t="s">
        <v>255</v>
      </c>
    </row>
    <row r="3563" spans="1:8">
      <c r="A3563" s="3">
        <v>3561</v>
      </c>
      <c r="B3563" s="34" t="s">
        <v>6253</v>
      </c>
      <c r="C3563" s="7">
        <f>COUNTIF(Atleti!E:E,A3563)</f>
        <v>0</v>
      </c>
      <c r="D3563" s="7">
        <f>COUNTIF(Arrivi!F:F,B3563)</f>
        <v>0</v>
      </c>
      <c r="H3563" s="93" t="s">
        <v>255</v>
      </c>
    </row>
    <row r="3564" spans="1:8">
      <c r="A3564" s="3">
        <v>3562</v>
      </c>
      <c r="B3564" s="34" t="s">
        <v>6254</v>
      </c>
      <c r="C3564" s="7">
        <f>COUNTIF(Atleti!E:E,A3564)</f>
        <v>0</v>
      </c>
      <c r="D3564" s="7">
        <f>COUNTIF(Arrivi!F:F,B3564)</f>
        <v>0</v>
      </c>
      <c r="H3564" s="93" t="s">
        <v>255</v>
      </c>
    </row>
    <row r="3565" spans="1:8">
      <c r="A3565" s="3">
        <v>3563</v>
      </c>
      <c r="B3565" s="34" t="s">
        <v>6255</v>
      </c>
      <c r="C3565" s="7">
        <f>COUNTIF(Atleti!E:E,A3565)</f>
        <v>0</v>
      </c>
      <c r="D3565" s="7">
        <f>COUNTIF(Arrivi!F:F,B3565)</f>
        <v>0</v>
      </c>
      <c r="H3565" s="93" t="s">
        <v>255</v>
      </c>
    </row>
    <row r="3566" spans="1:8">
      <c r="A3566" s="3">
        <v>3564</v>
      </c>
      <c r="B3566" s="34" t="s">
        <v>6256</v>
      </c>
      <c r="C3566" s="7">
        <f>COUNTIF(Atleti!E:E,A3566)</f>
        <v>0</v>
      </c>
      <c r="D3566" s="7">
        <f>COUNTIF(Arrivi!F:F,B3566)</f>
        <v>0</v>
      </c>
      <c r="G3566" s="7" t="s">
        <v>6257</v>
      </c>
      <c r="H3566" s="93" t="s">
        <v>6258</v>
      </c>
    </row>
    <row r="3567" spans="1:8">
      <c r="A3567" s="3">
        <v>3565</v>
      </c>
      <c r="B3567" s="34" t="s">
        <v>6259</v>
      </c>
      <c r="C3567" s="7">
        <f>COUNTIF(Atleti!E:E,A3567)</f>
        <v>0</v>
      </c>
      <c r="D3567" s="7">
        <f>COUNTIF(Arrivi!F:F,B3567)</f>
        <v>0</v>
      </c>
      <c r="H3567" s="93" t="s">
        <v>255</v>
      </c>
    </row>
    <row r="3568" spans="1:8">
      <c r="A3568" s="3">
        <v>3566</v>
      </c>
      <c r="B3568" s="34" t="s">
        <v>6260</v>
      </c>
      <c r="C3568" s="7">
        <f>COUNTIF(Atleti!E:E,A3568)</f>
        <v>0</v>
      </c>
      <c r="D3568" s="7">
        <f>COUNTIF(Arrivi!F:F,B3568)</f>
        <v>0</v>
      </c>
      <c r="G3568" s="7" t="s">
        <v>6261</v>
      </c>
      <c r="H3568" s="93" t="s">
        <v>6262</v>
      </c>
    </row>
    <row r="3569" spans="1:8">
      <c r="A3569" s="3">
        <v>3567</v>
      </c>
      <c r="B3569" s="34" t="s">
        <v>6263</v>
      </c>
      <c r="C3569" s="7">
        <f>COUNTIF(Atleti!E:E,A3569)</f>
        <v>0</v>
      </c>
      <c r="D3569" s="7">
        <f>COUNTIF(Arrivi!F:F,B3569)</f>
        <v>0</v>
      </c>
      <c r="G3569" s="7" t="s">
        <v>6264</v>
      </c>
      <c r="H3569" s="93" t="s">
        <v>6265</v>
      </c>
    </row>
    <row r="3570" spans="1:8">
      <c r="A3570" s="3">
        <v>3568</v>
      </c>
      <c r="B3570" s="34" t="s">
        <v>6266</v>
      </c>
      <c r="C3570" s="7">
        <f>COUNTIF(Atleti!E:E,A3570)</f>
        <v>0</v>
      </c>
      <c r="D3570" s="7">
        <f>COUNTIF(Arrivi!F:F,B3570)</f>
        <v>0</v>
      </c>
      <c r="H3570" s="93" t="s">
        <v>255</v>
      </c>
    </row>
    <row r="3571" spans="1:8">
      <c r="A3571" s="3">
        <v>3569</v>
      </c>
      <c r="B3571" s="34" t="s">
        <v>6267</v>
      </c>
      <c r="C3571" s="7">
        <f>COUNTIF(Atleti!E:E,A3571)</f>
        <v>0</v>
      </c>
      <c r="D3571" s="7">
        <f>COUNTIF(Arrivi!F:F,B3571)</f>
        <v>0</v>
      </c>
      <c r="G3571" s="7" t="s">
        <v>6268</v>
      </c>
      <c r="H3571" s="93" t="s">
        <v>6269</v>
      </c>
    </row>
    <row r="3572" spans="1:8">
      <c r="A3572" s="3">
        <v>3570</v>
      </c>
      <c r="B3572" s="34" t="s">
        <v>6270</v>
      </c>
      <c r="C3572" s="7">
        <f>COUNTIF(Atleti!E:E,A3572)</f>
        <v>0</v>
      </c>
      <c r="D3572" s="7">
        <f>COUNTIF(Arrivi!F:F,B3572)</f>
        <v>0</v>
      </c>
      <c r="G3572" s="7" t="s">
        <v>6271</v>
      </c>
      <c r="H3572" s="93" t="s">
        <v>6272</v>
      </c>
    </row>
    <row r="3573" spans="1:8">
      <c r="A3573" s="3">
        <v>3571</v>
      </c>
      <c r="B3573" s="34" t="s">
        <v>6273</v>
      </c>
      <c r="C3573" s="7">
        <f>COUNTIF(Atleti!E:E,A3573)</f>
        <v>0</v>
      </c>
      <c r="D3573" s="7">
        <f>COUNTIF(Arrivi!F:F,B3573)</f>
        <v>0</v>
      </c>
      <c r="G3573" s="7" t="s">
        <v>6274</v>
      </c>
      <c r="H3573" s="93" t="s">
        <v>6275</v>
      </c>
    </row>
    <row r="3574" spans="1:8">
      <c r="A3574" s="3">
        <v>3572</v>
      </c>
      <c r="B3574" s="34" t="s">
        <v>6276</v>
      </c>
      <c r="C3574" s="7">
        <f>COUNTIF(Atleti!E:E,A3574)</f>
        <v>0</v>
      </c>
      <c r="D3574" s="7">
        <f>COUNTIF(Arrivi!F:F,B3574)</f>
        <v>0</v>
      </c>
      <c r="G3574" s="7" t="s">
        <v>6277</v>
      </c>
      <c r="H3574" s="93" t="s">
        <v>6278</v>
      </c>
    </row>
    <row r="3575" spans="1:8">
      <c r="A3575" s="3">
        <v>3573</v>
      </c>
      <c r="B3575" s="34" t="s">
        <v>6279</v>
      </c>
      <c r="C3575" s="7">
        <f>COUNTIF(Atleti!E:E,A3575)</f>
        <v>0</v>
      </c>
      <c r="D3575" s="7">
        <f>COUNTIF(Arrivi!F:F,B3575)</f>
        <v>0</v>
      </c>
      <c r="H3575" s="93" t="s">
        <v>255</v>
      </c>
    </row>
    <row r="3576" spans="1:8">
      <c r="A3576" s="3">
        <v>3574</v>
      </c>
      <c r="B3576" s="34" t="s">
        <v>6280</v>
      </c>
      <c r="C3576" s="7">
        <f>COUNTIF(Atleti!E:E,A3576)</f>
        <v>0</v>
      </c>
      <c r="D3576" s="7">
        <f>COUNTIF(Arrivi!F:F,B3576)</f>
        <v>0</v>
      </c>
      <c r="G3576" s="7" t="s">
        <v>6281</v>
      </c>
      <c r="H3576" s="93" t="s">
        <v>6282</v>
      </c>
    </row>
    <row r="3577" spans="1:8">
      <c r="A3577" s="3">
        <v>3575</v>
      </c>
      <c r="B3577" s="34" t="s">
        <v>6283</v>
      </c>
      <c r="C3577" s="7">
        <f>COUNTIF(Atleti!E:E,A3577)</f>
        <v>0</v>
      </c>
      <c r="D3577" s="7">
        <f>COUNTIF(Arrivi!F:F,B3577)</f>
        <v>0</v>
      </c>
      <c r="G3577" s="7" t="s">
        <v>6284</v>
      </c>
      <c r="H3577" s="93" t="s">
        <v>6285</v>
      </c>
    </row>
    <row r="3578" spans="1:8">
      <c r="A3578" s="3">
        <v>3576</v>
      </c>
      <c r="B3578" s="34" t="s">
        <v>6286</v>
      </c>
      <c r="C3578" s="7">
        <f>COUNTIF(Atleti!E:E,A3578)</f>
        <v>0</v>
      </c>
      <c r="D3578" s="7">
        <f>COUNTIF(Arrivi!F:F,B3578)</f>
        <v>0</v>
      </c>
      <c r="H3578" s="93" t="s">
        <v>255</v>
      </c>
    </row>
    <row r="3579" spans="1:8">
      <c r="A3579" s="3">
        <v>3577</v>
      </c>
      <c r="B3579" s="34" t="s">
        <v>6287</v>
      </c>
      <c r="C3579" s="7">
        <f>COUNTIF(Atleti!E:E,A3579)</f>
        <v>0</v>
      </c>
      <c r="D3579" s="7">
        <f>COUNTIF(Arrivi!F:F,B3579)</f>
        <v>0</v>
      </c>
      <c r="G3579" s="7" t="s">
        <v>6288</v>
      </c>
      <c r="H3579" s="93" t="s">
        <v>6289</v>
      </c>
    </row>
    <row r="3580" spans="1:8">
      <c r="A3580" s="3">
        <v>3578</v>
      </c>
      <c r="B3580" s="34" t="s">
        <v>6290</v>
      </c>
      <c r="C3580" s="7">
        <f>COUNTIF(Atleti!E:E,A3580)</f>
        <v>0</v>
      </c>
      <c r="D3580" s="7">
        <f>COUNTIF(Arrivi!F:F,B3580)</f>
        <v>0</v>
      </c>
      <c r="H3580" s="93" t="s">
        <v>255</v>
      </c>
    </row>
    <row r="3581" spans="1:8">
      <c r="A3581" s="3">
        <v>3579</v>
      </c>
      <c r="B3581" s="34" t="s">
        <v>6291</v>
      </c>
      <c r="C3581" s="7">
        <f>COUNTIF(Atleti!E:E,A3581)</f>
        <v>0</v>
      </c>
      <c r="D3581" s="7">
        <f>COUNTIF(Arrivi!F:F,B3581)</f>
        <v>0</v>
      </c>
      <c r="H3581" s="93" t="s">
        <v>255</v>
      </c>
    </row>
    <row r="3582" spans="1:8">
      <c r="A3582" s="3">
        <v>3580</v>
      </c>
      <c r="B3582" s="34" t="s">
        <v>6292</v>
      </c>
      <c r="C3582" s="7">
        <f>COUNTIF(Atleti!E:E,A3582)</f>
        <v>0</v>
      </c>
      <c r="D3582" s="7">
        <f>COUNTIF(Arrivi!F:F,B3582)</f>
        <v>0</v>
      </c>
      <c r="H3582" s="93" t="s">
        <v>255</v>
      </c>
    </row>
    <row r="3583" spans="1:8">
      <c r="A3583" s="3">
        <v>3581</v>
      </c>
      <c r="B3583" s="34" t="s">
        <v>6293</v>
      </c>
      <c r="C3583" s="7">
        <f>COUNTIF(Atleti!E:E,A3583)</f>
        <v>1</v>
      </c>
      <c r="D3583" s="7">
        <f>COUNTIF(Arrivi!F:F,B3583)</f>
        <v>1</v>
      </c>
      <c r="G3583" s="7" t="s">
        <v>6294</v>
      </c>
      <c r="H3583" s="93" t="s">
        <v>6295</v>
      </c>
    </row>
    <row r="3584" spans="1:8">
      <c r="A3584" s="3">
        <v>3582</v>
      </c>
      <c r="B3584" s="34" t="s">
        <v>6296</v>
      </c>
      <c r="C3584" s="7">
        <f>COUNTIF(Atleti!E:E,A3584)</f>
        <v>0</v>
      </c>
      <c r="D3584" s="7">
        <f>COUNTIF(Arrivi!F:F,B3584)</f>
        <v>0</v>
      </c>
      <c r="G3584" s="7" t="s">
        <v>6297</v>
      </c>
      <c r="H3584" s="93" t="s">
        <v>6298</v>
      </c>
    </row>
    <row r="3585" spans="1:8">
      <c r="A3585" s="3">
        <v>3583</v>
      </c>
      <c r="B3585" s="34" t="s">
        <v>6299</v>
      </c>
      <c r="C3585" s="7">
        <f>COUNTIF(Atleti!E:E,A3585)</f>
        <v>0</v>
      </c>
      <c r="D3585" s="7">
        <f>COUNTIF(Arrivi!F:F,B3585)</f>
        <v>0</v>
      </c>
      <c r="G3585" s="7" t="s">
        <v>6300</v>
      </c>
      <c r="H3585" s="93" t="s">
        <v>6301</v>
      </c>
    </row>
    <row r="3586" spans="1:8">
      <c r="A3586" s="3">
        <v>3584</v>
      </c>
      <c r="B3586" s="34" t="s">
        <v>6302</v>
      </c>
      <c r="C3586" s="7">
        <f>COUNTIF(Atleti!E:E,A3586)</f>
        <v>0</v>
      </c>
      <c r="D3586" s="7">
        <f>COUNTIF(Arrivi!F:F,B3586)</f>
        <v>0</v>
      </c>
      <c r="H3586" s="93" t="s">
        <v>255</v>
      </c>
    </row>
    <row r="3587" spans="1:8">
      <c r="A3587" s="3">
        <v>3585</v>
      </c>
      <c r="B3587" s="34" t="s">
        <v>6303</v>
      </c>
      <c r="C3587" s="7">
        <f>COUNTIF(Atleti!E:E,A3587)</f>
        <v>0</v>
      </c>
      <c r="D3587" s="7">
        <f>COUNTIF(Arrivi!F:F,B3587)</f>
        <v>0</v>
      </c>
      <c r="H3587" s="93" t="s">
        <v>255</v>
      </c>
    </row>
    <row r="3588" spans="1:8">
      <c r="A3588" s="3">
        <v>3586</v>
      </c>
      <c r="B3588" s="34" t="s">
        <v>6304</v>
      </c>
      <c r="C3588" s="7">
        <f>COUNTIF(Atleti!E:E,A3588)</f>
        <v>0</v>
      </c>
      <c r="D3588" s="7">
        <f>COUNTIF(Arrivi!F:F,B3588)</f>
        <v>0</v>
      </c>
      <c r="H3588" s="93" t="s">
        <v>255</v>
      </c>
    </row>
    <row r="3589" spans="1:8">
      <c r="A3589" s="3">
        <v>3587</v>
      </c>
      <c r="B3589" s="34" t="s">
        <v>6305</v>
      </c>
      <c r="C3589" s="7">
        <f>COUNTIF(Atleti!E:E,A3589)</f>
        <v>0</v>
      </c>
      <c r="D3589" s="7">
        <f>COUNTIF(Arrivi!F:F,B3589)</f>
        <v>0</v>
      </c>
      <c r="G3589" s="7" t="s">
        <v>6306</v>
      </c>
      <c r="H3589" s="93" t="s">
        <v>6307</v>
      </c>
    </row>
    <row r="3590" spans="1:8">
      <c r="A3590" s="3">
        <v>3588</v>
      </c>
      <c r="B3590" s="34" t="s">
        <v>6308</v>
      </c>
      <c r="C3590" s="7">
        <f>COUNTIF(Atleti!E:E,A3590)</f>
        <v>0</v>
      </c>
      <c r="D3590" s="7">
        <f>COUNTIF(Arrivi!F:F,B3590)</f>
        <v>0</v>
      </c>
      <c r="G3590" s="7" t="s">
        <v>6309</v>
      </c>
      <c r="H3590" s="93" t="s">
        <v>255</v>
      </c>
    </row>
    <row r="3591" spans="1:8">
      <c r="A3591" s="3">
        <v>3589</v>
      </c>
      <c r="B3591" s="34" t="s">
        <v>6310</v>
      </c>
      <c r="C3591" s="7">
        <f>COUNTIF(Atleti!E:E,A3591)</f>
        <v>0</v>
      </c>
      <c r="D3591" s="7">
        <f>COUNTIF(Arrivi!F:F,B3591)</f>
        <v>0</v>
      </c>
      <c r="H3591" s="93" t="s">
        <v>255</v>
      </c>
    </row>
    <row r="3592" spans="1:8">
      <c r="A3592" s="3">
        <v>3590</v>
      </c>
      <c r="B3592" s="34" t="s">
        <v>6311</v>
      </c>
      <c r="C3592" s="7">
        <f>COUNTIF(Atleti!E:E,A3592)</f>
        <v>0</v>
      </c>
      <c r="D3592" s="7">
        <f>COUNTIF(Arrivi!F:F,B3592)</f>
        <v>0</v>
      </c>
      <c r="H3592" s="93" t="s">
        <v>255</v>
      </c>
    </row>
    <row r="3593" spans="1:8">
      <c r="A3593" s="3">
        <v>3591</v>
      </c>
      <c r="B3593" s="34" t="s">
        <v>6312</v>
      </c>
      <c r="C3593" s="7">
        <f>COUNTIF(Atleti!E:E,A3593)</f>
        <v>0</v>
      </c>
      <c r="D3593" s="7">
        <f>COUNTIF(Arrivi!F:F,B3593)</f>
        <v>0</v>
      </c>
      <c r="H3593" s="93" t="s">
        <v>255</v>
      </c>
    </row>
    <row r="3594" spans="1:8">
      <c r="A3594" s="3">
        <v>3592</v>
      </c>
      <c r="B3594" s="34" t="s">
        <v>6313</v>
      </c>
      <c r="C3594" s="7">
        <f>COUNTIF(Atleti!E:E,A3594)</f>
        <v>0</v>
      </c>
      <c r="D3594" s="7">
        <f>COUNTIF(Arrivi!F:F,B3594)</f>
        <v>0</v>
      </c>
      <c r="H3594" s="93" t="s">
        <v>255</v>
      </c>
    </row>
    <row r="3595" spans="1:8">
      <c r="A3595" s="3">
        <v>3593</v>
      </c>
      <c r="B3595" s="34" t="s">
        <v>6314</v>
      </c>
      <c r="C3595" s="7">
        <f>COUNTIF(Atleti!E:E,A3595)</f>
        <v>0</v>
      </c>
      <c r="D3595" s="7">
        <f>COUNTIF(Arrivi!F:F,B3595)</f>
        <v>0</v>
      </c>
      <c r="H3595" s="93" t="s">
        <v>255</v>
      </c>
    </row>
    <row r="3596" spans="1:8">
      <c r="A3596" s="3">
        <v>3594</v>
      </c>
      <c r="B3596" s="34" t="s">
        <v>6315</v>
      </c>
      <c r="C3596" s="7">
        <f>COUNTIF(Atleti!E:E,A3596)</f>
        <v>0</v>
      </c>
      <c r="D3596" s="7">
        <f>COUNTIF(Arrivi!F:F,B3596)</f>
        <v>0</v>
      </c>
      <c r="G3596" s="7" t="s">
        <v>6316</v>
      </c>
      <c r="H3596" s="93" t="s">
        <v>255</v>
      </c>
    </row>
    <row r="3597" spans="1:8">
      <c r="A3597" s="3">
        <v>3595</v>
      </c>
      <c r="B3597" s="34" t="s">
        <v>6317</v>
      </c>
      <c r="C3597" s="7">
        <f>COUNTIF(Atleti!E:E,A3597)</f>
        <v>0</v>
      </c>
      <c r="D3597" s="7">
        <f>COUNTIF(Arrivi!F:F,B3597)</f>
        <v>0</v>
      </c>
      <c r="H3597" s="93" t="s">
        <v>255</v>
      </c>
    </row>
    <row r="3598" spans="1:8">
      <c r="A3598" s="3">
        <v>3596</v>
      </c>
      <c r="B3598" s="34" t="s">
        <v>6318</v>
      </c>
      <c r="C3598" s="7">
        <f>COUNTIF(Atleti!E:E,A3598)</f>
        <v>0</v>
      </c>
      <c r="D3598" s="7">
        <f>COUNTIF(Arrivi!F:F,B3598)</f>
        <v>0</v>
      </c>
      <c r="H3598" s="93" t="s">
        <v>255</v>
      </c>
    </row>
    <row r="3599" spans="1:8">
      <c r="A3599" s="3">
        <v>3597</v>
      </c>
      <c r="B3599" s="34" t="s">
        <v>6319</v>
      </c>
      <c r="C3599" s="7">
        <f>COUNTIF(Atleti!E:E,A3599)</f>
        <v>0</v>
      </c>
      <c r="D3599" s="7">
        <f>COUNTIF(Arrivi!F:F,B3599)</f>
        <v>0</v>
      </c>
      <c r="G3599" s="7" t="s">
        <v>6320</v>
      </c>
      <c r="H3599" s="93" t="s">
        <v>6321</v>
      </c>
    </row>
    <row r="3600" spans="1:8">
      <c r="A3600" s="3">
        <v>3598</v>
      </c>
      <c r="B3600" s="34" t="s">
        <v>6322</v>
      </c>
      <c r="C3600" s="7">
        <f>COUNTIF(Atleti!E:E,A3600)</f>
        <v>0</v>
      </c>
      <c r="D3600" s="7">
        <f>COUNTIF(Arrivi!F:F,B3600)</f>
        <v>0</v>
      </c>
      <c r="H3600" s="93" t="s">
        <v>255</v>
      </c>
    </row>
    <row r="3601" spans="1:8">
      <c r="A3601" s="3">
        <v>3599</v>
      </c>
      <c r="B3601" s="34" t="s">
        <v>6323</v>
      </c>
      <c r="C3601" s="7">
        <f>COUNTIF(Atleti!E:E,A3601)</f>
        <v>0</v>
      </c>
      <c r="D3601" s="7">
        <f>COUNTIF(Arrivi!F:F,B3601)</f>
        <v>0</v>
      </c>
      <c r="H3601" s="93" t="s">
        <v>255</v>
      </c>
    </row>
    <row r="3602" spans="1:8">
      <c r="A3602" s="3">
        <v>3600</v>
      </c>
      <c r="B3602" s="34" t="s">
        <v>6324</v>
      </c>
      <c r="C3602" s="7">
        <f>COUNTIF(Atleti!E:E,A3602)</f>
        <v>0</v>
      </c>
      <c r="D3602" s="7">
        <f>COUNTIF(Arrivi!F:F,B3602)</f>
        <v>0</v>
      </c>
      <c r="H3602" s="93" t="s">
        <v>255</v>
      </c>
    </row>
    <row r="3603" spans="1:8">
      <c r="A3603" s="3">
        <v>3601</v>
      </c>
      <c r="B3603" s="34" t="s">
        <v>6325</v>
      </c>
      <c r="C3603" s="7">
        <f>COUNTIF(Atleti!E:E,A3603)</f>
        <v>0</v>
      </c>
      <c r="D3603" s="7">
        <f>COUNTIF(Arrivi!F:F,B3603)</f>
        <v>0</v>
      </c>
      <c r="H3603" s="93" t="s">
        <v>255</v>
      </c>
    </row>
    <row r="3604" spans="1:8">
      <c r="A3604" s="3">
        <v>3602</v>
      </c>
      <c r="B3604" s="34" t="s">
        <v>6326</v>
      </c>
      <c r="C3604" s="7">
        <f>COUNTIF(Atleti!E:E,A3604)</f>
        <v>0</v>
      </c>
      <c r="D3604" s="7">
        <f>COUNTIF(Arrivi!F:F,B3604)</f>
        <v>0</v>
      </c>
      <c r="H3604" s="93" t="s">
        <v>255</v>
      </c>
    </row>
    <row r="3605" spans="1:8">
      <c r="A3605" s="3">
        <v>3603</v>
      </c>
      <c r="B3605" s="34" t="s">
        <v>6327</v>
      </c>
      <c r="C3605" s="7">
        <f>COUNTIF(Atleti!E:E,A3605)</f>
        <v>0</v>
      </c>
      <c r="D3605" s="7">
        <f>COUNTIF(Arrivi!F:F,B3605)</f>
        <v>0</v>
      </c>
      <c r="H3605" s="93" t="s">
        <v>255</v>
      </c>
    </row>
    <row r="3606" spans="1:8">
      <c r="A3606" s="3">
        <v>3604</v>
      </c>
      <c r="B3606" s="34" t="s">
        <v>6328</v>
      </c>
      <c r="C3606" s="7">
        <f>COUNTIF(Atleti!E:E,A3606)</f>
        <v>0</v>
      </c>
      <c r="D3606" s="7">
        <f>COUNTIF(Arrivi!F:F,B3606)</f>
        <v>0</v>
      </c>
      <c r="H3606" s="93" t="s">
        <v>255</v>
      </c>
    </row>
    <row r="3607" spans="1:8">
      <c r="A3607" s="3">
        <v>3605</v>
      </c>
      <c r="B3607" s="34" t="s">
        <v>6329</v>
      </c>
      <c r="C3607" s="7">
        <f>COUNTIF(Atleti!E:E,A3607)</f>
        <v>0</v>
      </c>
      <c r="D3607" s="7">
        <f>COUNTIF(Arrivi!F:F,B3607)</f>
        <v>0</v>
      </c>
      <c r="H3607" s="93" t="s">
        <v>255</v>
      </c>
    </row>
    <row r="3608" spans="1:8">
      <c r="A3608" s="3">
        <v>3606</v>
      </c>
      <c r="B3608" s="34" t="s">
        <v>6330</v>
      </c>
      <c r="C3608" s="7">
        <f>COUNTIF(Atleti!E:E,A3608)</f>
        <v>0</v>
      </c>
      <c r="D3608" s="7">
        <f>COUNTIF(Arrivi!F:F,B3608)</f>
        <v>0</v>
      </c>
      <c r="H3608" s="93" t="s">
        <v>255</v>
      </c>
    </row>
    <row r="3609" spans="1:8">
      <c r="A3609" s="3">
        <v>3607</v>
      </c>
      <c r="B3609" s="34" t="s">
        <v>6331</v>
      </c>
      <c r="C3609" s="7">
        <f>COUNTIF(Atleti!E:E,A3609)</f>
        <v>0</v>
      </c>
      <c r="D3609" s="7">
        <f>COUNTIF(Arrivi!F:F,B3609)</f>
        <v>0</v>
      </c>
      <c r="G3609" s="7" t="s">
        <v>6332</v>
      </c>
      <c r="H3609" s="93" t="s">
        <v>6333</v>
      </c>
    </row>
    <row r="3610" spans="1:8">
      <c r="A3610" s="3">
        <v>3608</v>
      </c>
      <c r="B3610" s="34" t="s">
        <v>6334</v>
      </c>
      <c r="C3610" s="7">
        <f>COUNTIF(Atleti!E:E,A3610)</f>
        <v>0</v>
      </c>
      <c r="D3610" s="7">
        <f>COUNTIF(Arrivi!F:F,B3610)</f>
        <v>0</v>
      </c>
      <c r="H3610" s="93" t="s">
        <v>255</v>
      </c>
    </row>
    <row r="3611" spans="1:8">
      <c r="A3611" s="3">
        <v>3609</v>
      </c>
      <c r="B3611" s="34" t="s">
        <v>6335</v>
      </c>
      <c r="C3611" s="7">
        <f>COUNTIF(Atleti!E:E,A3611)</f>
        <v>0</v>
      </c>
      <c r="D3611" s="7">
        <f>COUNTIF(Arrivi!F:F,B3611)</f>
        <v>0</v>
      </c>
      <c r="H3611" s="93" t="s">
        <v>255</v>
      </c>
    </row>
    <row r="3612" spans="1:8">
      <c r="A3612" s="3">
        <v>3610</v>
      </c>
      <c r="B3612" s="34" t="s">
        <v>6336</v>
      </c>
      <c r="C3612" s="7">
        <f>COUNTIF(Atleti!E:E,A3612)</f>
        <v>0</v>
      </c>
      <c r="D3612" s="7">
        <f>COUNTIF(Arrivi!F:F,B3612)</f>
        <v>0</v>
      </c>
      <c r="H3612" s="93" t="s">
        <v>255</v>
      </c>
    </row>
    <row r="3613" spans="1:8">
      <c r="A3613" s="3">
        <v>3611</v>
      </c>
      <c r="B3613" s="34" t="s">
        <v>6337</v>
      </c>
      <c r="C3613" s="7">
        <f>COUNTIF(Atleti!E:E,A3613)</f>
        <v>0</v>
      </c>
      <c r="D3613" s="7">
        <f>COUNTIF(Arrivi!F:F,B3613)</f>
        <v>0</v>
      </c>
      <c r="H3613" s="93" t="s">
        <v>255</v>
      </c>
    </row>
    <row r="3614" spans="1:8">
      <c r="A3614" s="3">
        <v>3612</v>
      </c>
      <c r="B3614" s="34" t="s">
        <v>6338</v>
      </c>
      <c r="C3614" s="7">
        <f>COUNTIF(Atleti!E:E,A3614)</f>
        <v>0</v>
      </c>
      <c r="D3614" s="7">
        <f>COUNTIF(Arrivi!F:F,B3614)</f>
        <v>0</v>
      </c>
      <c r="G3614" s="7" t="s">
        <v>6339</v>
      </c>
      <c r="H3614" s="93" t="s">
        <v>6340</v>
      </c>
    </row>
    <row r="3615" spans="1:8">
      <c r="A3615" s="3">
        <v>3613</v>
      </c>
      <c r="B3615" s="34" t="s">
        <v>6341</v>
      </c>
      <c r="C3615" s="7">
        <f>COUNTIF(Atleti!E:E,A3615)</f>
        <v>0</v>
      </c>
      <c r="D3615" s="7">
        <f>COUNTIF(Arrivi!F:F,B3615)</f>
        <v>0</v>
      </c>
      <c r="H3615" s="93" t="s">
        <v>255</v>
      </c>
    </row>
    <row r="3616" spans="1:8">
      <c r="A3616" s="3">
        <v>3614</v>
      </c>
      <c r="B3616" s="34" t="s">
        <v>6342</v>
      </c>
      <c r="C3616" s="7">
        <f>COUNTIF(Atleti!E:E,A3616)</f>
        <v>0</v>
      </c>
      <c r="D3616" s="7">
        <f>COUNTIF(Arrivi!F:F,B3616)</f>
        <v>0</v>
      </c>
      <c r="H3616" s="93" t="s">
        <v>255</v>
      </c>
    </row>
    <row r="3617" spans="1:8">
      <c r="A3617" s="3">
        <v>3615</v>
      </c>
      <c r="B3617" s="34" t="s">
        <v>6343</v>
      </c>
      <c r="C3617" s="7">
        <f>COUNTIF(Atleti!E:E,A3617)</f>
        <v>0</v>
      </c>
      <c r="D3617" s="7">
        <f>COUNTIF(Arrivi!F:F,B3617)</f>
        <v>0</v>
      </c>
      <c r="H3617" s="93" t="s">
        <v>255</v>
      </c>
    </row>
    <row r="3618" spans="1:8">
      <c r="A3618" s="3">
        <v>3616</v>
      </c>
      <c r="B3618" s="34" t="s">
        <v>6344</v>
      </c>
      <c r="C3618" s="7">
        <f>COUNTIF(Atleti!E:E,A3618)</f>
        <v>0</v>
      </c>
      <c r="D3618" s="7">
        <f>COUNTIF(Arrivi!F:F,B3618)</f>
        <v>0</v>
      </c>
      <c r="G3618" s="7" t="s">
        <v>6345</v>
      </c>
      <c r="H3618" s="93" t="s">
        <v>6346</v>
      </c>
    </row>
    <row r="3619" spans="1:8">
      <c r="A3619" s="3">
        <v>3617</v>
      </c>
      <c r="B3619" s="34" t="s">
        <v>6347</v>
      </c>
      <c r="C3619" s="7">
        <f>COUNTIF(Atleti!E:E,A3619)</f>
        <v>3</v>
      </c>
      <c r="D3619" s="7">
        <f>COUNTIF(Arrivi!F:F,B3619)</f>
        <v>3</v>
      </c>
      <c r="H3619" s="93" t="s">
        <v>255</v>
      </c>
    </row>
    <row r="3620" spans="1:8">
      <c r="A3620" s="3">
        <v>3618</v>
      </c>
      <c r="B3620" s="34" t="s">
        <v>6348</v>
      </c>
      <c r="C3620" s="7">
        <f>COUNTIF(Atleti!E:E,A3620)</f>
        <v>0</v>
      </c>
      <c r="D3620" s="7">
        <f>COUNTIF(Arrivi!F:F,B3620)</f>
        <v>0</v>
      </c>
      <c r="H3620" s="93" t="s">
        <v>255</v>
      </c>
    </row>
    <row r="3621" spans="1:8">
      <c r="A3621" s="3">
        <v>3619</v>
      </c>
      <c r="B3621" s="34" t="s">
        <v>6349</v>
      </c>
      <c r="C3621" s="7">
        <f>COUNTIF(Atleti!E:E,A3621)</f>
        <v>0</v>
      </c>
      <c r="D3621" s="7">
        <f>COUNTIF(Arrivi!F:F,B3621)</f>
        <v>0</v>
      </c>
      <c r="G3621" s="7" t="s">
        <v>6350</v>
      </c>
      <c r="H3621" s="93" t="s">
        <v>6351</v>
      </c>
    </row>
    <row r="3622" spans="1:8">
      <c r="A3622" s="3">
        <v>3620</v>
      </c>
      <c r="B3622" s="34" t="s">
        <v>6352</v>
      </c>
      <c r="C3622" s="7">
        <f>COUNTIF(Atleti!E:E,A3622)</f>
        <v>0</v>
      </c>
      <c r="D3622" s="7">
        <f>COUNTIF(Arrivi!F:F,B3622)</f>
        <v>0</v>
      </c>
      <c r="H3622" s="93" t="s">
        <v>255</v>
      </c>
    </row>
    <row r="3623" spans="1:8">
      <c r="A3623" s="3">
        <v>3621</v>
      </c>
      <c r="B3623" s="34" t="s">
        <v>6353</v>
      </c>
      <c r="C3623" s="7">
        <f>COUNTIF(Atleti!E:E,A3623)</f>
        <v>0</v>
      </c>
      <c r="D3623" s="7">
        <f>COUNTIF(Arrivi!F:F,B3623)</f>
        <v>0</v>
      </c>
      <c r="H3623" s="93" t="s">
        <v>255</v>
      </c>
    </row>
    <row r="3624" spans="1:8">
      <c r="A3624" s="3">
        <v>3622</v>
      </c>
      <c r="B3624" s="34" t="s">
        <v>6354</v>
      </c>
      <c r="C3624" s="7">
        <f>COUNTIF(Atleti!E:E,A3624)</f>
        <v>0</v>
      </c>
      <c r="D3624" s="7">
        <f>COUNTIF(Arrivi!F:F,B3624)</f>
        <v>0</v>
      </c>
      <c r="G3624" s="7" t="s">
        <v>6355</v>
      </c>
      <c r="H3624" s="93" t="s">
        <v>6356</v>
      </c>
    </row>
    <row r="3625" spans="1:8">
      <c r="A3625" s="3">
        <v>3623</v>
      </c>
      <c r="B3625" s="34" t="s">
        <v>6357</v>
      </c>
      <c r="C3625" s="7">
        <f>COUNTIF(Atleti!E:E,A3625)</f>
        <v>0</v>
      </c>
      <c r="D3625" s="7">
        <f>COUNTIF(Arrivi!F:F,B3625)</f>
        <v>0</v>
      </c>
      <c r="H3625" s="93" t="s">
        <v>255</v>
      </c>
    </row>
    <row r="3626" spans="1:8">
      <c r="A3626" s="3">
        <v>3624</v>
      </c>
      <c r="B3626" s="34" t="s">
        <v>6358</v>
      </c>
      <c r="C3626" s="7">
        <f>COUNTIF(Atleti!E:E,A3626)</f>
        <v>0</v>
      </c>
      <c r="D3626" s="7">
        <f>COUNTIF(Arrivi!F:F,B3626)</f>
        <v>0</v>
      </c>
      <c r="H3626" s="93" t="s">
        <v>255</v>
      </c>
    </row>
    <row r="3627" spans="1:8">
      <c r="A3627" s="3">
        <v>3625</v>
      </c>
      <c r="B3627" s="34" t="s">
        <v>6359</v>
      </c>
      <c r="C3627" s="7">
        <f>COUNTIF(Atleti!E:E,A3627)</f>
        <v>0</v>
      </c>
      <c r="D3627" s="7">
        <f>COUNTIF(Arrivi!F:F,B3627)</f>
        <v>0</v>
      </c>
      <c r="H3627" s="93" t="s">
        <v>255</v>
      </c>
    </row>
    <row r="3628" spans="1:8">
      <c r="A3628" s="3">
        <v>3626</v>
      </c>
      <c r="B3628" s="34" t="s">
        <v>6360</v>
      </c>
      <c r="C3628" s="7">
        <f>COUNTIF(Atleti!E:E,A3628)</f>
        <v>0</v>
      </c>
      <c r="D3628" s="7">
        <f>COUNTIF(Arrivi!F:F,B3628)</f>
        <v>0</v>
      </c>
      <c r="H3628" s="93" t="s">
        <v>255</v>
      </c>
    </row>
    <row r="3629" spans="1:8">
      <c r="A3629" s="3">
        <v>3627</v>
      </c>
      <c r="B3629" s="34" t="s">
        <v>6361</v>
      </c>
      <c r="C3629" s="7">
        <f>COUNTIF(Atleti!E:E,A3629)</f>
        <v>0</v>
      </c>
      <c r="D3629" s="7">
        <f>COUNTIF(Arrivi!F:F,B3629)</f>
        <v>0</v>
      </c>
      <c r="H3629" s="93" t="s">
        <v>255</v>
      </c>
    </row>
    <row r="3630" spans="1:8">
      <c r="A3630" s="3">
        <v>3628</v>
      </c>
      <c r="B3630" s="34" t="s">
        <v>6362</v>
      </c>
      <c r="C3630" s="7">
        <f>COUNTIF(Atleti!E:E,A3630)</f>
        <v>0</v>
      </c>
      <c r="D3630" s="7">
        <f>COUNTIF(Arrivi!F:F,B3630)</f>
        <v>0</v>
      </c>
      <c r="G3630" s="7" t="s">
        <v>6363</v>
      </c>
      <c r="H3630" s="93" t="s">
        <v>6364</v>
      </c>
    </row>
    <row r="3631" spans="1:8">
      <c r="A3631" s="3">
        <v>3629</v>
      </c>
      <c r="B3631" s="34" t="s">
        <v>6365</v>
      </c>
      <c r="C3631" s="7">
        <f>COUNTIF(Atleti!E:E,A3631)</f>
        <v>0</v>
      </c>
      <c r="D3631" s="7">
        <f>COUNTIF(Arrivi!F:F,B3631)</f>
        <v>0</v>
      </c>
      <c r="G3631" s="7" t="s">
        <v>6366</v>
      </c>
      <c r="H3631" s="93" t="s">
        <v>6367</v>
      </c>
    </row>
    <row r="3632" spans="1:8">
      <c r="A3632" s="3">
        <v>3630</v>
      </c>
      <c r="B3632" s="34" t="s">
        <v>6368</v>
      </c>
      <c r="C3632" s="7">
        <f>COUNTIF(Atleti!E:E,A3632)</f>
        <v>0</v>
      </c>
      <c r="D3632" s="7">
        <f>COUNTIF(Arrivi!F:F,B3632)</f>
        <v>0</v>
      </c>
      <c r="H3632" s="93" t="s">
        <v>255</v>
      </c>
    </row>
    <row r="3633" spans="1:8">
      <c r="A3633" s="3">
        <v>3631</v>
      </c>
      <c r="B3633" s="34" t="s">
        <v>6369</v>
      </c>
      <c r="C3633" s="7">
        <f>COUNTIF(Atleti!E:E,A3633)</f>
        <v>0</v>
      </c>
      <c r="D3633" s="7">
        <f>COUNTIF(Arrivi!F:F,B3633)</f>
        <v>0</v>
      </c>
      <c r="H3633" s="93" t="s">
        <v>255</v>
      </c>
    </row>
    <row r="3634" spans="1:8">
      <c r="A3634" s="3">
        <v>3632</v>
      </c>
      <c r="B3634" s="34" t="s">
        <v>6370</v>
      </c>
      <c r="C3634" s="7">
        <f>COUNTIF(Atleti!E:E,A3634)</f>
        <v>0</v>
      </c>
      <c r="D3634" s="7">
        <f>COUNTIF(Arrivi!F:F,B3634)</f>
        <v>0</v>
      </c>
      <c r="H3634" s="93" t="s">
        <v>255</v>
      </c>
    </row>
    <row r="3635" spans="1:8">
      <c r="A3635" s="3">
        <v>3633</v>
      </c>
      <c r="B3635" s="34" t="s">
        <v>6371</v>
      </c>
      <c r="C3635" s="7">
        <f>COUNTIF(Atleti!E:E,A3635)</f>
        <v>0</v>
      </c>
      <c r="D3635" s="7">
        <f>COUNTIF(Arrivi!F:F,B3635)</f>
        <v>0</v>
      </c>
      <c r="H3635" s="93" t="s">
        <v>255</v>
      </c>
    </row>
    <row r="3636" spans="1:8">
      <c r="A3636" s="3">
        <v>3634</v>
      </c>
      <c r="B3636" s="34" t="s">
        <v>6372</v>
      </c>
      <c r="C3636" s="7">
        <f>COUNTIF(Atleti!E:E,A3636)</f>
        <v>0</v>
      </c>
      <c r="D3636" s="7">
        <f>COUNTIF(Arrivi!F:F,B3636)</f>
        <v>0</v>
      </c>
      <c r="H3636" s="93" t="s">
        <v>255</v>
      </c>
    </row>
    <row r="3637" spans="1:8">
      <c r="A3637" s="3">
        <v>3635</v>
      </c>
      <c r="B3637" s="34" t="s">
        <v>6373</v>
      </c>
      <c r="C3637" s="7">
        <f>COUNTIF(Atleti!E:E,A3637)</f>
        <v>0</v>
      </c>
      <c r="D3637" s="7">
        <f>COUNTIF(Arrivi!F:F,B3637)</f>
        <v>0</v>
      </c>
      <c r="G3637" s="7" t="s">
        <v>6374</v>
      </c>
      <c r="H3637" s="93" t="s">
        <v>255</v>
      </c>
    </row>
    <row r="3638" spans="1:8">
      <c r="A3638" s="3">
        <v>3636</v>
      </c>
      <c r="B3638" s="34" t="s">
        <v>6375</v>
      </c>
      <c r="C3638" s="7">
        <f>COUNTIF(Atleti!E:E,A3638)</f>
        <v>0</v>
      </c>
      <c r="D3638" s="7">
        <f>COUNTIF(Arrivi!F:F,B3638)</f>
        <v>0</v>
      </c>
      <c r="G3638" s="7" t="s">
        <v>6376</v>
      </c>
      <c r="H3638" s="93" t="s">
        <v>6377</v>
      </c>
    </row>
    <row r="3639" spans="1:8">
      <c r="A3639" s="3">
        <v>3637</v>
      </c>
      <c r="B3639" s="34" t="s">
        <v>6378</v>
      </c>
      <c r="C3639" s="7">
        <f>COUNTIF(Atleti!E:E,A3639)</f>
        <v>0</v>
      </c>
      <c r="D3639" s="7">
        <f>COUNTIF(Arrivi!F:F,B3639)</f>
        <v>0</v>
      </c>
      <c r="H3639" s="93" t="s">
        <v>255</v>
      </c>
    </row>
    <row r="3640" spans="1:8">
      <c r="A3640" s="3">
        <v>3638</v>
      </c>
      <c r="B3640" s="34" t="s">
        <v>6379</v>
      </c>
      <c r="C3640" s="7">
        <f>COUNTIF(Atleti!E:E,A3640)</f>
        <v>0</v>
      </c>
      <c r="D3640" s="7">
        <f>COUNTIF(Arrivi!F:F,B3640)</f>
        <v>0</v>
      </c>
      <c r="G3640" s="7" t="s">
        <v>6380</v>
      </c>
      <c r="H3640" s="93" t="s">
        <v>6381</v>
      </c>
    </row>
    <row r="3641" spans="1:8">
      <c r="A3641" s="3">
        <v>3639</v>
      </c>
      <c r="B3641" s="34" t="s">
        <v>6382</v>
      </c>
      <c r="C3641" s="7">
        <f>COUNTIF(Atleti!E:E,A3641)</f>
        <v>0</v>
      </c>
      <c r="D3641" s="7">
        <f>COUNTIF(Arrivi!F:F,B3641)</f>
        <v>0</v>
      </c>
      <c r="H3641" s="93" t="s">
        <v>255</v>
      </c>
    </row>
    <row r="3642" spans="1:8">
      <c r="A3642" s="3">
        <v>3640</v>
      </c>
      <c r="B3642" s="34" t="s">
        <v>6383</v>
      </c>
      <c r="C3642" s="7">
        <f>COUNTIF(Atleti!E:E,A3642)</f>
        <v>0</v>
      </c>
      <c r="D3642" s="7">
        <f>COUNTIF(Arrivi!F:F,B3642)</f>
        <v>0</v>
      </c>
      <c r="H3642" s="93" t="s">
        <v>255</v>
      </c>
    </row>
    <row r="3643" spans="1:8">
      <c r="A3643" s="3">
        <v>3641</v>
      </c>
      <c r="B3643" s="34" t="s">
        <v>6384</v>
      </c>
      <c r="C3643" s="7">
        <f>COUNTIF(Atleti!E:E,A3643)</f>
        <v>0</v>
      </c>
      <c r="D3643" s="7">
        <f>COUNTIF(Arrivi!F:F,B3643)</f>
        <v>0</v>
      </c>
      <c r="G3643" s="7" t="s">
        <v>6385</v>
      </c>
      <c r="H3643" s="93" t="s">
        <v>6386</v>
      </c>
    </row>
    <row r="3644" spans="1:8">
      <c r="A3644" s="3">
        <v>3642</v>
      </c>
      <c r="B3644" s="34" t="s">
        <v>6387</v>
      </c>
      <c r="C3644" s="7">
        <f>COUNTIF(Atleti!E:E,A3644)</f>
        <v>0</v>
      </c>
      <c r="D3644" s="7">
        <f>COUNTIF(Arrivi!F:F,B3644)</f>
        <v>0</v>
      </c>
      <c r="H3644" s="93" t="s">
        <v>255</v>
      </c>
    </row>
    <row r="3645" spans="1:8">
      <c r="A3645" s="3">
        <v>3643</v>
      </c>
      <c r="B3645" s="34" t="s">
        <v>6388</v>
      </c>
      <c r="C3645" s="7">
        <f>COUNTIF(Atleti!E:E,A3645)</f>
        <v>0</v>
      </c>
      <c r="D3645" s="7">
        <f>COUNTIF(Arrivi!F:F,B3645)</f>
        <v>0</v>
      </c>
      <c r="H3645" s="93" t="s">
        <v>255</v>
      </c>
    </row>
    <row r="3646" spans="1:8">
      <c r="A3646" s="3">
        <v>3644</v>
      </c>
      <c r="B3646" s="34" t="s">
        <v>6389</v>
      </c>
      <c r="C3646" s="7">
        <f>COUNTIF(Atleti!E:E,A3646)</f>
        <v>0</v>
      </c>
      <c r="D3646" s="7">
        <f>COUNTIF(Arrivi!F:F,B3646)</f>
        <v>0</v>
      </c>
      <c r="H3646" s="93" t="s">
        <v>255</v>
      </c>
    </row>
    <row r="3647" spans="1:8">
      <c r="A3647" s="3">
        <v>3645</v>
      </c>
      <c r="B3647" s="34" t="s">
        <v>6390</v>
      </c>
      <c r="C3647" s="7">
        <f>COUNTIF(Atleti!E:E,A3647)</f>
        <v>0</v>
      </c>
      <c r="D3647" s="7">
        <f>COUNTIF(Arrivi!F:F,B3647)</f>
        <v>0</v>
      </c>
      <c r="G3647" s="7" t="s">
        <v>6391</v>
      </c>
      <c r="H3647" s="93" t="s">
        <v>6392</v>
      </c>
    </row>
    <row r="3648" spans="1:8">
      <c r="A3648" s="3">
        <v>3646</v>
      </c>
      <c r="B3648" s="34" t="s">
        <v>6393</v>
      </c>
      <c r="C3648" s="7">
        <f>COUNTIF(Atleti!E:E,A3648)</f>
        <v>0</v>
      </c>
      <c r="D3648" s="7">
        <f>COUNTIF(Arrivi!F:F,B3648)</f>
        <v>0</v>
      </c>
      <c r="H3648" s="93" t="s">
        <v>255</v>
      </c>
    </row>
    <row r="3649" spans="1:8">
      <c r="A3649" s="3">
        <v>3647</v>
      </c>
      <c r="B3649" s="34" t="s">
        <v>6394</v>
      </c>
      <c r="C3649" s="7">
        <f>COUNTIF(Atleti!E:E,A3649)</f>
        <v>0</v>
      </c>
      <c r="D3649" s="7">
        <f>COUNTIF(Arrivi!F:F,B3649)</f>
        <v>0</v>
      </c>
      <c r="H3649" s="93" t="s">
        <v>255</v>
      </c>
    </row>
    <row r="3650" spans="1:8">
      <c r="A3650" s="3">
        <v>3648</v>
      </c>
      <c r="B3650" s="34" t="s">
        <v>6395</v>
      </c>
      <c r="C3650" s="7">
        <f>COUNTIF(Atleti!E:E,A3650)</f>
        <v>0</v>
      </c>
      <c r="D3650" s="7">
        <f>COUNTIF(Arrivi!F:F,B3650)</f>
        <v>0</v>
      </c>
      <c r="G3650" s="7" t="s">
        <v>6396</v>
      </c>
      <c r="H3650" s="93" t="s">
        <v>6397</v>
      </c>
    </row>
    <row r="3651" spans="1:8">
      <c r="A3651" s="3">
        <v>3649</v>
      </c>
      <c r="B3651" s="34" t="s">
        <v>6398</v>
      </c>
      <c r="C3651" s="7">
        <f>COUNTIF(Atleti!E:E,A3651)</f>
        <v>0</v>
      </c>
      <c r="D3651" s="7">
        <f>COUNTIF(Arrivi!F:F,B3651)</f>
        <v>0</v>
      </c>
      <c r="H3651" s="93" t="s">
        <v>255</v>
      </c>
    </row>
    <row r="3652" spans="1:8">
      <c r="A3652" s="3">
        <v>3650</v>
      </c>
      <c r="B3652" s="34" t="s">
        <v>6399</v>
      </c>
      <c r="C3652" s="7">
        <f>COUNTIF(Atleti!E:E,A3652)</f>
        <v>0</v>
      </c>
      <c r="D3652" s="7">
        <f>COUNTIF(Arrivi!F:F,B3652)</f>
        <v>0</v>
      </c>
      <c r="G3652" s="7" t="s">
        <v>6400</v>
      </c>
      <c r="H3652" s="93" t="s">
        <v>6401</v>
      </c>
    </row>
    <row r="3653" spans="1:8">
      <c r="A3653" s="3">
        <v>3651</v>
      </c>
      <c r="B3653" s="34" t="s">
        <v>6402</v>
      </c>
      <c r="C3653" s="7">
        <f>COUNTIF(Atleti!E:E,A3653)</f>
        <v>0</v>
      </c>
      <c r="D3653" s="7">
        <f>COUNTIF(Arrivi!F:F,B3653)</f>
        <v>0</v>
      </c>
      <c r="G3653" s="7" t="s">
        <v>6403</v>
      </c>
      <c r="H3653" s="93" t="s">
        <v>6404</v>
      </c>
    </row>
    <row r="3654" spans="1:8">
      <c r="A3654" s="3">
        <v>3652</v>
      </c>
      <c r="B3654" s="34" t="s">
        <v>6405</v>
      </c>
      <c r="C3654" s="7">
        <f>COUNTIF(Atleti!E:E,A3654)</f>
        <v>0</v>
      </c>
      <c r="D3654" s="7">
        <f>COUNTIF(Arrivi!F:F,B3654)</f>
        <v>0</v>
      </c>
      <c r="H3654" s="93" t="s">
        <v>255</v>
      </c>
    </row>
    <row r="3655" spans="1:8">
      <c r="A3655" s="3">
        <v>3653</v>
      </c>
      <c r="B3655" s="34" t="s">
        <v>6406</v>
      </c>
      <c r="C3655" s="7">
        <f>COUNTIF(Atleti!E:E,A3655)</f>
        <v>0</v>
      </c>
      <c r="D3655" s="7">
        <f>COUNTIF(Arrivi!F:F,B3655)</f>
        <v>0</v>
      </c>
      <c r="H3655" s="93" t="s">
        <v>255</v>
      </c>
    </row>
    <row r="3656" spans="1:8">
      <c r="A3656" s="3">
        <v>3654</v>
      </c>
      <c r="B3656" s="34" t="s">
        <v>6407</v>
      </c>
      <c r="C3656" s="7">
        <f>COUNTIF(Atleti!E:E,A3656)</f>
        <v>0</v>
      </c>
      <c r="D3656" s="7">
        <f>COUNTIF(Arrivi!F:F,B3656)</f>
        <v>0</v>
      </c>
      <c r="H3656" s="93" t="s">
        <v>255</v>
      </c>
    </row>
    <row r="3657" spans="1:8">
      <c r="A3657" s="3">
        <v>3655</v>
      </c>
      <c r="B3657" s="34" t="s">
        <v>6408</v>
      </c>
      <c r="C3657" s="7">
        <f>COUNTIF(Atleti!E:E,A3657)</f>
        <v>0</v>
      </c>
      <c r="D3657" s="7">
        <f>COUNTIF(Arrivi!F:F,B3657)</f>
        <v>0</v>
      </c>
      <c r="G3657" s="7" t="s">
        <v>6409</v>
      </c>
      <c r="H3657" s="93" t="s">
        <v>6410</v>
      </c>
    </row>
    <row r="3658" spans="1:8">
      <c r="A3658" s="3">
        <v>3656</v>
      </c>
      <c r="B3658" s="34" t="s">
        <v>6411</v>
      </c>
      <c r="C3658" s="7">
        <f>COUNTIF(Atleti!E:E,A3658)</f>
        <v>0</v>
      </c>
      <c r="D3658" s="7">
        <f>COUNTIF(Arrivi!F:F,B3658)</f>
        <v>0</v>
      </c>
      <c r="H3658" s="93" t="s">
        <v>255</v>
      </c>
    </row>
    <row r="3659" spans="1:8">
      <c r="A3659" s="3">
        <v>3657</v>
      </c>
      <c r="B3659" s="34" t="s">
        <v>6412</v>
      </c>
      <c r="C3659" s="7">
        <f>COUNTIF(Atleti!E:E,A3659)</f>
        <v>0</v>
      </c>
      <c r="D3659" s="7">
        <f>COUNTIF(Arrivi!F:F,B3659)</f>
        <v>0</v>
      </c>
      <c r="H3659" s="93" t="s">
        <v>255</v>
      </c>
    </row>
    <row r="3660" spans="1:8">
      <c r="A3660" s="3">
        <v>3658</v>
      </c>
      <c r="B3660" s="34" t="s">
        <v>6413</v>
      </c>
      <c r="C3660" s="7">
        <f>COUNTIF(Atleti!E:E,A3660)</f>
        <v>0</v>
      </c>
      <c r="D3660" s="7">
        <f>COUNTIF(Arrivi!F:F,B3660)</f>
        <v>0</v>
      </c>
      <c r="H3660" s="93" t="s">
        <v>255</v>
      </c>
    </row>
    <row r="3661" spans="1:8">
      <c r="A3661" s="3">
        <v>3659</v>
      </c>
      <c r="B3661" s="34" t="s">
        <v>6414</v>
      </c>
      <c r="C3661" s="7">
        <f>COUNTIF(Atleti!E:E,A3661)</f>
        <v>0</v>
      </c>
      <c r="D3661" s="7">
        <f>COUNTIF(Arrivi!F:F,B3661)</f>
        <v>0</v>
      </c>
      <c r="H3661" s="93" t="s">
        <v>255</v>
      </c>
    </row>
    <row r="3662" spans="1:8">
      <c r="A3662" s="3">
        <v>3660</v>
      </c>
      <c r="B3662" s="34" t="s">
        <v>6415</v>
      </c>
      <c r="C3662" s="7">
        <f>COUNTIF(Atleti!E:E,A3662)</f>
        <v>0</v>
      </c>
      <c r="D3662" s="7">
        <f>COUNTIF(Arrivi!F:F,B3662)</f>
        <v>0</v>
      </c>
      <c r="H3662" s="93" t="s">
        <v>255</v>
      </c>
    </row>
    <row r="3663" spans="1:8">
      <c r="A3663" s="3">
        <v>3661</v>
      </c>
      <c r="B3663" s="34" t="s">
        <v>6416</v>
      </c>
      <c r="C3663" s="7">
        <f>COUNTIF(Atleti!E:E,A3663)</f>
        <v>0</v>
      </c>
      <c r="D3663" s="7">
        <f>COUNTIF(Arrivi!F:F,B3663)</f>
        <v>0</v>
      </c>
      <c r="H3663" s="93" t="s">
        <v>255</v>
      </c>
    </row>
    <row r="3664" spans="1:8">
      <c r="A3664" s="3">
        <v>3662</v>
      </c>
      <c r="B3664" s="34" t="s">
        <v>6417</v>
      </c>
      <c r="C3664" s="7">
        <f>COUNTIF(Atleti!E:E,A3664)</f>
        <v>0</v>
      </c>
      <c r="D3664" s="7">
        <f>COUNTIF(Arrivi!F:F,B3664)</f>
        <v>0</v>
      </c>
      <c r="G3664" s="7" t="s">
        <v>6418</v>
      </c>
      <c r="H3664" s="93" t="s">
        <v>6419</v>
      </c>
    </row>
    <row r="3665" spans="1:8">
      <c r="A3665" s="3">
        <v>3663</v>
      </c>
      <c r="B3665" s="34" t="s">
        <v>6420</v>
      </c>
      <c r="C3665" s="7">
        <f>COUNTIF(Atleti!E:E,A3665)</f>
        <v>0</v>
      </c>
      <c r="D3665" s="7">
        <f>COUNTIF(Arrivi!F:F,B3665)</f>
        <v>0</v>
      </c>
      <c r="H3665" s="93" t="s">
        <v>255</v>
      </c>
    </row>
    <row r="3666" spans="1:8">
      <c r="A3666" s="3">
        <v>3664</v>
      </c>
      <c r="B3666" s="34" t="s">
        <v>6421</v>
      </c>
      <c r="C3666" s="7">
        <f>COUNTIF(Atleti!E:E,A3666)</f>
        <v>0</v>
      </c>
      <c r="D3666" s="7">
        <f>COUNTIF(Arrivi!F:F,B3666)</f>
        <v>0</v>
      </c>
      <c r="H3666" s="93" t="s">
        <v>255</v>
      </c>
    </row>
    <row r="3667" spans="1:8">
      <c r="A3667" s="3">
        <v>3665</v>
      </c>
      <c r="B3667" s="34" t="s">
        <v>6422</v>
      </c>
      <c r="C3667" s="7">
        <f>COUNTIF(Atleti!E:E,A3667)</f>
        <v>0</v>
      </c>
      <c r="D3667" s="7">
        <f>COUNTIF(Arrivi!F:F,B3667)</f>
        <v>0</v>
      </c>
      <c r="H3667" s="93" t="s">
        <v>255</v>
      </c>
    </row>
    <row r="3668" spans="1:8">
      <c r="A3668" s="3">
        <v>3666</v>
      </c>
      <c r="B3668" s="34" t="s">
        <v>6423</v>
      </c>
      <c r="C3668" s="7">
        <f>COUNTIF(Atleti!E:E,A3668)</f>
        <v>0</v>
      </c>
      <c r="D3668" s="7">
        <f>COUNTIF(Arrivi!F:F,B3668)</f>
        <v>0</v>
      </c>
      <c r="H3668" s="93" t="s">
        <v>255</v>
      </c>
    </row>
    <row r="3669" spans="1:8">
      <c r="A3669" s="3">
        <v>3667</v>
      </c>
      <c r="B3669" s="34" t="s">
        <v>6424</v>
      </c>
      <c r="C3669" s="7">
        <f>COUNTIF(Atleti!E:E,A3669)</f>
        <v>0</v>
      </c>
      <c r="D3669" s="7">
        <f>COUNTIF(Arrivi!F:F,B3669)</f>
        <v>0</v>
      </c>
      <c r="H3669" s="93" t="s">
        <v>255</v>
      </c>
    </row>
    <row r="3670" spans="1:8">
      <c r="A3670" s="3">
        <v>4344</v>
      </c>
      <c r="B3670" s="34" t="s">
        <v>7649</v>
      </c>
      <c r="C3670" s="7">
        <f>COUNTIF(Atleti!E$94:E$9997,A3670)</f>
        <v>0</v>
      </c>
      <c r="D3670" s="7">
        <f>COUNTIF(Arrivi!F$2:F$9999,B3670)</f>
        <v>0</v>
      </c>
    </row>
    <row r="3671" spans="1:8">
      <c r="A3671" s="3">
        <v>3668</v>
      </c>
      <c r="B3671" s="34" t="s">
        <v>6425</v>
      </c>
      <c r="C3671" s="7">
        <f>COUNTIF(Atleti!E:E,A3671)</f>
        <v>0</v>
      </c>
      <c r="D3671" s="7">
        <f>COUNTIF(Arrivi!F:F,B3671)</f>
        <v>0</v>
      </c>
      <c r="H3671" s="93" t="s">
        <v>255</v>
      </c>
    </row>
    <row r="3672" spans="1:8">
      <c r="A3672" s="3">
        <v>3669</v>
      </c>
      <c r="B3672" s="34" t="s">
        <v>6426</v>
      </c>
      <c r="C3672" s="7">
        <f>COUNTIF(Atleti!E:E,A3672)</f>
        <v>0</v>
      </c>
      <c r="D3672" s="7">
        <f>COUNTIF(Arrivi!F:F,B3672)</f>
        <v>0</v>
      </c>
      <c r="H3672" s="93" t="s">
        <v>255</v>
      </c>
    </row>
    <row r="3673" spans="1:8">
      <c r="A3673" s="3">
        <v>3670</v>
      </c>
      <c r="B3673" s="34" t="s">
        <v>6427</v>
      </c>
      <c r="C3673" s="7">
        <f>COUNTIF(Atleti!E:E,A3673)</f>
        <v>0</v>
      </c>
      <c r="D3673" s="7">
        <f>COUNTIF(Arrivi!F:F,B3673)</f>
        <v>0</v>
      </c>
      <c r="H3673" s="93" t="s">
        <v>255</v>
      </c>
    </row>
    <row r="3674" spans="1:8">
      <c r="A3674" s="3">
        <v>3671</v>
      </c>
      <c r="B3674" s="34" t="s">
        <v>6428</v>
      </c>
      <c r="C3674" s="7">
        <f>COUNTIF(Atleti!E:E,A3674)</f>
        <v>0</v>
      </c>
      <c r="D3674" s="7">
        <f>COUNTIF(Arrivi!F:F,B3674)</f>
        <v>0</v>
      </c>
      <c r="G3674" s="7" t="s">
        <v>6429</v>
      </c>
      <c r="H3674" s="93" t="s">
        <v>255</v>
      </c>
    </row>
    <row r="3675" spans="1:8">
      <c r="A3675" s="3">
        <v>3672</v>
      </c>
      <c r="B3675" s="34" t="s">
        <v>6430</v>
      </c>
      <c r="C3675" s="7">
        <f>COUNTIF(Atleti!E:E,A3675)</f>
        <v>0</v>
      </c>
      <c r="D3675" s="7">
        <f>COUNTIF(Arrivi!F:F,B3675)</f>
        <v>0</v>
      </c>
      <c r="H3675" s="93" t="s">
        <v>255</v>
      </c>
    </row>
    <row r="3676" spans="1:8">
      <c r="A3676" s="3">
        <v>3673</v>
      </c>
      <c r="B3676" s="34" t="s">
        <v>6431</v>
      </c>
      <c r="C3676" s="7">
        <f>COUNTIF(Atleti!E:E,A3676)</f>
        <v>1</v>
      </c>
      <c r="D3676" s="7">
        <f>COUNTIF(Arrivi!F:F,B3676)</f>
        <v>1</v>
      </c>
      <c r="H3676" s="93" t="s">
        <v>255</v>
      </c>
    </row>
    <row r="3677" spans="1:8">
      <c r="A3677" s="3">
        <v>3674</v>
      </c>
      <c r="B3677" s="34" t="s">
        <v>6432</v>
      </c>
      <c r="C3677" s="7">
        <f>COUNTIF(Atleti!E:E,A3677)</f>
        <v>0</v>
      </c>
      <c r="D3677" s="7">
        <f>COUNTIF(Arrivi!F:F,B3677)</f>
        <v>0</v>
      </c>
      <c r="H3677" s="93" t="s">
        <v>255</v>
      </c>
    </row>
    <row r="3678" spans="1:8">
      <c r="A3678" s="3">
        <v>3675</v>
      </c>
      <c r="B3678" s="34" t="s">
        <v>6433</v>
      </c>
      <c r="C3678" s="7">
        <f>COUNTIF(Atleti!E:E,A3678)</f>
        <v>0</v>
      </c>
      <c r="D3678" s="7">
        <f>COUNTIF(Arrivi!F:F,B3678)</f>
        <v>0</v>
      </c>
      <c r="H3678" s="93" t="s">
        <v>255</v>
      </c>
    </row>
    <row r="3679" spans="1:8">
      <c r="A3679" s="3">
        <v>3676</v>
      </c>
      <c r="B3679" s="34" t="s">
        <v>6434</v>
      </c>
      <c r="C3679" s="7">
        <f>COUNTIF(Atleti!E:E,A3679)</f>
        <v>0</v>
      </c>
      <c r="D3679" s="7">
        <f>COUNTIF(Arrivi!F:F,B3679)</f>
        <v>0</v>
      </c>
      <c r="H3679" s="93" t="s">
        <v>255</v>
      </c>
    </row>
    <row r="3680" spans="1:8">
      <c r="A3680" s="3">
        <v>3677</v>
      </c>
      <c r="B3680" s="34" t="s">
        <v>6435</v>
      </c>
      <c r="C3680" s="7">
        <f>COUNTIF(Atleti!E:E,A3680)</f>
        <v>0</v>
      </c>
      <c r="D3680" s="7">
        <f>COUNTIF(Arrivi!F:F,B3680)</f>
        <v>0</v>
      </c>
      <c r="H3680" s="93" t="s">
        <v>255</v>
      </c>
    </row>
    <row r="3681" spans="1:8">
      <c r="A3681" s="3">
        <v>3678</v>
      </c>
      <c r="B3681" s="34" t="s">
        <v>6436</v>
      </c>
      <c r="C3681" s="7">
        <f>COUNTIF(Atleti!E:E,A3681)</f>
        <v>1</v>
      </c>
      <c r="D3681" s="7">
        <f>COUNTIF(Arrivi!F:F,B3681)</f>
        <v>1</v>
      </c>
      <c r="G3681" s="7" t="s">
        <v>6437</v>
      </c>
      <c r="H3681" s="93" t="s">
        <v>6438</v>
      </c>
    </row>
    <row r="3682" spans="1:8">
      <c r="A3682" s="3">
        <v>3679</v>
      </c>
      <c r="B3682" s="34" t="s">
        <v>6439</v>
      </c>
      <c r="C3682" s="7">
        <f>COUNTIF(Atleti!E:E,A3682)</f>
        <v>0</v>
      </c>
      <c r="D3682" s="7">
        <f>COUNTIF(Arrivi!F:F,B3682)</f>
        <v>0</v>
      </c>
      <c r="G3682" s="7" t="s">
        <v>6440</v>
      </c>
      <c r="H3682" s="93" t="s">
        <v>6441</v>
      </c>
    </row>
    <row r="3683" spans="1:8">
      <c r="A3683" s="3">
        <v>3680</v>
      </c>
      <c r="B3683" s="34" t="s">
        <v>6442</v>
      </c>
      <c r="C3683" s="7">
        <f>COUNTIF(Atleti!E:E,A3683)</f>
        <v>0</v>
      </c>
      <c r="D3683" s="7">
        <f>COUNTIF(Arrivi!F:F,B3683)</f>
        <v>0</v>
      </c>
      <c r="H3683" s="93" t="s">
        <v>255</v>
      </c>
    </row>
    <row r="3684" spans="1:8">
      <c r="A3684" s="3">
        <v>3681</v>
      </c>
      <c r="B3684" s="34" t="s">
        <v>6443</v>
      </c>
      <c r="C3684" s="7">
        <f>COUNTIF(Atleti!E:E,A3684)</f>
        <v>0</v>
      </c>
      <c r="D3684" s="7">
        <f>COUNTIF(Arrivi!F:F,B3684)</f>
        <v>0</v>
      </c>
      <c r="H3684" s="93" t="s">
        <v>255</v>
      </c>
    </row>
    <row r="3685" spans="1:8">
      <c r="A3685" s="3">
        <v>3682</v>
      </c>
      <c r="B3685" s="34" t="s">
        <v>6444</v>
      </c>
      <c r="C3685" s="7">
        <f>COUNTIF(Atleti!E:E,A3685)</f>
        <v>0</v>
      </c>
      <c r="D3685" s="7">
        <f>COUNTIF(Arrivi!F:F,B3685)</f>
        <v>0</v>
      </c>
      <c r="H3685" s="93" t="s">
        <v>255</v>
      </c>
    </row>
    <row r="3686" spans="1:8">
      <c r="A3686" s="3">
        <v>3683</v>
      </c>
      <c r="B3686" s="34" t="s">
        <v>6445</v>
      </c>
      <c r="C3686" s="7">
        <f>COUNTIF(Atleti!E:E,A3686)</f>
        <v>0</v>
      </c>
      <c r="D3686" s="7">
        <f>COUNTIF(Arrivi!F:F,B3686)</f>
        <v>0</v>
      </c>
      <c r="H3686" s="93" t="s">
        <v>255</v>
      </c>
    </row>
    <row r="3687" spans="1:8">
      <c r="A3687" s="3">
        <v>3684</v>
      </c>
      <c r="B3687" s="34" t="s">
        <v>6446</v>
      </c>
      <c r="C3687" s="7">
        <f>COUNTIF(Atleti!E:E,A3687)</f>
        <v>0</v>
      </c>
      <c r="D3687" s="7">
        <f>COUNTIF(Arrivi!F:F,B3687)</f>
        <v>0</v>
      </c>
      <c r="G3687" s="7" t="s">
        <v>6447</v>
      </c>
      <c r="H3687" s="93" t="s">
        <v>6448</v>
      </c>
    </row>
    <row r="3688" spans="1:8">
      <c r="A3688" s="3">
        <v>3685</v>
      </c>
      <c r="B3688" s="34" t="s">
        <v>6449</v>
      </c>
      <c r="C3688" s="7">
        <f>COUNTIF(Atleti!E:E,A3688)</f>
        <v>0</v>
      </c>
      <c r="D3688" s="7">
        <f>COUNTIF(Arrivi!F:F,B3688)</f>
        <v>0</v>
      </c>
      <c r="H3688" s="93" t="s">
        <v>255</v>
      </c>
    </row>
    <row r="3689" spans="1:8">
      <c r="A3689" s="3">
        <v>3686</v>
      </c>
      <c r="B3689" s="34" t="s">
        <v>6450</v>
      </c>
      <c r="C3689" s="7">
        <f>COUNTIF(Atleti!E:E,A3689)</f>
        <v>0</v>
      </c>
      <c r="D3689" s="7">
        <f>COUNTIF(Arrivi!F:F,B3689)</f>
        <v>0</v>
      </c>
      <c r="G3689" s="7" t="s">
        <v>6451</v>
      </c>
      <c r="H3689" s="93" t="s">
        <v>6452</v>
      </c>
    </row>
    <row r="3690" spans="1:8">
      <c r="A3690" s="3">
        <v>3687</v>
      </c>
      <c r="B3690" s="34" t="s">
        <v>6453</v>
      </c>
      <c r="C3690" s="7">
        <f>COUNTIF(Atleti!E:E,A3690)</f>
        <v>0</v>
      </c>
      <c r="D3690" s="7">
        <f>COUNTIF(Arrivi!F:F,B3690)</f>
        <v>0</v>
      </c>
      <c r="H3690" s="93" t="s">
        <v>255</v>
      </c>
    </row>
    <row r="3691" spans="1:8">
      <c r="A3691" s="3">
        <v>3688</v>
      </c>
      <c r="B3691" s="34" t="s">
        <v>6454</v>
      </c>
      <c r="C3691" s="7">
        <f>COUNTIF(Atleti!E:E,A3691)</f>
        <v>0</v>
      </c>
      <c r="D3691" s="7">
        <f>COUNTIF(Arrivi!F:F,B3691)</f>
        <v>0</v>
      </c>
      <c r="G3691" s="7" t="s">
        <v>6455</v>
      </c>
      <c r="H3691" s="93" t="s">
        <v>6456</v>
      </c>
    </row>
    <row r="3692" spans="1:8">
      <c r="A3692" s="3">
        <v>3689</v>
      </c>
      <c r="B3692" s="34" t="s">
        <v>6457</v>
      </c>
      <c r="C3692" s="7">
        <f>COUNTIF(Atleti!E:E,A3692)</f>
        <v>0</v>
      </c>
      <c r="D3692" s="7">
        <f>COUNTIF(Arrivi!F:F,B3692)</f>
        <v>0</v>
      </c>
      <c r="H3692" s="93" t="s">
        <v>255</v>
      </c>
    </row>
    <row r="3693" spans="1:8">
      <c r="A3693" s="3">
        <v>3690</v>
      </c>
      <c r="B3693" s="34" t="s">
        <v>6458</v>
      </c>
      <c r="C3693" s="7">
        <f>COUNTIF(Atleti!E:E,A3693)</f>
        <v>0</v>
      </c>
      <c r="D3693" s="7">
        <f>COUNTIF(Arrivi!F:F,B3693)</f>
        <v>0</v>
      </c>
      <c r="G3693" s="7" t="s">
        <v>6459</v>
      </c>
      <c r="H3693" s="93" t="s">
        <v>6460</v>
      </c>
    </row>
    <row r="3694" spans="1:8">
      <c r="A3694" s="3">
        <v>3691</v>
      </c>
      <c r="B3694" s="34" t="s">
        <v>6461</v>
      </c>
      <c r="C3694" s="7">
        <f>COUNTIF(Atleti!E:E,A3694)</f>
        <v>0</v>
      </c>
      <c r="D3694" s="7">
        <f>COUNTIF(Arrivi!F:F,B3694)</f>
        <v>0</v>
      </c>
      <c r="H3694" s="93" t="s">
        <v>255</v>
      </c>
    </row>
    <row r="3695" spans="1:8">
      <c r="A3695" s="3">
        <v>3692</v>
      </c>
      <c r="B3695" s="34" t="s">
        <v>6462</v>
      </c>
      <c r="C3695" s="7">
        <f>COUNTIF(Atleti!E:E,A3695)</f>
        <v>0</v>
      </c>
      <c r="D3695" s="7">
        <f>COUNTIF(Arrivi!F:F,B3695)</f>
        <v>0</v>
      </c>
      <c r="H3695" s="93" t="s">
        <v>255</v>
      </c>
    </row>
    <row r="3696" spans="1:8">
      <c r="A3696" s="3">
        <v>3693</v>
      </c>
      <c r="B3696" s="34" t="s">
        <v>6463</v>
      </c>
      <c r="C3696" s="7">
        <f>COUNTIF(Atleti!E:E,A3696)</f>
        <v>0</v>
      </c>
      <c r="D3696" s="7">
        <f>COUNTIF(Arrivi!F:F,B3696)</f>
        <v>0</v>
      </c>
      <c r="H3696" s="93" t="s">
        <v>255</v>
      </c>
    </row>
    <row r="3697" spans="1:8">
      <c r="A3697" s="3">
        <v>3694</v>
      </c>
      <c r="B3697" s="34" t="s">
        <v>6464</v>
      </c>
      <c r="C3697" s="7">
        <f>COUNTIF(Atleti!E:E,A3697)</f>
        <v>0</v>
      </c>
      <c r="D3697" s="7">
        <f>COUNTIF(Arrivi!F:F,B3697)</f>
        <v>0</v>
      </c>
      <c r="G3697" s="7" t="s">
        <v>6465</v>
      </c>
      <c r="H3697" s="93" t="s">
        <v>6466</v>
      </c>
    </row>
    <row r="3698" spans="1:8">
      <c r="A3698" s="3">
        <v>3695</v>
      </c>
      <c r="B3698" s="34" t="s">
        <v>6467</v>
      </c>
      <c r="C3698" s="7">
        <f>COUNTIF(Atleti!E:E,A3698)</f>
        <v>0</v>
      </c>
      <c r="D3698" s="7">
        <f>COUNTIF(Arrivi!F:F,B3698)</f>
        <v>0</v>
      </c>
      <c r="H3698" s="93" t="s">
        <v>255</v>
      </c>
    </row>
    <row r="3699" spans="1:8">
      <c r="A3699" s="3">
        <v>3696</v>
      </c>
      <c r="B3699" s="34" t="s">
        <v>6468</v>
      </c>
      <c r="C3699" s="7">
        <f>COUNTIF(Atleti!E:E,A3699)</f>
        <v>0</v>
      </c>
      <c r="D3699" s="7">
        <f>COUNTIF(Arrivi!F:F,B3699)</f>
        <v>0</v>
      </c>
      <c r="H3699" s="93" t="s">
        <v>255</v>
      </c>
    </row>
    <row r="3700" spans="1:8">
      <c r="A3700" s="3">
        <v>3697</v>
      </c>
      <c r="B3700" s="34" t="s">
        <v>6469</v>
      </c>
      <c r="C3700" s="7">
        <f>COUNTIF(Atleti!E:E,A3700)</f>
        <v>0</v>
      </c>
      <c r="D3700" s="7">
        <f>COUNTIF(Arrivi!F:F,B3700)</f>
        <v>0</v>
      </c>
      <c r="H3700" s="93" t="s">
        <v>255</v>
      </c>
    </row>
    <row r="3701" spans="1:8">
      <c r="A3701" s="3">
        <v>3698</v>
      </c>
      <c r="B3701" s="34" t="s">
        <v>6470</v>
      </c>
      <c r="C3701" s="7">
        <f>COUNTIF(Atleti!E:E,A3701)</f>
        <v>0</v>
      </c>
      <c r="D3701" s="7">
        <f>COUNTIF(Arrivi!F:F,B3701)</f>
        <v>0</v>
      </c>
      <c r="G3701" s="7" t="s">
        <v>6471</v>
      </c>
      <c r="H3701" s="93" t="s">
        <v>6472</v>
      </c>
    </row>
    <row r="3702" spans="1:8">
      <c r="A3702" s="3">
        <v>3699</v>
      </c>
      <c r="B3702" s="34" t="s">
        <v>6473</v>
      </c>
      <c r="C3702" s="7">
        <f>COUNTIF(Atleti!E:E,A3702)</f>
        <v>0</v>
      </c>
      <c r="D3702" s="7">
        <f>COUNTIF(Arrivi!F:F,B3702)</f>
        <v>0</v>
      </c>
      <c r="G3702" s="7" t="s">
        <v>6474</v>
      </c>
      <c r="H3702" s="93" t="s">
        <v>6475</v>
      </c>
    </row>
    <row r="3703" spans="1:8">
      <c r="A3703" s="3">
        <v>3700</v>
      </c>
      <c r="B3703" s="34" t="s">
        <v>6476</v>
      </c>
      <c r="C3703" s="7">
        <f>COUNTIF(Atleti!E:E,A3703)</f>
        <v>0</v>
      </c>
      <c r="D3703" s="7">
        <f>COUNTIF(Arrivi!F:F,B3703)</f>
        <v>0</v>
      </c>
      <c r="H3703" s="93" t="s">
        <v>255</v>
      </c>
    </row>
    <row r="3704" spans="1:8">
      <c r="A3704" s="3">
        <v>3701</v>
      </c>
      <c r="B3704" s="34" t="s">
        <v>6477</v>
      </c>
      <c r="C3704" s="7">
        <f>COUNTIF(Atleti!E:E,A3704)</f>
        <v>0</v>
      </c>
      <c r="D3704" s="7">
        <f>COUNTIF(Arrivi!F:F,B3704)</f>
        <v>0</v>
      </c>
      <c r="H3704" s="93" t="s">
        <v>255</v>
      </c>
    </row>
    <row r="3705" spans="1:8">
      <c r="A3705" s="3">
        <v>3702</v>
      </c>
      <c r="B3705" s="34" t="s">
        <v>6478</v>
      </c>
      <c r="C3705" s="7">
        <f>COUNTIF(Atleti!E:E,A3705)</f>
        <v>0</v>
      </c>
      <c r="D3705" s="7">
        <f>COUNTIF(Arrivi!F:F,B3705)</f>
        <v>0</v>
      </c>
      <c r="G3705" s="7" t="s">
        <v>6479</v>
      </c>
      <c r="H3705" s="93" t="s">
        <v>6480</v>
      </c>
    </row>
    <row r="3706" spans="1:8">
      <c r="A3706" s="3">
        <v>3703</v>
      </c>
      <c r="B3706" s="34" t="s">
        <v>6481</v>
      </c>
      <c r="C3706" s="7">
        <f>COUNTIF(Atleti!E:E,A3706)</f>
        <v>0</v>
      </c>
      <c r="D3706" s="7">
        <f>COUNTIF(Arrivi!F:F,B3706)</f>
        <v>0</v>
      </c>
      <c r="G3706" s="7" t="s">
        <v>6482</v>
      </c>
      <c r="H3706" s="93" t="s">
        <v>6483</v>
      </c>
    </row>
    <row r="3707" spans="1:8">
      <c r="A3707" s="3">
        <v>3704</v>
      </c>
      <c r="B3707" s="34" t="s">
        <v>6484</v>
      </c>
      <c r="C3707" s="7">
        <f>COUNTIF(Atleti!E:E,A3707)</f>
        <v>0</v>
      </c>
      <c r="D3707" s="7">
        <f>COUNTIF(Arrivi!F:F,B3707)</f>
        <v>0</v>
      </c>
      <c r="H3707" s="93" t="s">
        <v>255</v>
      </c>
    </row>
    <row r="3708" spans="1:8">
      <c r="A3708" s="3">
        <v>3705</v>
      </c>
      <c r="B3708" s="34" t="s">
        <v>6485</v>
      </c>
      <c r="C3708" s="7">
        <f>COUNTIF(Atleti!E:E,A3708)</f>
        <v>0</v>
      </c>
      <c r="D3708" s="7">
        <f>COUNTIF(Arrivi!F:F,B3708)</f>
        <v>0</v>
      </c>
      <c r="G3708" s="7" t="s">
        <v>6486</v>
      </c>
      <c r="H3708" s="93" t="s">
        <v>6487</v>
      </c>
    </row>
    <row r="3709" spans="1:8">
      <c r="A3709" s="3">
        <v>3706</v>
      </c>
      <c r="B3709" s="34" t="s">
        <v>6488</v>
      </c>
      <c r="C3709" s="7">
        <f>COUNTIF(Atleti!E:E,A3709)</f>
        <v>0</v>
      </c>
      <c r="D3709" s="7">
        <f>COUNTIF(Arrivi!F:F,B3709)</f>
        <v>0</v>
      </c>
      <c r="G3709" s="7" t="s">
        <v>6489</v>
      </c>
      <c r="H3709" s="93" t="s">
        <v>6490</v>
      </c>
    </row>
    <row r="3710" spans="1:8">
      <c r="A3710" s="3">
        <v>3707</v>
      </c>
      <c r="B3710" s="34" t="s">
        <v>6491</v>
      </c>
      <c r="C3710" s="7">
        <f>COUNTIF(Atleti!E:E,A3710)</f>
        <v>0</v>
      </c>
      <c r="D3710" s="7">
        <f>COUNTIF(Arrivi!F:F,B3710)</f>
        <v>0</v>
      </c>
      <c r="G3710" s="7" t="s">
        <v>6492</v>
      </c>
      <c r="H3710" s="93" t="s">
        <v>6493</v>
      </c>
    </row>
    <row r="3711" spans="1:8">
      <c r="A3711" s="3">
        <v>3708</v>
      </c>
      <c r="B3711" s="34" t="s">
        <v>6494</v>
      </c>
      <c r="C3711" s="7">
        <f>COUNTIF(Atleti!E:E,A3711)</f>
        <v>0</v>
      </c>
      <c r="D3711" s="7">
        <f>COUNTIF(Arrivi!F:F,B3711)</f>
        <v>0</v>
      </c>
      <c r="H3711" s="93" t="s">
        <v>255</v>
      </c>
    </row>
    <row r="3712" spans="1:8">
      <c r="A3712" s="3">
        <v>3709</v>
      </c>
      <c r="B3712" s="34" t="s">
        <v>6495</v>
      </c>
      <c r="C3712" s="7">
        <f>COUNTIF(Atleti!E:E,A3712)</f>
        <v>0</v>
      </c>
      <c r="D3712" s="7">
        <f>COUNTIF(Arrivi!F:F,B3712)</f>
        <v>0</v>
      </c>
      <c r="G3712" s="7" t="s">
        <v>6496</v>
      </c>
      <c r="H3712" s="93" t="s">
        <v>255</v>
      </c>
    </row>
    <row r="3713" spans="1:8">
      <c r="A3713" s="3">
        <v>3710</v>
      </c>
      <c r="B3713" s="34" t="s">
        <v>6497</v>
      </c>
      <c r="C3713" s="7">
        <f>COUNTIF(Atleti!E:E,A3713)</f>
        <v>0</v>
      </c>
      <c r="D3713" s="7">
        <f>COUNTIF(Arrivi!F:F,B3713)</f>
        <v>0</v>
      </c>
      <c r="H3713" s="93" t="s">
        <v>255</v>
      </c>
    </row>
    <row r="3714" spans="1:8">
      <c r="A3714" s="3">
        <v>3711</v>
      </c>
      <c r="B3714" s="34" t="s">
        <v>6498</v>
      </c>
      <c r="C3714" s="7">
        <f>COUNTIF(Atleti!E:E,A3714)</f>
        <v>0</v>
      </c>
      <c r="D3714" s="7">
        <f>COUNTIF(Arrivi!F:F,B3714)</f>
        <v>0</v>
      </c>
      <c r="G3714" s="7" t="s">
        <v>6499</v>
      </c>
      <c r="H3714" s="93" t="s">
        <v>6500</v>
      </c>
    </row>
    <row r="3715" spans="1:8">
      <c r="A3715" s="3">
        <v>3712</v>
      </c>
      <c r="B3715" s="34" t="s">
        <v>6501</v>
      </c>
      <c r="C3715" s="7">
        <f>COUNTIF(Atleti!E:E,A3715)</f>
        <v>0</v>
      </c>
      <c r="D3715" s="7">
        <f>COUNTIF(Arrivi!F:F,B3715)</f>
        <v>0</v>
      </c>
      <c r="H3715" s="93" t="s">
        <v>255</v>
      </c>
    </row>
    <row r="3716" spans="1:8">
      <c r="A3716" s="3">
        <v>3713</v>
      </c>
      <c r="B3716" s="34" t="s">
        <v>6502</v>
      </c>
      <c r="C3716" s="7">
        <f>COUNTIF(Atleti!E:E,A3716)</f>
        <v>0</v>
      </c>
      <c r="D3716" s="7">
        <f>COUNTIF(Arrivi!F:F,B3716)</f>
        <v>0</v>
      </c>
      <c r="G3716" s="7" t="s">
        <v>6503</v>
      </c>
      <c r="H3716" s="93" t="s">
        <v>255</v>
      </c>
    </row>
    <row r="3717" spans="1:8">
      <c r="A3717" s="3">
        <v>3714</v>
      </c>
      <c r="B3717" s="34" t="s">
        <v>6504</v>
      </c>
      <c r="C3717" s="7">
        <f>COUNTIF(Atleti!E:E,A3717)</f>
        <v>0</v>
      </c>
      <c r="D3717" s="7">
        <f>COUNTIF(Arrivi!F:F,B3717)</f>
        <v>0</v>
      </c>
      <c r="H3717" s="93" t="s">
        <v>255</v>
      </c>
    </row>
    <row r="3718" spans="1:8">
      <c r="A3718" s="3">
        <v>3715</v>
      </c>
      <c r="B3718" s="34" t="s">
        <v>6505</v>
      </c>
      <c r="C3718" s="7">
        <f>COUNTIF(Atleti!E:E,A3718)</f>
        <v>0</v>
      </c>
      <c r="D3718" s="7">
        <f>COUNTIF(Arrivi!F:F,B3718)</f>
        <v>0</v>
      </c>
      <c r="H3718" s="93" t="s">
        <v>255</v>
      </c>
    </row>
    <row r="3719" spans="1:8">
      <c r="A3719" s="3">
        <v>3716</v>
      </c>
      <c r="B3719" s="34" t="s">
        <v>6506</v>
      </c>
      <c r="C3719" s="7">
        <f>COUNTIF(Atleti!E:E,A3719)</f>
        <v>0</v>
      </c>
      <c r="D3719" s="7">
        <f>COUNTIF(Arrivi!F:F,B3719)</f>
        <v>0</v>
      </c>
      <c r="H3719" s="93" t="s">
        <v>255</v>
      </c>
    </row>
    <row r="3720" spans="1:8">
      <c r="A3720" s="3">
        <v>3717</v>
      </c>
      <c r="B3720" s="34" t="s">
        <v>6507</v>
      </c>
      <c r="C3720" s="7">
        <f>COUNTIF(Atleti!E:E,A3720)</f>
        <v>0</v>
      </c>
      <c r="D3720" s="7">
        <f>COUNTIF(Arrivi!F:F,B3720)</f>
        <v>0</v>
      </c>
      <c r="H3720" s="93" t="s">
        <v>255</v>
      </c>
    </row>
    <row r="3721" spans="1:8">
      <c r="A3721" s="3">
        <v>3718</v>
      </c>
      <c r="B3721" s="34" t="s">
        <v>6508</v>
      </c>
      <c r="C3721" s="7">
        <f>COUNTIF(Atleti!E:E,A3721)</f>
        <v>0</v>
      </c>
      <c r="D3721" s="7">
        <f>COUNTIF(Arrivi!F:F,B3721)</f>
        <v>0</v>
      </c>
      <c r="H3721" s="93" t="s">
        <v>255</v>
      </c>
    </row>
    <row r="3722" spans="1:8">
      <c r="A3722" s="3">
        <v>3719</v>
      </c>
      <c r="B3722" s="34" t="s">
        <v>6509</v>
      </c>
      <c r="C3722" s="7">
        <f>COUNTIF(Atleti!E:E,A3722)</f>
        <v>0</v>
      </c>
      <c r="D3722" s="7">
        <f>COUNTIF(Arrivi!F:F,B3722)</f>
        <v>0</v>
      </c>
      <c r="H3722" s="93" t="s">
        <v>255</v>
      </c>
    </row>
    <row r="3723" spans="1:8">
      <c r="A3723" s="3">
        <v>3720</v>
      </c>
      <c r="B3723" s="34" t="s">
        <v>6510</v>
      </c>
      <c r="C3723" s="7">
        <f>COUNTIF(Atleti!E:E,A3723)</f>
        <v>0</v>
      </c>
      <c r="D3723" s="7">
        <f>COUNTIF(Arrivi!F:F,B3723)</f>
        <v>0</v>
      </c>
      <c r="G3723" s="7" t="s">
        <v>6511</v>
      </c>
      <c r="H3723" s="93" t="s">
        <v>6512</v>
      </c>
    </row>
    <row r="3724" spans="1:8">
      <c r="A3724" s="3">
        <v>3721</v>
      </c>
      <c r="B3724" s="34" t="s">
        <v>6513</v>
      </c>
      <c r="C3724" s="7">
        <f>COUNTIF(Atleti!E:E,A3724)</f>
        <v>0</v>
      </c>
      <c r="D3724" s="7">
        <f>COUNTIF(Arrivi!F:F,B3724)</f>
        <v>0</v>
      </c>
      <c r="H3724" s="93" t="s">
        <v>255</v>
      </c>
    </row>
    <row r="3725" spans="1:8">
      <c r="A3725" s="3">
        <v>3722</v>
      </c>
      <c r="B3725" s="34" t="s">
        <v>6514</v>
      </c>
      <c r="C3725" s="7">
        <f>COUNTIF(Atleti!E:E,A3725)</f>
        <v>0</v>
      </c>
      <c r="D3725" s="7">
        <f>COUNTIF(Arrivi!F:F,B3725)</f>
        <v>0</v>
      </c>
      <c r="H3725" s="93" t="s">
        <v>255</v>
      </c>
    </row>
    <row r="3726" spans="1:8">
      <c r="A3726" s="3">
        <v>3723</v>
      </c>
      <c r="B3726" s="34" t="s">
        <v>6515</v>
      </c>
      <c r="C3726" s="7">
        <f>COUNTIF(Atleti!E:E,A3726)</f>
        <v>0</v>
      </c>
      <c r="D3726" s="7">
        <f>COUNTIF(Arrivi!F:F,B3726)</f>
        <v>0</v>
      </c>
      <c r="G3726" s="7" t="s">
        <v>6516</v>
      </c>
      <c r="H3726" s="93" t="s">
        <v>6517</v>
      </c>
    </row>
    <row r="3727" spans="1:8">
      <c r="A3727" s="3">
        <v>3724</v>
      </c>
      <c r="B3727" s="34" t="s">
        <v>6518</v>
      </c>
      <c r="C3727" s="7">
        <f>COUNTIF(Atleti!E:E,A3727)</f>
        <v>0</v>
      </c>
      <c r="D3727" s="7">
        <f>COUNTIF(Arrivi!F:F,B3727)</f>
        <v>0</v>
      </c>
      <c r="H3727" s="93" t="s">
        <v>255</v>
      </c>
    </row>
    <row r="3728" spans="1:8">
      <c r="A3728" s="3">
        <v>3725</v>
      </c>
      <c r="B3728" s="34" t="s">
        <v>6519</v>
      </c>
      <c r="C3728" s="7">
        <f>COUNTIF(Atleti!E:E,A3728)</f>
        <v>0</v>
      </c>
      <c r="D3728" s="7">
        <f>COUNTIF(Arrivi!F:F,B3728)</f>
        <v>0</v>
      </c>
      <c r="G3728" s="7" t="s">
        <v>6520</v>
      </c>
      <c r="H3728" s="93" t="s">
        <v>6521</v>
      </c>
    </row>
    <row r="3729" spans="1:8">
      <c r="A3729" s="3">
        <v>3726</v>
      </c>
      <c r="B3729" s="34" t="s">
        <v>6522</v>
      </c>
      <c r="C3729" s="7">
        <f>COUNTIF(Atleti!E:E,A3729)</f>
        <v>0</v>
      </c>
      <c r="D3729" s="7">
        <f>COUNTIF(Arrivi!F:F,B3729)</f>
        <v>0</v>
      </c>
      <c r="H3729" s="93" t="s">
        <v>255</v>
      </c>
    </row>
    <row r="3730" spans="1:8">
      <c r="A3730" s="3">
        <v>3727</v>
      </c>
      <c r="B3730" s="34" t="s">
        <v>6523</v>
      </c>
      <c r="C3730" s="7">
        <f>COUNTIF(Atleti!E:E,A3730)</f>
        <v>0</v>
      </c>
      <c r="D3730" s="7">
        <f>COUNTIF(Arrivi!F:F,B3730)</f>
        <v>0</v>
      </c>
      <c r="G3730" s="7" t="s">
        <v>6524</v>
      </c>
      <c r="H3730" s="93" t="s">
        <v>6525</v>
      </c>
    </row>
    <row r="3731" spans="1:8">
      <c r="A3731" s="3">
        <v>3728</v>
      </c>
      <c r="B3731" s="34" t="s">
        <v>6526</v>
      </c>
      <c r="C3731" s="7">
        <f>COUNTIF(Atleti!E:E,A3731)</f>
        <v>0</v>
      </c>
      <c r="D3731" s="7">
        <f>COUNTIF(Arrivi!F:F,B3731)</f>
        <v>0</v>
      </c>
      <c r="G3731" s="7" t="s">
        <v>6527</v>
      </c>
      <c r="H3731" s="93" t="s">
        <v>6528</v>
      </c>
    </row>
    <row r="3732" spans="1:8">
      <c r="A3732" s="3">
        <v>3729</v>
      </c>
      <c r="B3732" s="34" t="s">
        <v>6529</v>
      </c>
      <c r="C3732" s="7">
        <f>COUNTIF(Atleti!E:E,A3732)</f>
        <v>0</v>
      </c>
      <c r="D3732" s="7">
        <f>COUNTIF(Arrivi!F:F,B3732)</f>
        <v>0</v>
      </c>
      <c r="H3732" s="93" t="s">
        <v>255</v>
      </c>
    </row>
    <row r="3733" spans="1:8">
      <c r="A3733" s="3">
        <v>3730</v>
      </c>
      <c r="B3733" s="34" t="s">
        <v>6530</v>
      </c>
      <c r="C3733" s="7">
        <f>COUNTIF(Atleti!E:E,A3733)</f>
        <v>0</v>
      </c>
      <c r="D3733" s="7">
        <f>COUNTIF(Arrivi!F:F,B3733)</f>
        <v>0</v>
      </c>
      <c r="H3733" s="93" t="s">
        <v>255</v>
      </c>
    </row>
    <row r="3734" spans="1:8">
      <c r="A3734" s="3">
        <v>3731</v>
      </c>
      <c r="B3734" s="34" t="s">
        <v>6531</v>
      </c>
      <c r="C3734" s="7">
        <f>COUNTIF(Atleti!E:E,A3734)</f>
        <v>0</v>
      </c>
      <c r="D3734" s="7">
        <f>COUNTIF(Arrivi!F:F,B3734)</f>
        <v>0</v>
      </c>
      <c r="H3734" s="93" t="s">
        <v>255</v>
      </c>
    </row>
    <row r="3735" spans="1:8">
      <c r="A3735" s="3">
        <v>3732</v>
      </c>
      <c r="B3735" s="34" t="s">
        <v>6532</v>
      </c>
      <c r="C3735" s="7">
        <f>COUNTIF(Atleti!E:E,A3735)</f>
        <v>0</v>
      </c>
      <c r="D3735" s="7">
        <f>COUNTIF(Arrivi!F:F,B3735)</f>
        <v>0</v>
      </c>
      <c r="H3735" s="93" t="s">
        <v>255</v>
      </c>
    </row>
    <row r="3736" spans="1:8">
      <c r="A3736" s="3">
        <v>3733</v>
      </c>
      <c r="B3736" s="34" t="s">
        <v>6533</v>
      </c>
      <c r="C3736" s="7">
        <f>COUNTIF(Atleti!E:E,A3736)</f>
        <v>0</v>
      </c>
      <c r="D3736" s="7">
        <f>COUNTIF(Arrivi!F:F,B3736)</f>
        <v>0</v>
      </c>
      <c r="G3736" s="7" t="s">
        <v>6534</v>
      </c>
      <c r="H3736" s="93" t="s">
        <v>6535</v>
      </c>
    </row>
    <row r="3737" spans="1:8">
      <c r="A3737" s="3">
        <v>3734</v>
      </c>
      <c r="B3737" s="34" t="s">
        <v>6536</v>
      </c>
      <c r="C3737" s="7">
        <f>COUNTIF(Atleti!E:E,A3737)</f>
        <v>0</v>
      </c>
      <c r="D3737" s="7">
        <f>COUNTIF(Arrivi!F:F,B3737)</f>
        <v>0</v>
      </c>
      <c r="H3737" s="93" t="s">
        <v>255</v>
      </c>
    </row>
    <row r="3738" spans="1:8">
      <c r="A3738" s="3">
        <v>3735</v>
      </c>
      <c r="B3738" s="34" t="s">
        <v>6537</v>
      </c>
      <c r="C3738" s="7">
        <f>COUNTIF(Atleti!E:E,A3738)</f>
        <v>0</v>
      </c>
      <c r="D3738" s="7">
        <f>COUNTIF(Arrivi!F:F,B3738)</f>
        <v>0</v>
      </c>
      <c r="H3738" s="93" t="s">
        <v>255</v>
      </c>
    </row>
    <row r="3739" spans="1:8">
      <c r="A3739" s="3">
        <v>3736</v>
      </c>
      <c r="B3739" s="34" t="s">
        <v>6538</v>
      </c>
      <c r="C3739" s="7">
        <f>COUNTIF(Atleti!E:E,A3739)</f>
        <v>0</v>
      </c>
      <c r="D3739" s="7">
        <f>COUNTIF(Arrivi!F:F,B3739)</f>
        <v>0</v>
      </c>
      <c r="G3739" s="7" t="s">
        <v>6539</v>
      </c>
      <c r="H3739" s="93" t="s">
        <v>6540</v>
      </c>
    </row>
    <row r="3740" spans="1:8">
      <c r="A3740" s="3">
        <v>3737</v>
      </c>
      <c r="B3740" s="34" t="s">
        <v>6541</v>
      </c>
      <c r="C3740" s="7">
        <f>COUNTIF(Atleti!E:E,A3740)</f>
        <v>0</v>
      </c>
      <c r="D3740" s="7">
        <f>COUNTIF(Arrivi!F:F,B3740)</f>
        <v>0</v>
      </c>
      <c r="H3740" s="93" t="s">
        <v>255</v>
      </c>
    </row>
    <row r="3741" spans="1:8">
      <c r="A3741" s="3">
        <v>3738</v>
      </c>
      <c r="B3741" s="34" t="s">
        <v>6542</v>
      </c>
      <c r="C3741" s="7">
        <f>COUNTIF(Atleti!E:E,A3741)</f>
        <v>0</v>
      </c>
      <c r="D3741" s="7">
        <f>COUNTIF(Arrivi!F:F,B3741)</f>
        <v>0</v>
      </c>
      <c r="G3741" s="7" t="s">
        <v>6543</v>
      </c>
      <c r="H3741" s="93" t="s">
        <v>6544</v>
      </c>
    </row>
    <row r="3742" spans="1:8">
      <c r="A3742" s="3">
        <v>3739</v>
      </c>
      <c r="B3742" s="34" t="s">
        <v>6545</v>
      </c>
      <c r="C3742" s="7">
        <f>COUNTIF(Atleti!E:E,A3742)</f>
        <v>0</v>
      </c>
      <c r="D3742" s="7">
        <f>COUNTIF(Arrivi!F:F,B3742)</f>
        <v>0</v>
      </c>
      <c r="G3742" s="7" t="s">
        <v>6546</v>
      </c>
      <c r="H3742" s="93" t="s">
        <v>6547</v>
      </c>
    </row>
    <row r="3743" spans="1:8">
      <c r="A3743" s="3">
        <v>3740</v>
      </c>
      <c r="B3743" s="34" t="s">
        <v>6548</v>
      </c>
      <c r="C3743" s="7">
        <f>COUNTIF(Atleti!E:E,A3743)</f>
        <v>0</v>
      </c>
      <c r="D3743" s="7">
        <f>COUNTIF(Arrivi!F:F,B3743)</f>
        <v>0</v>
      </c>
      <c r="G3743" s="7" t="s">
        <v>6549</v>
      </c>
      <c r="H3743" s="93" t="s">
        <v>6550</v>
      </c>
    </row>
    <row r="3744" spans="1:8">
      <c r="A3744" s="3">
        <v>3741</v>
      </c>
      <c r="B3744" s="34" t="s">
        <v>6551</v>
      </c>
      <c r="C3744" s="7">
        <f>COUNTIF(Atleti!E:E,A3744)</f>
        <v>0</v>
      </c>
      <c r="D3744" s="7">
        <f>COUNTIF(Arrivi!F:F,B3744)</f>
        <v>0</v>
      </c>
      <c r="G3744" s="7" t="s">
        <v>6552</v>
      </c>
      <c r="H3744" s="93" t="s">
        <v>6553</v>
      </c>
    </row>
    <row r="3745" spans="1:8">
      <c r="A3745" s="3">
        <v>3742</v>
      </c>
      <c r="B3745" s="34" t="s">
        <v>6554</v>
      </c>
      <c r="C3745" s="7">
        <f>COUNTIF(Atleti!E:E,A3745)</f>
        <v>0</v>
      </c>
      <c r="D3745" s="7">
        <f>COUNTIF(Arrivi!F:F,B3745)</f>
        <v>0</v>
      </c>
      <c r="H3745" s="93" t="s">
        <v>255</v>
      </c>
    </row>
    <row r="3746" spans="1:8">
      <c r="A3746" s="3">
        <v>3743</v>
      </c>
      <c r="B3746" s="34" t="s">
        <v>6555</v>
      </c>
      <c r="C3746" s="7">
        <f>COUNTIF(Atleti!E:E,A3746)</f>
        <v>0</v>
      </c>
      <c r="D3746" s="7">
        <f>COUNTIF(Arrivi!F:F,B3746)</f>
        <v>0</v>
      </c>
      <c r="H3746" s="93" t="s">
        <v>255</v>
      </c>
    </row>
    <row r="3747" spans="1:8">
      <c r="A3747" s="3">
        <v>3744</v>
      </c>
      <c r="B3747" s="34" t="s">
        <v>6556</v>
      </c>
      <c r="C3747" s="7">
        <f>COUNTIF(Atleti!E:E,A3747)</f>
        <v>0</v>
      </c>
      <c r="D3747" s="7">
        <f>COUNTIF(Arrivi!F:F,B3747)</f>
        <v>0</v>
      </c>
      <c r="G3747" s="7" t="s">
        <v>6557</v>
      </c>
      <c r="H3747" s="93" t="s">
        <v>6558</v>
      </c>
    </row>
    <row r="3748" spans="1:8">
      <c r="A3748" s="3">
        <v>3745</v>
      </c>
      <c r="B3748" s="34" t="s">
        <v>6559</v>
      </c>
      <c r="C3748" s="7">
        <f>COUNTIF(Atleti!E:E,A3748)</f>
        <v>0</v>
      </c>
      <c r="D3748" s="7">
        <f>COUNTIF(Arrivi!F:F,B3748)</f>
        <v>0</v>
      </c>
      <c r="H3748" s="93" t="s">
        <v>255</v>
      </c>
    </row>
    <row r="3749" spans="1:8">
      <c r="A3749" s="3">
        <v>3746</v>
      </c>
      <c r="B3749" s="34" t="s">
        <v>6560</v>
      </c>
      <c r="C3749" s="7">
        <f>COUNTIF(Atleti!E:E,A3749)</f>
        <v>0</v>
      </c>
      <c r="D3749" s="7">
        <f>COUNTIF(Arrivi!F:F,B3749)</f>
        <v>0</v>
      </c>
      <c r="H3749" s="93" t="s">
        <v>255</v>
      </c>
    </row>
    <row r="3750" spans="1:8">
      <c r="A3750" s="3">
        <v>3747</v>
      </c>
      <c r="B3750" s="34" t="s">
        <v>6561</v>
      </c>
      <c r="C3750" s="7">
        <f>COUNTIF(Atleti!E:E,A3750)</f>
        <v>0</v>
      </c>
      <c r="D3750" s="7">
        <f>COUNTIF(Arrivi!F:F,B3750)</f>
        <v>0</v>
      </c>
      <c r="H3750" s="93" t="s">
        <v>255</v>
      </c>
    </row>
    <row r="3751" spans="1:8">
      <c r="A3751" s="3">
        <v>3748</v>
      </c>
      <c r="B3751" s="34" t="s">
        <v>6562</v>
      </c>
      <c r="C3751" s="7">
        <f>COUNTIF(Atleti!E:E,A3751)</f>
        <v>0</v>
      </c>
      <c r="D3751" s="7">
        <f>COUNTIF(Arrivi!F:F,B3751)</f>
        <v>0</v>
      </c>
      <c r="G3751" s="7" t="s">
        <v>6563</v>
      </c>
      <c r="H3751" s="93" t="s">
        <v>6564</v>
      </c>
    </row>
    <row r="3752" spans="1:8">
      <c r="A3752" s="3">
        <v>3749</v>
      </c>
      <c r="B3752" s="34" t="s">
        <v>6565</v>
      </c>
      <c r="C3752" s="7">
        <f>COUNTIF(Atleti!E:E,A3752)</f>
        <v>0</v>
      </c>
      <c r="D3752" s="7">
        <f>COUNTIF(Arrivi!F:F,B3752)</f>
        <v>0</v>
      </c>
      <c r="G3752" s="7" t="s">
        <v>6566</v>
      </c>
      <c r="H3752" s="93" t="s">
        <v>6567</v>
      </c>
    </row>
    <row r="3753" spans="1:8">
      <c r="A3753" s="3">
        <v>3750</v>
      </c>
      <c r="B3753" s="34" t="s">
        <v>6568</v>
      </c>
      <c r="C3753" s="7">
        <f>COUNTIF(Atleti!E:E,A3753)</f>
        <v>0</v>
      </c>
      <c r="D3753" s="7">
        <f>COUNTIF(Arrivi!F:F,B3753)</f>
        <v>0</v>
      </c>
      <c r="G3753" s="7" t="s">
        <v>6569</v>
      </c>
      <c r="H3753" s="93" t="s">
        <v>6570</v>
      </c>
    </row>
    <row r="3754" spans="1:8">
      <c r="A3754" s="3">
        <v>3751</v>
      </c>
      <c r="B3754" s="34" t="s">
        <v>6571</v>
      </c>
      <c r="C3754" s="7">
        <f>COUNTIF(Atleti!E:E,A3754)</f>
        <v>0</v>
      </c>
      <c r="D3754" s="7">
        <f>COUNTIF(Arrivi!F:F,B3754)</f>
        <v>0</v>
      </c>
      <c r="H3754" s="93" t="s">
        <v>255</v>
      </c>
    </row>
    <row r="3755" spans="1:8">
      <c r="A3755" s="3">
        <v>3752</v>
      </c>
      <c r="B3755" s="34" t="s">
        <v>6572</v>
      </c>
      <c r="C3755" s="7">
        <f>COUNTIF(Atleti!E:E,A3755)</f>
        <v>0</v>
      </c>
      <c r="D3755" s="7">
        <f>COUNTIF(Arrivi!F:F,B3755)</f>
        <v>0</v>
      </c>
      <c r="H3755" s="93" t="s">
        <v>255</v>
      </c>
    </row>
    <row r="3756" spans="1:8">
      <c r="A3756" s="3">
        <v>3753</v>
      </c>
      <c r="B3756" s="34" t="s">
        <v>6573</v>
      </c>
      <c r="C3756" s="7">
        <f>COUNTIF(Atleti!E:E,A3756)</f>
        <v>0</v>
      </c>
      <c r="D3756" s="7">
        <f>COUNTIF(Arrivi!F:F,B3756)</f>
        <v>0</v>
      </c>
      <c r="H3756" s="93" t="s">
        <v>255</v>
      </c>
    </row>
    <row r="3757" spans="1:8">
      <c r="A3757" s="3">
        <v>3754</v>
      </c>
      <c r="B3757" s="34" t="s">
        <v>6574</v>
      </c>
      <c r="C3757" s="7">
        <f>COUNTIF(Atleti!E:E,A3757)</f>
        <v>0</v>
      </c>
      <c r="D3757" s="7">
        <f>COUNTIF(Arrivi!F:F,B3757)</f>
        <v>0</v>
      </c>
      <c r="H3757" s="93" t="s">
        <v>255</v>
      </c>
    </row>
    <row r="3758" spans="1:8">
      <c r="A3758" s="3">
        <v>3755</v>
      </c>
      <c r="B3758" s="34" t="s">
        <v>6575</v>
      </c>
      <c r="C3758" s="7">
        <f>COUNTIF(Atleti!E:E,A3758)</f>
        <v>0</v>
      </c>
      <c r="D3758" s="7">
        <f>COUNTIF(Arrivi!F:F,B3758)</f>
        <v>0</v>
      </c>
      <c r="H3758" s="93" t="s">
        <v>255</v>
      </c>
    </row>
    <row r="3759" spans="1:8">
      <c r="A3759" s="3">
        <v>3756</v>
      </c>
      <c r="B3759" s="34" t="s">
        <v>6576</v>
      </c>
      <c r="C3759" s="7">
        <f>COUNTIF(Atleti!E:E,A3759)</f>
        <v>0</v>
      </c>
      <c r="D3759" s="7">
        <f>COUNTIF(Arrivi!F:F,B3759)</f>
        <v>0</v>
      </c>
      <c r="H3759" s="93" t="s">
        <v>255</v>
      </c>
    </row>
    <row r="3760" spans="1:8">
      <c r="A3760" s="3">
        <v>3757</v>
      </c>
      <c r="B3760" s="34" t="s">
        <v>6577</v>
      </c>
      <c r="C3760" s="7">
        <f>COUNTIF(Atleti!E:E,A3760)</f>
        <v>0</v>
      </c>
      <c r="D3760" s="7">
        <f>COUNTIF(Arrivi!F:F,B3760)</f>
        <v>0</v>
      </c>
      <c r="G3760" s="7" t="s">
        <v>6578</v>
      </c>
      <c r="H3760" s="93" t="s">
        <v>6579</v>
      </c>
    </row>
    <row r="3761" spans="1:8">
      <c r="A3761" s="3">
        <v>3758</v>
      </c>
      <c r="B3761" s="34" t="s">
        <v>6580</v>
      </c>
      <c r="C3761" s="7">
        <f>COUNTIF(Atleti!E:E,A3761)</f>
        <v>0</v>
      </c>
      <c r="D3761" s="7">
        <f>COUNTIF(Arrivi!F:F,B3761)</f>
        <v>0</v>
      </c>
      <c r="H3761" s="93" t="s">
        <v>255</v>
      </c>
    </row>
    <row r="3762" spans="1:8">
      <c r="A3762" s="3">
        <v>3759</v>
      </c>
      <c r="B3762" s="34" t="s">
        <v>6581</v>
      </c>
      <c r="C3762" s="7">
        <f>COUNTIF(Atleti!E:E,A3762)</f>
        <v>0</v>
      </c>
      <c r="D3762" s="7">
        <f>COUNTIF(Arrivi!F:F,B3762)</f>
        <v>0</v>
      </c>
      <c r="H3762" s="93" t="s">
        <v>255</v>
      </c>
    </row>
    <row r="3763" spans="1:8">
      <c r="A3763" s="3">
        <v>3760</v>
      </c>
      <c r="B3763" s="34" t="s">
        <v>6582</v>
      </c>
      <c r="C3763" s="7">
        <f>COUNTIF(Atleti!E:E,A3763)</f>
        <v>0</v>
      </c>
      <c r="D3763" s="7">
        <f>COUNTIF(Arrivi!F:F,B3763)</f>
        <v>0</v>
      </c>
      <c r="H3763" s="93" t="s">
        <v>255</v>
      </c>
    </row>
    <row r="3764" spans="1:8">
      <c r="A3764" s="3">
        <v>3761</v>
      </c>
      <c r="B3764" s="34" t="s">
        <v>6583</v>
      </c>
      <c r="C3764" s="7">
        <f>COUNTIF(Atleti!E:E,A3764)</f>
        <v>0</v>
      </c>
      <c r="D3764" s="7">
        <f>COUNTIF(Arrivi!F:F,B3764)</f>
        <v>0</v>
      </c>
      <c r="H3764" s="93" t="s">
        <v>255</v>
      </c>
    </row>
    <row r="3765" spans="1:8">
      <c r="A3765" s="3">
        <v>3762</v>
      </c>
      <c r="B3765" s="34" t="s">
        <v>6584</v>
      </c>
      <c r="C3765" s="7">
        <f>COUNTIF(Atleti!E:E,A3765)</f>
        <v>0</v>
      </c>
      <c r="D3765" s="7">
        <f>COUNTIF(Arrivi!F:F,B3765)</f>
        <v>0</v>
      </c>
      <c r="H3765" s="93" t="s">
        <v>255</v>
      </c>
    </row>
    <row r="3766" spans="1:8">
      <c r="A3766" s="3">
        <v>3763</v>
      </c>
      <c r="B3766" s="34" t="s">
        <v>6585</v>
      </c>
      <c r="C3766" s="7">
        <f>COUNTIF(Atleti!E:E,A3766)</f>
        <v>0</v>
      </c>
      <c r="D3766" s="7">
        <f>COUNTIF(Arrivi!F:F,B3766)</f>
        <v>0</v>
      </c>
      <c r="H3766" s="93" t="s">
        <v>255</v>
      </c>
    </row>
    <row r="3767" spans="1:8">
      <c r="A3767" s="3">
        <v>3764</v>
      </c>
      <c r="B3767" s="34" t="s">
        <v>6586</v>
      </c>
      <c r="C3767" s="7">
        <f>COUNTIF(Atleti!E:E,A3767)</f>
        <v>0</v>
      </c>
      <c r="D3767" s="7">
        <f>COUNTIF(Arrivi!F:F,B3767)</f>
        <v>0</v>
      </c>
      <c r="H3767" s="93" t="s">
        <v>255</v>
      </c>
    </row>
    <row r="3768" spans="1:8">
      <c r="A3768" s="3">
        <v>3765</v>
      </c>
      <c r="B3768" s="34" t="s">
        <v>6587</v>
      </c>
      <c r="C3768" s="7">
        <f>COUNTIF(Atleti!E:E,A3768)</f>
        <v>0</v>
      </c>
      <c r="D3768" s="7">
        <f>COUNTIF(Arrivi!F:F,B3768)</f>
        <v>0</v>
      </c>
      <c r="H3768" s="93" t="s">
        <v>255</v>
      </c>
    </row>
    <row r="3769" spans="1:8">
      <c r="A3769" s="3">
        <v>3766</v>
      </c>
      <c r="B3769" s="34" t="s">
        <v>6588</v>
      </c>
      <c r="C3769" s="7">
        <f>COUNTIF(Atleti!E:E,A3769)</f>
        <v>0</v>
      </c>
      <c r="D3769" s="7">
        <f>COUNTIF(Arrivi!F:F,B3769)</f>
        <v>0</v>
      </c>
      <c r="H3769" s="93" t="s">
        <v>255</v>
      </c>
    </row>
    <row r="3770" spans="1:8">
      <c r="A3770" s="3">
        <v>3767</v>
      </c>
      <c r="B3770" s="34" t="s">
        <v>6589</v>
      </c>
      <c r="C3770" s="7">
        <f>COUNTIF(Atleti!E:E,A3770)</f>
        <v>0</v>
      </c>
      <c r="D3770" s="7">
        <f>COUNTIF(Arrivi!F:F,B3770)</f>
        <v>0</v>
      </c>
      <c r="H3770" s="93" t="s">
        <v>255</v>
      </c>
    </row>
    <row r="3771" spans="1:8">
      <c r="A3771" s="3">
        <v>3768</v>
      </c>
      <c r="B3771" s="34" t="s">
        <v>6590</v>
      </c>
      <c r="C3771" s="7">
        <f>COUNTIF(Atleti!E:E,A3771)</f>
        <v>0</v>
      </c>
      <c r="D3771" s="7">
        <f>COUNTIF(Arrivi!F:F,B3771)</f>
        <v>0</v>
      </c>
      <c r="H3771" s="93" t="s">
        <v>255</v>
      </c>
    </row>
    <row r="3772" spans="1:8">
      <c r="A3772" s="3">
        <v>3769</v>
      </c>
      <c r="B3772" s="34" t="s">
        <v>6591</v>
      </c>
      <c r="C3772" s="7">
        <f>COUNTIF(Atleti!E:E,A3772)</f>
        <v>0</v>
      </c>
      <c r="D3772" s="7">
        <f>COUNTIF(Arrivi!F:F,B3772)</f>
        <v>0</v>
      </c>
      <c r="G3772" s="7" t="s">
        <v>6592</v>
      </c>
      <c r="H3772" s="93" t="s">
        <v>6593</v>
      </c>
    </row>
    <row r="3773" spans="1:8">
      <c r="A3773" s="3">
        <v>3770</v>
      </c>
      <c r="B3773" s="34" t="s">
        <v>6594</v>
      </c>
      <c r="C3773" s="7">
        <f>COUNTIF(Atleti!E:E,A3773)</f>
        <v>0</v>
      </c>
      <c r="D3773" s="7">
        <f>COUNTIF(Arrivi!F:F,B3773)</f>
        <v>0</v>
      </c>
      <c r="G3773" s="7" t="s">
        <v>6595</v>
      </c>
      <c r="H3773" s="93" t="s">
        <v>6596</v>
      </c>
    </row>
    <row r="3774" spans="1:8">
      <c r="A3774" s="3">
        <v>3771</v>
      </c>
      <c r="B3774" s="34" t="s">
        <v>6597</v>
      </c>
      <c r="C3774" s="7">
        <f>COUNTIF(Atleti!E:E,A3774)</f>
        <v>0</v>
      </c>
      <c r="D3774" s="7">
        <f>COUNTIF(Arrivi!F:F,B3774)</f>
        <v>0</v>
      </c>
      <c r="H3774" s="93" t="s">
        <v>255</v>
      </c>
    </row>
    <row r="3775" spans="1:8">
      <c r="A3775" s="3">
        <v>3772</v>
      </c>
      <c r="B3775" s="34" t="s">
        <v>6598</v>
      </c>
      <c r="C3775" s="7">
        <f>COUNTIF(Atleti!E:E,A3775)</f>
        <v>0</v>
      </c>
      <c r="D3775" s="7">
        <f>COUNTIF(Arrivi!F:F,B3775)</f>
        <v>0</v>
      </c>
      <c r="H3775" s="93" t="s">
        <v>255</v>
      </c>
    </row>
    <row r="3776" spans="1:8">
      <c r="A3776" s="3">
        <v>3773</v>
      </c>
      <c r="B3776" s="34" t="s">
        <v>6599</v>
      </c>
      <c r="C3776" s="7">
        <f>COUNTIF(Atleti!E:E,A3776)</f>
        <v>0</v>
      </c>
      <c r="D3776" s="7">
        <f>COUNTIF(Arrivi!F:F,B3776)</f>
        <v>0</v>
      </c>
      <c r="H3776" s="93" t="s">
        <v>255</v>
      </c>
    </row>
    <row r="3777" spans="1:8">
      <c r="A3777" s="3">
        <v>3774</v>
      </c>
      <c r="B3777" s="34" t="s">
        <v>6600</v>
      </c>
      <c r="C3777" s="7">
        <f>COUNTIF(Atleti!E:E,A3777)</f>
        <v>0</v>
      </c>
      <c r="D3777" s="7">
        <f>COUNTIF(Arrivi!F:F,B3777)</f>
        <v>0</v>
      </c>
      <c r="H3777" s="93" t="s">
        <v>255</v>
      </c>
    </row>
    <row r="3778" spans="1:8">
      <c r="A3778" s="3">
        <v>3775</v>
      </c>
      <c r="B3778" s="34" t="s">
        <v>6601</v>
      </c>
      <c r="C3778" s="7">
        <f>COUNTIF(Atleti!E:E,A3778)</f>
        <v>0</v>
      </c>
      <c r="D3778" s="7">
        <f>COUNTIF(Arrivi!F:F,B3778)</f>
        <v>0</v>
      </c>
      <c r="H3778" s="93" t="s">
        <v>255</v>
      </c>
    </row>
    <row r="3779" spans="1:8">
      <c r="A3779" s="3">
        <v>3776</v>
      </c>
      <c r="B3779" s="34" t="s">
        <v>6602</v>
      </c>
      <c r="C3779" s="7">
        <f>COUNTIF(Atleti!E:E,A3779)</f>
        <v>0</v>
      </c>
      <c r="D3779" s="7">
        <f>COUNTIF(Arrivi!F:F,B3779)</f>
        <v>0</v>
      </c>
      <c r="H3779" s="93" t="s">
        <v>255</v>
      </c>
    </row>
    <row r="3780" spans="1:8">
      <c r="A3780" s="3">
        <v>3777</v>
      </c>
      <c r="B3780" s="34" t="s">
        <v>6603</v>
      </c>
      <c r="C3780" s="7">
        <f>COUNTIF(Atleti!E:E,A3780)</f>
        <v>0</v>
      </c>
      <c r="D3780" s="7">
        <f>COUNTIF(Arrivi!F:F,B3780)</f>
        <v>0</v>
      </c>
      <c r="H3780" s="93" t="s">
        <v>255</v>
      </c>
    </row>
    <row r="3781" spans="1:8">
      <c r="A3781" s="3">
        <v>3778</v>
      </c>
      <c r="B3781" s="34" t="s">
        <v>6604</v>
      </c>
      <c r="C3781" s="7">
        <f>COUNTIF(Atleti!E:E,A3781)</f>
        <v>0</v>
      </c>
      <c r="D3781" s="7">
        <f>COUNTIF(Arrivi!F:F,B3781)</f>
        <v>0</v>
      </c>
      <c r="G3781" s="7" t="s">
        <v>6605</v>
      </c>
      <c r="H3781" s="93" t="s">
        <v>6606</v>
      </c>
    </row>
    <row r="3782" spans="1:8">
      <c r="A3782" s="3">
        <v>3779</v>
      </c>
      <c r="B3782" s="34" t="s">
        <v>6607</v>
      </c>
      <c r="C3782" s="7">
        <f>COUNTIF(Atleti!E:E,A3782)</f>
        <v>0</v>
      </c>
      <c r="D3782" s="7">
        <f>COUNTIF(Arrivi!F:F,B3782)</f>
        <v>0</v>
      </c>
      <c r="G3782" s="7" t="s">
        <v>6608</v>
      </c>
      <c r="H3782" s="93" t="s">
        <v>6609</v>
      </c>
    </row>
    <row r="3783" spans="1:8">
      <c r="A3783" s="3">
        <v>3780</v>
      </c>
      <c r="B3783" s="34" t="s">
        <v>6610</v>
      </c>
      <c r="C3783" s="7">
        <f>COUNTIF(Atleti!E:E,A3783)</f>
        <v>0</v>
      </c>
      <c r="D3783" s="7">
        <f>COUNTIF(Arrivi!F:F,B3783)</f>
        <v>0</v>
      </c>
      <c r="G3783" s="7" t="s">
        <v>6611</v>
      </c>
      <c r="H3783" s="93" t="s">
        <v>6612</v>
      </c>
    </row>
    <row r="3784" spans="1:8">
      <c r="A3784" s="3">
        <v>3781</v>
      </c>
      <c r="B3784" s="34" t="s">
        <v>6613</v>
      </c>
      <c r="C3784" s="7">
        <f>COUNTIF(Atleti!E:E,A3784)</f>
        <v>0</v>
      </c>
      <c r="D3784" s="7">
        <f>COUNTIF(Arrivi!F:F,B3784)</f>
        <v>0</v>
      </c>
      <c r="H3784" s="93" t="s">
        <v>255</v>
      </c>
    </row>
    <row r="3785" spans="1:8">
      <c r="A3785" s="3">
        <v>3782</v>
      </c>
      <c r="B3785" s="34" t="s">
        <v>6614</v>
      </c>
      <c r="C3785" s="7">
        <f>COUNTIF(Atleti!E:E,A3785)</f>
        <v>0</v>
      </c>
      <c r="D3785" s="7">
        <f>COUNTIF(Arrivi!F:F,B3785)</f>
        <v>0</v>
      </c>
      <c r="H3785" s="93" t="s">
        <v>255</v>
      </c>
    </row>
    <row r="3786" spans="1:8">
      <c r="A3786" s="3">
        <v>3783</v>
      </c>
      <c r="B3786" s="34" t="s">
        <v>6615</v>
      </c>
      <c r="C3786" s="7">
        <f>COUNTIF(Atleti!E:E,A3786)</f>
        <v>0</v>
      </c>
      <c r="D3786" s="7">
        <f>COUNTIF(Arrivi!F:F,B3786)</f>
        <v>0</v>
      </c>
      <c r="H3786" s="93" t="s">
        <v>255</v>
      </c>
    </row>
    <row r="3787" spans="1:8">
      <c r="A3787" s="3">
        <v>3784</v>
      </c>
      <c r="B3787" s="34" t="s">
        <v>6616</v>
      </c>
      <c r="C3787" s="7">
        <f>COUNTIF(Atleti!E:E,A3787)</f>
        <v>0</v>
      </c>
      <c r="D3787" s="7">
        <f>COUNTIF(Arrivi!F:F,B3787)</f>
        <v>0</v>
      </c>
      <c r="H3787" s="93" t="s">
        <v>255</v>
      </c>
    </row>
    <row r="3788" spans="1:8">
      <c r="A3788" s="3">
        <v>3785</v>
      </c>
      <c r="B3788" s="34" t="s">
        <v>6617</v>
      </c>
      <c r="C3788" s="7">
        <f>COUNTIF(Atleti!E:E,A3788)</f>
        <v>0</v>
      </c>
      <c r="D3788" s="7">
        <f>COUNTIF(Arrivi!F:F,B3788)</f>
        <v>0</v>
      </c>
      <c r="G3788" s="7" t="s">
        <v>6618</v>
      </c>
      <c r="H3788" s="93" t="s">
        <v>255</v>
      </c>
    </row>
    <row r="3789" spans="1:8">
      <c r="A3789" s="3">
        <v>3786</v>
      </c>
      <c r="B3789" s="34" t="s">
        <v>6619</v>
      </c>
      <c r="C3789" s="7">
        <f>COUNTIF(Atleti!E:E,A3789)</f>
        <v>0</v>
      </c>
      <c r="D3789" s="7">
        <f>COUNTIF(Arrivi!F:F,B3789)</f>
        <v>0</v>
      </c>
      <c r="G3789" s="7" t="s">
        <v>6620</v>
      </c>
      <c r="H3789" s="93" t="s">
        <v>6621</v>
      </c>
    </row>
    <row r="3790" spans="1:8">
      <c r="A3790" s="3">
        <v>3787</v>
      </c>
      <c r="B3790" s="34" t="s">
        <v>6622</v>
      </c>
      <c r="C3790" s="7">
        <f>COUNTIF(Atleti!E:E,A3790)</f>
        <v>0</v>
      </c>
      <c r="D3790" s="7">
        <f>COUNTIF(Arrivi!F:F,B3790)</f>
        <v>0</v>
      </c>
      <c r="G3790" s="7" t="s">
        <v>6623</v>
      </c>
      <c r="H3790" s="93" t="s">
        <v>6624</v>
      </c>
    </row>
    <row r="3791" spans="1:8">
      <c r="A3791" s="3">
        <v>3788</v>
      </c>
      <c r="B3791" s="34" t="s">
        <v>6625</v>
      </c>
      <c r="C3791" s="7">
        <f>COUNTIF(Atleti!E:E,A3791)</f>
        <v>0</v>
      </c>
      <c r="D3791" s="7">
        <f>COUNTIF(Arrivi!F:F,B3791)</f>
        <v>0</v>
      </c>
      <c r="G3791" s="7" t="s">
        <v>6626</v>
      </c>
      <c r="H3791" s="93" t="s">
        <v>6627</v>
      </c>
    </row>
    <row r="3792" spans="1:8">
      <c r="A3792" s="3">
        <v>3789</v>
      </c>
      <c r="B3792" s="34" t="s">
        <v>6628</v>
      </c>
      <c r="C3792" s="7">
        <f>COUNTIF(Atleti!E:E,A3792)</f>
        <v>0</v>
      </c>
      <c r="D3792" s="7">
        <f>COUNTIF(Arrivi!F:F,B3792)</f>
        <v>0</v>
      </c>
      <c r="G3792" s="7" t="s">
        <v>6629</v>
      </c>
      <c r="H3792" s="93" t="s">
        <v>6630</v>
      </c>
    </row>
    <row r="3793" spans="1:8">
      <c r="A3793" s="3">
        <v>3790</v>
      </c>
      <c r="B3793" s="34" t="s">
        <v>6631</v>
      </c>
      <c r="C3793" s="7">
        <f>COUNTIF(Atleti!E:E,A3793)</f>
        <v>0</v>
      </c>
      <c r="D3793" s="7">
        <f>COUNTIF(Arrivi!F:F,B3793)</f>
        <v>0</v>
      </c>
      <c r="H3793" s="93" t="s">
        <v>255</v>
      </c>
    </row>
    <row r="3794" spans="1:8">
      <c r="A3794" s="3">
        <v>3791</v>
      </c>
      <c r="B3794" s="34" t="s">
        <v>6632</v>
      </c>
      <c r="C3794" s="7">
        <f>COUNTIF(Atleti!E:E,A3794)</f>
        <v>0</v>
      </c>
      <c r="D3794" s="7">
        <f>COUNTIF(Arrivi!F:F,B3794)</f>
        <v>0</v>
      </c>
      <c r="H3794" s="93" t="s">
        <v>255</v>
      </c>
    </row>
    <row r="3795" spans="1:8">
      <c r="A3795" s="3">
        <v>3792</v>
      </c>
      <c r="B3795" s="34" t="s">
        <v>6633</v>
      </c>
      <c r="C3795" s="7">
        <f>COUNTIF(Atleti!E:E,A3795)</f>
        <v>0</v>
      </c>
      <c r="D3795" s="7">
        <f>COUNTIF(Arrivi!F:F,B3795)</f>
        <v>0</v>
      </c>
      <c r="H3795" s="93" t="s">
        <v>255</v>
      </c>
    </row>
    <row r="3796" spans="1:8">
      <c r="A3796" s="3">
        <v>3793</v>
      </c>
      <c r="B3796" s="34" t="s">
        <v>6634</v>
      </c>
      <c r="C3796" s="7">
        <f>COUNTIF(Atleti!E:E,A3796)</f>
        <v>0</v>
      </c>
      <c r="D3796" s="7">
        <f>COUNTIF(Arrivi!F:F,B3796)</f>
        <v>0</v>
      </c>
      <c r="G3796" s="7" t="s">
        <v>6635</v>
      </c>
      <c r="H3796" s="93" t="s">
        <v>6636</v>
      </c>
    </row>
    <row r="3797" spans="1:8">
      <c r="A3797" s="3">
        <v>3794</v>
      </c>
      <c r="B3797" s="34" t="s">
        <v>6637</v>
      </c>
      <c r="C3797" s="7">
        <f>COUNTIF(Atleti!E:E,A3797)</f>
        <v>0</v>
      </c>
      <c r="D3797" s="7">
        <f>COUNTIF(Arrivi!F:F,B3797)</f>
        <v>0</v>
      </c>
      <c r="H3797" s="93" t="s">
        <v>255</v>
      </c>
    </row>
    <row r="3798" spans="1:8">
      <c r="A3798" s="3">
        <v>3795</v>
      </c>
      <c r="B3798" s="34" t="s">
        <v>6638</v>
      </c>
      <c r="C3798" s="7">
        <f>COUNTIF(Atleti!E:E,A3798)</f>
        <v>0</v>
      </c>
      <c r="D3798" s="7">
        <f>COUNTIF(Arrivi!F:F,B3798)</f>
        <v>0</v>
      </c>
      <c r="G3798" s="7" t="s">
        <v>6639</v>
      </c>
      <c r="H3798" s="93" t="s">
        <v>255</v>
      </c>
    </row>
    <row r="3799" spans="1:8">
      <c r="A3799" s="3">
        <v>3796</v>
      </c>
      <c r="B3799" s="34" t="s">
        <v>6640</v>
      </c>
      <c r="C3799" s="7">
        <f>COUNTIF(Atleti!E:E,A3799)</f>
        <v>0</v>
      </c>
      <c r="D3799" s="7">
        <f>COUNTIF(Arrivi!F:F,B3799)</f>
        <v>0</v>
      </c>
      <c r="H3799" s="93" t="s">
        <v>255</v>
      </c>
    </row>
    <row r="3800" spans="1:8">
      <c r="A3800" s="3">
        <v>3797</v>
      </c>
      <c r="B3800" s="34" t="s">
        <v>6641</v>
      </c>
      <c r="C3800" s="7">
        <f>COUNTIF(Atleti!E:E,A3800)</f>
        <v>0</v>
      </c>
      <c r="D3800" s="7">
        <f>COUNTIF(Arrivi!F:F,B3800)</f>
        <v>0</v>
      </c>
      <c r="H3800" s="93" t="s">
        <v>255</v>
      </c>
    </row>
    <row r="3801" spans="1:8">
      <c r="A3801" s="3">
        <v>3798</v>
      </c>
      <c r="B3801" s="34" t="s">
        <v>6642</v>
      </c>
      <c r="C3801" s="7">
        <f>COUNTIF(Atleti!E:E,A3801)</f>
        <v>0</v>
      </c>
      <c r="D3801" s="7">
        <f>COUNTIF(Arrivi!F:F,B3801)</f>
        <v>0</v>
      </c>
      <c r="G3801" s="7" t="s">
        <v>6643</v>
      </c>
      <c r="H3801" s="93" t="s">
        <v>6644</v>
      </c>
    </row>
    <row r="3802" spans="1:8">
      <c r="A3802" s="3">
        <v>3799</v>
      </c>
      <c r="B3802" s="34" t="s">
        <v>6645</v>
      </c>
      <c r="C3802" s="7">
        <f>COUNTIF(Atleti!E:E,A3802)</f>
        <v>0</v>
      </c>
      <c r="D3802" s="7">
        <f>COUNTIF(Arrivi!F:F,B3802)</f>
        <v>0</v>
      </c>
      <c r="G3802" s="7" t="s">
        <v>6646</v>
      </c>
      <c r="H3802" s="93" t="s">
        <v>6647</v>
      </c>
    </row>
    <row r="3803" spans="1:8">
      <c r="A3803" s="3">
        <v>3800</v>
      </c>
      <c r="B3803" s="34" t="s">
        <v>6648</v>
      </c>
      <c r="C3803" s="7">
        <f>COUNTIF(Atleti!E:E,A3803)</f>
        <v>0</v>
      </c>
      <c r="D3803" s="7">
        <f>COUNTIF(Arrivi!F:F,B3803)</f>
        <v>0</v>
      </c>
      <c r="G3803" s="7" t="s">
        <v>6649</v>
      </c>
      <c r="H3803" s="93" t="s">
        <v>6650</v>
      </c>
    </row>
    <row r="3804" spans="1:8">
      <c r="A3804" s="3">
        <v>3801</v>
      </c>
      <c r="B3804" s="34" t="s">
        <v>6651</v>
      </c>
      <c r="C3804" s="7">
        <f>COUNTIF(Atleti!E:E,A3804)</f>
        <v>0</v>
      </c>
      <c r="D3804" s="7">
        <f>COUNTIF(Arrivi!F:F,B3804)</f>
        <v>0</v>
      </c>
      <c r="G3804" s="7" t="s">
        <v>6652</v>
      </c>
      <c r="H3804" s="93" t="s">
        <v>6653</v>
      </c>
    </row>
    <row r="3805" spans="1:8">
      <c r="A3805" s="3">
        <v>3802</v>
      </c>
      <c r="B3805" s="34" t="s">
        <v>6654</v>
      </c>
      <c r="C3805" s="7">
        <f>COUNTIF(Atleti!E:E,A3805)</f>
        <v>0</v>
      </c>
      <c r="D3805" s="7">
        <f>COUNTIF(Arrivi!F:F,B3805)</f>
        <v>0</v>
      </c>
      <c r="H3805" s="93" t="s">
        <v>255</v>
      </c>
    </row>
    <row r="3806" spans="1:8">
      <c r="A3806" s="3">
        <v>3803</v>
      </c>
      <c r="B3806" s="34" t="s">
        <v>6655</v>
      </c>
      <c r="C3806" s="7">
        <f>COUNTIF(Atleti!E:E,A3806)</f>
        <v>0</v>
      </c>
      <c r="D3806" s="7">
        <f>COUNTIF(Arrivi!F:F,B3806)</f>
        <v>0</v>
      </c>
      <c r="G3806" s="7" t="s">
        <v>6656</v>
      </c>
      <c r="H3806" s="93" t="s">
        <v>6657</v>
      </c>
    </row>
    <row r="3807" spans="1:8">
      <c r="A3807" s="3">
        <v>3804</v>
      </c>
      <c r="B3807" s="34" t="s">
        <v>6658</v>
      </c>
      <c r="C3807" s="7">
        <f>COUNTIF(Atleti!E:E,A3807)</f>
        <v>0</v>
      </c>
      <c r="D3807" s="7">
        <f>COUNTIF(Arrivi!F:F,B3807)</f>
        <v>0</v>
      </c>
      <c r="G3807" s="7" t="s">
        <v>6659</v>
      </c>
      <c r="H3807" s="93" t="s">
        <v>6660</v>
      </c>
    </row>
    <row r="3808" spans="1:8">
      <c r="A3808" s="3">
        <v>3805</v>
      </c>
      <c r="B3808" s="34" t="s">
        <v>6661</v>
      </c>
      <c r="C3808" s="7">
        <f>COUNTIF(Atleti!E:E,A3808)</f>
        <v>0</v>
      </c>
      <c r="D3808" s="7">
        <f>COUNTIF(Arrivi!F:F,B3808)</f>
        <v>0</v>
      </c>
      <c r="G3808" s="7" t="s">
        <v>6662</v>
      </c>
      <c r="H3808" s="93" t="s">
        <v>6663</v>
      </c>
    </row>
    <row r="3809" spans="1:8">
      <c r="A3809" s="3">
        <v>3806</v>
      </c>
      <c r="B3809" s="34" t="s">
        <v>6664</v>
      </c>
      <c r="C3809" s="7">
        <f>COUNTIF(Atleti!E:E,A3809)</f>
        <v>0</v>
      </c>
      <c r="D3809" s="7">
        <f>COUNTIF(Arrivi!F:F,B3809)</f>
        <v>0</v>
      </c>
      <c r="H3809" s="93" t="s">
        <v>255</v>
      </c>
    </row>
    <row r="3810" spans="1:8">
      <c r="A3810" s="3">
        <v>3807</v>
      </c>
      <c r="B3810" s="34" t="s">
        <v>6665</v>
      </c>
      <c r="C3810" s="7">
        <f>COUNTIF(Atleti!E:E,A3810)</f>
        <v>0</v>
      </c>
      <c r="D3810" s="7">
        <f>COUNTIF(Arrivi!F:F,B3810)</f>
        <v>0</v>
      </c>
      <c r="H3810" s="93" t="s">
        <v>255</v>
      </c>
    </row>
    <row r="3811" spans="1:8">
      <c r="A3811" s="3">
        <v>3808</v>
      </c>
      <c r="B3811" s="34" t="s">
        <v>6666</v>
      </c>
      <c r="C3811" s="7">
        <f>COUNTIF(Atleti!E:E,A3811)</f>
        <v>0</v>
      </c>
      <c r="D3811" s="7">
        <f>COUNTIF(Arrivi!F:F,B3811)</f>
        <v>0</v>
      </c>
      <c r="H3811" s="93" t="s">
        <v>255</v>
      </c>
    </row>
    <row r="3812" spans="1:8">
      <c r="A3812" s="3">
        <v>3809</v>
      </c>
      <c r="B3812" s="34" t="s">
        <v>6667</v>
      </c>
      <c r="C3812" s="7">
        <f>COUNTIF(Atleti!E:E,A3812)</f>
        <v>0</v>
      </c>
      <c r="D3812" s="7">
        <f>COUNTIF(Arrivi!F:F,B3812)</f>
        <v>0</v>
      </c>
      <c r="G3812" s="7" t="s">
        <v>6668</v>
      </c>
      <c r="H3812" s="93" t="s">
        <v>6669</v>
      </c>
    </row>
    <row r="3813" spans="1:8">
      <c r="A3813" s="3">
        <v>3810</v>
      </c>
      <c r="B3813" s="34" t="s">
        <v>6670</v>
      </c>
      <c r="C3813" s="7">
        <f>COUNTIF(Atleti!E:E,A3813)</f>
        <v>0</v>
      </c>
      <c r="D3813" s="7">
        <f>COUNTIF(Arrivi!F:F,B3813)</f>
        <v>0</v>
      </c>
      <c r="H3813" s="93" t="s">
        <v>255</v>
      </c>
    </row>
    <row r="3814" spans="1:8">
      <c r="A3814" s="3">
        <v>3811</v>
      </c>
      <c r="B3814" s="34" t="s">
        <v>6671</v>
      </c>
      <c r="C3814" s="7">
        <f>COUNTIF(Atleti!E:E,A3814)</f>
        <v>0</v>
      </c>
      <c r="D3814" s="7">
        <f>COUNTIF(Arrivi!F:F,B3814)</f>
        <v>0</v>
      </c>
      <c r="H3814" s="93" t="s">
        <v>255</v>
      </c>
    </row>
    <row r="3815" spans="1:8">
      <c r="A3815" s="3">
        <v>3812</v>
      </c>
      <c r="B3815" s="34" t="s">
        <v>6672</v>
      </c>
      <c r="C3815" s="7">
        <f>COUNTIF(Atleti!E:E,A3815)</f>
        <v>0</v>
      </c>
      <c r="D3815" s="7">
        <f>COUNTIF(Arrivi!F:F,B3815)</f>
        <v>0</v>
      </c>
      <c r="H3815" s="93" t="s">
        <v>255</v>
      </c>
    </row>
    <row r="3816" spans="1:8">
      <c r="A3816" s="3">
        <v>3813</v>
      </c>
      <c r="B3816" s="34" t="s">
        <v>6673</v>
      </c>
      <c r="C3816" s="7">
        <f>COUNTIF(Atleti!E:E,A3816)</f>
        <v>0</v>
      </c>
      <c r="D3816" s="7">
        <f>COUNTIF(Arrivi!F:F,B3816)</f>
        <v>0</v>
      </c>
      <c r="G3816" s="7" t="s">
        <v>6674</v>
      </c>
      <c r="H3816" s="93" t="s">
        <v>6675</v>
      </c>
    </row>
    <row r="3817" spans="1:8">
      <c r="A3817" s="3">
        <v>3814</v>
      </c>
      <c r="B3817" s="34" t="s">
        <v>6676</v>
      </c>
      <c r="C3817" s="7">
        <f>COUNTIF(Atleti!E:E,A3817)</f>
        <v>0</v>
      </c>
      <c r="D3817" s="7">
        <f>COUNTIF(Arrivi!F:F,B3817)</f>
        <v>0</v>
      </c>
      <c r="H3817" s="93" t="s">
        <v>255</v>
      </c>
    </row>
    <row r="3818" spans="1:8">
      <c r="A3818" s="3">
        <v>3815</v>
      </c>
      <c r="B3818" s="34" t="s">
        <v>6677</v>
      </c>
      <c r="C3818" s="7">
        <f>COUNTIF(Atleti!E:E,A3818)</f>
        <v>0</v>
      </c>
      <c r="D3818" s="7">
        <f>COUNTIF(Arrivi!F:F,B3818)</f>
        <v>0</v>
      </c>
      <c r="H3818" s="93" t="s">
        <v>255</v>
      </c>
    </row>
    <row r="3819" spans="1:8">
      <c r="A3819" s="3">
        <v>3816</v>
      </c>
      <c r="B3819" s="34" t="s">
        <v>6678</v>
      </c>
      <c r="C3819" s="7">
        <f>COUNTIF(Atleti!E:E,A3819)</f>
        <v>0</v>
      </c>
      <c r="D3819" s="7">
        <f>COUNTIF(Arrivi!F:F,B3819)</f>
        <v>0</v>
      </c>
      <c r="G3819" s="7" t="s">
        <v>6679</v>
      </c>
      <c r="H3819" s="93" t="s">
        <v>6680</v>
      </c>
    </row>
    <row r="3820" spans="1:8">
      <c r="A3820" s="3">
        <v>3817</v>
      </c>
      <c r="B3820" s="34" t="s">
        <v>6681</v>
      </c>
      <c r="C3820" s="7">
        <f>COUNTIF(Atleti!E:E,A3820)</f>
        <v>0</v>
      </c>
      <c r="D3820" s="7">
        <f>COUNTIF(Arrivi!F:F,B3820)</f>
        <v>0</v>
      </c>
      <c r="H3820" s="93" t="s">
        <v>255</v>
      </c>
    </row>
    <row r="3821" spans="1:8">
      <c r="A3821" s="3">
        <v>3818</v>
      </c>
      <c r="B3821" s="34" t="s">
        <v>6682</v>
      </c>
      <c r="C3821" s="7">
        <f>COUNTIF(Atleti!E:E,A3821)</f>
        <v>0</v>
      </c>
      <c r="D3821" s="7">
        <f>COUNTIF(Arrivi!F:F,B3821)</f>
        <v>0</v>
      </c>
      <c r="H3821" s="93" t="s">
        <v>255</v>
      </c>
    </row>
    <row r="3822" spans="1:8">
      <c r="A3822" s="3">
        <v>3819</v>
      </c>
      <c r="B3822" s="34" t="s">
        <v>6683</v>
      </c>
      <c r="C3822" s="7">
        <f>COUNTIF(Atleti!E:E,A3822)</f>
        <v>0</v>
      </c>
      <c r="D3822" s="7">
        <f>COUNTIF(Arrivi!F:F,B3822)</f>
        <v>0</v>
      </c>
      <c r="H3822" s="93" t="s">
        <v>255</v>
      </c>
    </row>
    <row r="3823" spans="1:8">
      <c r="A3823" s="3">
        <v>3820</v>
      </c>
      <c r="B3823" s="34" t="s">
        <v>6684</v>
      </c>
      <c r="C3823" s="7">
        <f>COUNTIF(Atleti!E:E,A3823)</f>
        <v>0</v>
      </c>
      <c r="D3823" s="7">
        <f>COUNTIF(Arrivi!F:F,B3823)</f>
        <v>0</v>
      </c>
      <c r="G3823" s="7" t="s">
        <v>6685</v>
      </c>
      <c r="H3823" s="93" t="s">
        <v>6686</v>
      </c>
    </row>
    <row r="3824" spans="1:8">
      <c r="A3824" s="3">
        <v>3821</v>
      </c>
      <c r="B3824" s="34" t="s">
        <v>6687</v>
      </c>
      <c r="C3824" s="7">
        <f>COUNTIF(Atleti!E:E,A3824)</f>
        <v>0</v>
      </c>
      <c r="D3824" s="7">
        <f>COUNTIF(Arrivi!F:F,B3824)</f>
        <v>0</v>
      </c>
      <c r="G3824" s="7" t="s">
        <v>6688</v>
      </c>
      <c r="H3824" s="93" t="s">
        <v>6689</v>
      </c>
    </row>
    <row r="3825" spans="1:8">
      <c r="A3825" s="3">
        <v>3822</v>
      </c>
      <c r="B3825" s="34" t="s">
        <v>6690</v>
      </c>
      <c r="C3825" s="7">
        <f>COUNTIF(Atleti!E:E,A3825)</f>
        <v>0</v>
      </c>
      <c r="D3825" s="7">
        <f>COUNTIF(Arrivi!F:F,B3825)</f>
        <v>0</v>
      </c>
      <c r="G3825" s="7" t="s">
        <v>6691</v>
      </c>
      <c r="H3825" s="93" t="s">
        <v>6692</v>
      </c>
    </row>
    <row r="3826" spans="1:8">
      <c r="A3826" s="3">
        <v>3823</v>
      </c>
      <c r="B3826" s="34" t="s">
        <v>6693</v>
      </c>
      <c r="C3826" s="7">
        <f>COUNTIF(Atleti!E:E,A3826)</f>
        <v>0</v>
      </c>
      <c r="D3826" s="7">
        <f>COUNTIF(Arrivi!F:F,B3826)</f>
        <v>0</v>
      </c>
      <c r="H3826" s="93" t="s">
        <v>255</v>
      </c>
    </row>
    <row r="3827" spans="1:8">
      <c r="A3827" s="3">
        <v>3824</v>
      </c>
      <c r="B3827" s="34" t="s">
        <v>6694</v>
      </c>
      <c r="C3827" s="7">
        <f>COUNTIF(Atleti!E:E,A3827)</f>
        <v>0</v>
      </c>
      <c r="D3827" s="7">
        <f>COUNTIF(Arrivi!F:F,B3827)</f>
        <v>0</v>
      </c>
      <c r="H3827" s="93" t="s">
        <v>255</v>
      </c>
    </row>
    <row r="3828" spans="1:8">
      <c r="A3828" s="3">
        <v>3825</v>
      </c>
      <c r="B3828" s="34" t="s">
        <v>6695</v>
      </c>
      <c r="C3828" s="7">
        <f>COUNTIF(Atleti!E:E,A3828)</f>
        <v>0</v>
      </c>
      <c r="D3828" s="7">
        <f>COUNTIF(Arrivi!F:F,B3828)</f>
        <v>0</v>
      </c>
      <c r="G3828" s="7" t="s">
        <v>6696</v>
      </c>
      <c r="H3828" s="93" t="s">
        <v>6697</v>
      </c>
    </row>
    <row r="3829" spans="1:8">
      <c r="A3829" s="3">
        <v>3826</v>
      </c>
      <c r="B3829" s="34" t="s">
        <v>6698</v>
      </c>
      <c r="C3829" s="7">
        <f>COUNTIF(Atleti!E:E,A3829)</f>
        <v>0</v>
      </c>
      <c r="D3829" s="7">
        <f>COUNTIF(Arrivi!F:F,B3829)</f>
        <v>0</v>
      </c>
      <c r="H3829" s="93" t="s">
        <v>255</v>
      </c>
    </row>
    <row r="3830" spans="1:8">
      <c r="A3830" s="3">
        <v>3827</v>
      </c>
      <c r="B3830" s="34" t="s">
        <v>6699</v>
      </c>
      <c r="C3830" s="7">
        <f>COUNTIF(Atleti!E:E,A3830)</f>
        <v>0</v>
      </c>
      <c r="D3830" s="7">
        <f>COUNTIF(Arrivi!F:F,B3830)</f>
        <v>0</v>
      </c>
      <c r="H3830" s="93" t="s">
        <v>255</v>
      </c>
    </row>
    <row r="3831" spans="1:8">
      <c r="A3831" s="3">
        <v>3828</v>
      </c>
      <c r="B3831" s="34" t="s">
        <v>6700</v>
      </c>
      <c r="C3831" s="7">
        <f>COUNTIF(Atleti!E:E,A3831)</f>
        <v>0</v>
      </c>
      <c r="D3831" s="7">
        <f>COUNTIF(Arrivi!F:F,B3831)</f>
        <v>0</v>
      </c>
      <c r="G3831" s="7" t="s">
        <v>6701</v>
      </c>
      <c r="H3831" s="93" t="s">
        <v>6702</v>
      </c>
    </row>
    <row r="3832" spans="1:8">
      <c r="A3832" s="3">
        <v>3829</v>
      </c>
      <c r="B3832" s="34" t="s">
        <v>6703</v>
      </c>
      <c r="C3832" s="7">
        <f>COUNTIF(Atleti!E:E,A3832)</f>
        <v>0</v>
      </c>
      <c r="D3832" s="7">
        <f>COUNTIF(Arrivi!F:F,B3832)</f>
        <v>0</v>
      </c>
      <c r="H3832" s="93" t="s">
        <v>255</v>
      </c>
    </row>
    <row r="3833" spans="1:8">
      <c r="A3833" s="3">
        <v>3830</v>
      </c>
      <c r="B3833" s="34" t="s">
        <v>6704</v>
      </c>
      <c r="C3833" s="7">
        <f>COUNTIF(Atleti!E:E,A3833)</f>
        <v>0</v>
      </c>
      <c r="D3833" s="7">
        <f>COUNTIF(Arrivi!F:F,B3833)</f>
        <v>0</v>
      </c>
      <c r="H3833" s="93" t="s">
        <v>255</v>
      </c>
    </row>
    <row r="3834" spans="1:8">
      <c r="A3834" s="3">
        <v>3831</v>
      </c>
      <c r="B3834" s="34" t="s">
        <v>6705</v>
      </c>
      <c r="C3834" s="7">
        <f>COUNTIF(Atleti!E:E,A3834)</f>
        <v>0</v>
      </c>
      <c r="D3834" s="7">
        <f>COUNTIF(Arrivi!F:F,B3834)</f>
        <v>0</v>
      </c>
      <c r="H3834" s="93" t="s">
        <v>255</v>
      </c>
    </row>
    <row r="3835" spans="1:8">
      <c r="A3835" s="3">
        <v>3832</v>
      </c>
      <c r="B3835" s="34" t="s">
        <v>6706</v>
      </c>
      <c r="C3835" s="7">
        <f>COUNTIF(Atleti!E:E,A3835)</f>
        <v>0</v>
      </c>
      <c r="D3835" s="7">
        <f>COUNTIF(Arrivi!F:F,B3835)</f>
        <v>0</v>
      </c>
      <c r="H3835" s="93" t="s">
        <v>255</v>
      </c>
    </row>
    <row r="3836" spans="1:8">
      <c r="A3836" s="3">
        <v>3833</v>
      </c>
      <c r="B3836" s="34" t="s">
        <v>6707</v>
      </c>
      <c r="C3836" s="7">
        <f>COUNTIF(Atleti!E:E,A3836)</f>
        <v>0</v>
      </c>
      <c r="D3836" s="7">
        <f>COUNTIF(Arrivi!F:F,B3836)</f>
        <v>0</v>
      </c>
      <c r="G3836" s="7" t="s">
        <v>6708</v>
      </c>
      <c r="H3836" s="93" t="s">
        <v>255</v>
      </c>
    </row>
    <row r="3837" spans="1:8">
      <c r="A3837" s="3">
        <v>3834</v>
      </c>
      <c r="B3837" s="34" t="s">
        <v>6709</v>
      </c>
      <c r="C3837" s="7">
        <f>COUNTIF(Atleti!E:E,A3837)</f>
        <v>0</v>
      </c>
      <c r="D3837" s="7">
        <f>COUNTIF(Arrivi!F:F,B3837)</f>
        <v>0</v>
      </c>
      <c r="G3837" s="7" t="s">
        <v>6710</v>
      </c>
      <c r="H3837" s="93" t="s">
        <v>255</v>
      </c>
    </row>
    <row r="3838" spans="1:8">
      <c r="A3838" s="3">
        <v>3835</v>
      </c>
      <c r="B3838" s="34" t="s">
        <v>6711</v>
      </c>
      <c r="C3838" s="7">
        <f>COUNTIF(Atleti!E:E,A3838)</f>
        <v>0</v>
      </c>
      <c r="D3838" s="7">
        <f>COUNTIF(Arrivi!F:F,B3838)</f>
        <v>0</v>
      </c>
      <c r="H3838" s="93" t="s">
        <v>255</v>
      </c>
    </row>
    <row r="3839" spans="1:8">
      <c r="A3839" s="3">
        <v>3836</v>
      </c>
      <c r="B3839" s="34" t="s">
        <v>6712</v>
      </c>
      <c r="C3839" s="7">
        <f>COUNTIF(Atleti!E:E,A3839)</f>
        <v>0</v>
      </c>
      <c r="D3839" s="7">
        <f>COUNTIF(Arrivi!F:F,B3839)</f>
        <v>0</v>
      </c>
      <c r="H3839" s="93" t="s">
        <v>255</v>
      </c>
    </row>
    <row r="3840" spans="1:8">
      <c r="A3840" s="3">
        <v>3837</v>
      </c>
      <c r="B3840" s="34" t="s">
        <v>6713</v>
      </c>
      <c r="C3840" s="7">
        <f>COUNTIF(Atleti!E:E,A3840)</f>
        <v>0</v>
      </c>
      <c r="D3840" s="7">
        <f>COUNTIF(Arrivi!F:F,B3840)</f>
        <v>0</v>
      </c>
      <c r="H3840" s="93" t="s">
        <v>255</v>
      </c>
    </row>
    <row r="3841" spans="1:8">
      <c r="A3841" s="3">
        <v>3838</v>
      </c>
      <c r="B3841" s="34" t="s">
        <v>6714</v>
      </c>
      <c r="C3841" s="7">
        <f>COUNTIF(Atleti!E:E,A3841)</f>
        <v>0</v>
      </c>
      <c r="D3841" s="7">
        <f>COUNTIF(Arrivi!F:F,B3841)</f>
        <v>0</v>
      </c>
      <c r="G3841" s="7" t="s">
        <v>6715</v>
      </c>
      <c r="H3841" s="93" t="s">
        <v>6716</v>
      </c>
    </row>
    <row r="3842" spans="1:8">
      <c r="A3842" s="3">
        <v>3839</v>
      </c>
      <c r="B3842" s="34" t="s">
        <v>6717</v>
      </c>
      <c r="C3842" s="7">
        <f>COUNTIF(Atleti!E:E,A3842)</f>
        <v>0</v>
      </c>
      <c r="D3842" s="7">
        <f>COUNTIF(Arrivi!F:F,B3842)</f>
        <v>0</v>
      </c>
      <c r="H3842" s="93" t="s">
        <v>255</v>
      </c>
    </row>
    <row r="3843" spans="1:8">
      <c r="A3843" s="3">
        <v>3840</v>
      </c>
      <c r="B3843" s="34" t="s">
        <v>6718</v>
      </c>
      <c r="C3843" s="7">
        <f>COUNTIF(Atleti!E:E,A3843)</f>
        <v>0</v>
      </c>
      <c r="D3843" s="7">
        <f>COUNTIF(Arrivi!F:F,B3843)</f>
        <v>0</v>
      </c>
      <c r="H3843" s="93" t="s">
        <v>255</v>
      </c>
    </row>
    <row r="3844" spans="1:8">
      <c r="A3844" s="3">
        <v>3841</v>
      </c>
      <c r="B3844" s="34" t="s">
        <v>6719</v>
      </c>
      <c r="C3844" s="7">
        <f>COUNTIF(Atleti!E:E,A3844)</f>
        <v>0</v>
      </c>
      <c r="D3844" s="7">
        <f>COUNTIF(Arrivi!F:F,B3844)</f>
        <v>0</v>
      </c>
      <c r="H3844" s="93" t="s">
        <v>255</v>
      </c>
    </row>
    <row r="3845" spans="1:8">
      <c r="A3845" s="3">
        <v>3842</v>
      </c>
      <c r="B3845" s="34" t="s">
        <v>6720</v>
      </c>
      <c r="C3845" s="7">
        <f>COUNTIF(Atleti!E:E,A3845)</f>
        <v>0</v>
      </c>
      <c r="D3845" s="7">
        <f>COUNTIF(Arrivi!F:F,B3845)</f>
        <v>0</v>
      </c>
      <c r="H3845" s="93" t="s">
        <v>255</v>
      </c>
    </row>
    <row r="3846" spans="1:8">
      <c r="A3846" s="3">
        <v>3843</v>
      </c>
      <c r="B3846" s="34" t="s">
        <v>6721</v>
      </c>
      <c r="C3846" s="7">
        <f>COUNTIF(Atleti!E:E,A3846)</f>
        <v>0</v>
      </c>
      <c r="D3846" s="7">
        <f>COUNTIF(Arrivi!F:F,B3846)</f>
        <v>0</v>
      </c>
      <c r="H3846" s="93" t="s">
        <v>255</v>
      </c>
    </row>
    <row r="3847" spans="1:8">
      <c r="A3847" s="3">
        <v>3844</v>
      </c>
      <c r="B3847" s="34" t="s">
        <v>6722</v>
      </c>
      <c r="C3847" s="7">
        <f>COUNTIF(Atleti!E:E,A3847)</f>
        <v>0</v>
      </c>
      <c r="D3847" s="7">
        <f>COUNTIF(Arrivi!F:F,B3847)</f>
        <v>0</v>
      </c>
      <c r="H3847" s="93" t="s">
        <v>255</v>
      </c>
    </row>
    <row r="3848" spans="1:8">
      <c r="A3848" s="3">
        <v>3845</v>
      </c>
      <c r="B3848" s="34" t="s">
        <v>6723</v>
      </c>
      <c r="C3848" s="7">
        <f>COUNTIF(Atleti!E:E,A3848)</f>
        <v>0</v>
      </c>
      <c r="D3848" s="7">
        <f>COUNTIF(Arrivi!F:F,B3848)</f>
        <v>0</v>
      </c>
      <c r="H3848" s="93" t="s">
        <v>255</v>
      </c>
    </row>
    <row r="3849" spans="1:8">
      <c r="A3849" s="3">
        <v>3846</v>
      </c>
      <c r="B3849" s="34" t="s">
        <v>6724</v>
      </c>
      <c r="C3849" s="7">
        <f>COUNTIF(Atleti!E:E,A3849)</f>
        <v>1</v>
      </c>
      <c r="D3849" s="7">
        <f>COUNTIF(Arrivi!F:F,B3849)</f>
        <v>0</v>
      </c>
      <c r="H3849" s="93" t="s">
        <v>255</v>
      </c>
    </row>
    <row r="3850" spans="1:8">
      <c r="A3850" s="3">
        <v>3847</v>
      </c>
      <c r="B3850" s="34" t="s">
        <v>6725</v>
      </c>
      <c r="C3850" s="7">
        <f>COUNTIF(Atleti!E:E,A3850)</f>
        <v>0</v>
      </c>
      <c r="D3850" s="7">
        <f>COUNTIF(Arrivi!F:F,B3850)</f>
        <v>0</v>
      </c>
      <c r="H3850" s="93" t="s">
        <v>255</v>
      </c>
    </row>
    <row r="3851" spans="1:8">
      <c r="A3851" s="3">
        <v>3848</v>
      </c>
      <c r="B3851" s="34" t="s">
        <v>6726</v>
      </c>
      <c r="C3851" s="7">
        <f>COUNTIF(Atleti!E:E,A3851)</f>
        <v>0</v>
      </c>
      <c r="D3851" s="7">
        <f>COUNTIF(Arrivi!F:F,B3851)</f>
        <v>0</v>
      </c>
      <c r="H3851" s="93" t="s">
        <v>255</v>
      </c>
    </row>
    <row r="3852" spans="1:8">
      <c r="A3852" s="3">
        <v>3849</v>
      </c>
      <c r="B3852" s="34" t="s">
        <v>6727</v>
      </c>
      <c r="C3852" s="7">
        <f>COUNTIF(Atleti!E:E,A3852)</f>
        <v>0</v>
      </c>
      <c r="D3852" s="7">
        <f>COUNTIF(Arrivi!F:F,B3852)</f>
        <v>0</v>
      </c>
      <c r="H3852" s="93" t="s">
        <v>255</v>
      </c>
    </row>
    <row r="3853" spans="1:8">
      <c r="A3853" s="3">
        <v>3850</v>
      </c>
      <c r="B3853" s="34" t="s">
        <v>6728</v>
      </c>
      <c r="C3853" s="7">
        <f>COUNTIF(Atleti!E:E,A3853)</f>
        <v>0</v>
      </c>
      <c r="D3853" s="7">
        <f>COUNTIF(Arrivi!F:F,B3853)</f>
        <v>0</v>
      </c>
      <c r="H3853" s="93" t="s">
        <v>255</v>
      </c>
    </row>
    <row r="3854" spans="1:8">
      <c r="A3854" s="3">
        <v>3851</v>
      </c>
      <c r="B3854" s="34" t="s">
        <v>6729</v>
      </c>
      <c r="C3854" s="7">
        <f>COUNTIF(Atleti!E:E,A3854)</f>
        <v>0</v>
      </c>
      <c r="D3854" s="7">
        <f>COUNTIF(Arrivi!F:F,B3854)</f>
        <v>0</v>
      </c>
      <c r="G3854" s="7" t="s">
        <v>6730</v>
      </c>
      <c r="H3854" s="93" t="s">
        <v>6731</v>
      </c>
    </row>
    <row r="3855" spans="1:8">
      <c r="A3855" s="3">
        <v>3852</v>
      </c>
      <c r="B3855" s="34" t="s">
        <v>6732</v>
      </c>
      <c r="C3855" s="7">
        <f>COUNTIF(Atleti!E:E,A3855)</f>
        <v>0</v>
      </c>
      <c r="D3855" s="7">
        <f>COUNTIF(Arrivi!F:F,B3855)</f>
        <v>0</v>
      </c>
      <c r="H3855" s="93" t="s">
        <v>255</v>
      </c>
    </row>
    <row r="3856" spans="1:8">
      <c r="A3856" s="3">
        <v>3853</v>
      </c>
      <c r="B3856" s="34" t="s">
        <v>6733</v>
      </c>
      <c r="C3856" s="7">
        <f>COUNTIF(Atleti!E:E,A3856)</f>
        <v>0</v>
      </c>
      <c r="D3856" s="7">
        <f>COUNTIF(Arrivi!F:F,B3856)</f>
        <v>0</v>
      </c>
      <c r="H3856" s="93" t="s">
        <v>255</v>
      </c>
    </row>
    <row r="3857" spans="1:8">
      <c r="A3857" s="3">
        <v>3854</v>
      </c>
      <c r="B3857" s="34" t="s">
        <v>6734</v>
      </c>
      <c r="C3857" s="7">
        <f>COUNTIF(Atleti!E:E,A3857)</f>
        <v>0</v>
      </c>
      <c r="D3857" s="7">
        <f>COUNTIF(Arrivi!F:F,B3857)</f>
        <v>0</v>
      </c>
      <c r="H3857" s="93" t="s">
        <v>255</v>
      </c>
    </row>
    <row r="3858" spans="1:8">
      <c r="A3858" s="3">
        <v>3855</v>
      </c>
      <c r="B3858" s="34" t="s">
        <v>6735</v>
      </c>
      <c r="C3858" s="7">
        <f>COUNTIF(Atleti!E:E,A3858)</f>
        <v>0</v>
      </c>
      <c r="D3858" s="7">
        <f>COUNTIF(Arrivi!F:F,B3858)</f>
        <v>0</v>
      </c>
      <c r="H3858" s="93" t="s">
        <v>255</v>
      </c>
    </row>
    <row r="3859" spans="1:8">
      <c r="A3859" s="3">
        <v>3856</v>
      </c>
      <c r="B3859" s="34" t="s">
        <v>6736</v>
      </c>
      <c r="C3859" s="7">
        <f>COUNTIF(Atleti!E:E,A3859)</f>
        <v>0</v>
      </c>
      <c r="D3859" s="7">
        <f>COUNTIF(Arrivi!F:F,B3859)</f>
        <v>0</v>
      </c>
      <c r="G3859" s="7" t="s">
        <v>6737</v>
      </c>
      <c r="H3859" s="93" t="s">
        <v>6738</v>
      </c>
    </row>
    <row r="3860" spans="1:8">
      <c r="A3860" s="3">
        <v>3857</v>
      </c>
      <c r="B3860" s="34" t="s">
        <v>6739</v>
      </c>
      <c r="C3860" s="7">
        <f>COUNTIF(Atleti!E:E,A3860)</f>
        <v>0</v>
      </c>
      <c r="D3860" s="7">
        <f>COUNTIF(Arrivi!F:F,B3860)</f>
        <v>0</v>
      </c>
      <c r="H3860" s="93" t="s">
        <v>255</v>
      </c>
    </row>
    <row r="3861" spans="1:8">
      <c r="A3861" s="3">
        <v>3858</v>
      </c>
      <c r="B3861" s="34" t="s">
        <v>6740</v>
      </c>
      <c r="C3861" s="7">
        <f>COUNTIF(Atleti!E:E,A3861)</f>
        <v>0</v>
      </c>
      <c r="D3861" s="7">
        <f>COUNTIF(Arrivi!F:F,B3861)</f>
        <v>0</v>
      </c>
      <c r="G3861" s="7" t="s">
        <v>6741</v>
      </c>
      <c r="H3861" s="93" t="s">
        <v>6742</v>
      </c>
    </row>
    <row r="3862" spans="1:8">
      <c r="A3862" s="3">
        <v>3859</v>
      </c>
      <c r="B3862" s="34" t="s">
        <v>6743</v>
      </c>
      <c r="C3862" s="7">
        <f>COUNTIF(Atleti!E:E,A3862)</f>
        <v>0</v>
      </c>
      <c r="D3862" s="7">
        <f>COUNTIF(Arrivi!F:F,B3862)</f>
        <v>0</v>
      </c>
      <c r="H3862" s="93" t="s">
        <v>255</v>
      </c>
    </row>
    <row r="3863" spans="1:8">
      <c r="A3863" s="3">
        <v>3860</v>
      </c>
      <c r="B3863" s="34" t="s">
        <v>6744</v>
      </c>
      <c r="C3863" s="7">
        <f>COUNTIF(Atleti!E:E,A3863)</f>
        <v>0</v>
      </c>
      <c r="D3863" s="7">
        <f>COUNTIF(Arrivi!F:F,B3863)</f>
        <v>0</v>
      </c>
      <c r="H3863" s="93" t="s">
        <v>255</v>
      </c>
    </row>
    <row r="3864" spans="1:8">
      <c r="A3864" s="3">
        <v>3861</v>
      </c>
      <c r="B3864" s="34" t="s">
        <v>6745</v>
      </c>
      <c r="C3864" s="7">
        <f>COUNTIF(Atleti!E:E,A3864)</f>
        <v>0</v>
      </c>
      <c r="D3864" s="7">
        <f>COUNTIF(Arrivi!F:F,B3864)</f>
        <v>0</v>
      </c>
      <c r="H3864" s="93" t="s">
        <v>255</v>
      </c>
    </row>
    <row r="3865" spans="1:8">
      <c r="A3865" s="3">
        <v>3862</v>
      </c>
      <c r="B3865" s="34" t="s">
        <v>6746</v>
      </c>
      <c r="C3865" s="7">
        <f>COUNTIF(Atleti!E:E,A3865)</f>
        <v>0</v>
      </c>
      <c r="D3865" s="7">
        <f>COUNTIF(Arrivi!F:F,B3865)</f>
        <v>0</v>
      </c>
      <c r="H3865" s="93" t="s">
        <v>255</v>
      </c>
    </row>
    <row r="3866" spans="1:8">
      <c r="A3866" s="3">
        <v>3863</v>
      </c>
      <c r="B3866" s="34" t="s">
        <v>6747</v>
      </c>
      <c r="C3866" s="7">
        <f>COUNTIF(Atleti!E:E,A3866)</f>
        <v>0</v>
      </c>
      <c r="D3866" s="7">
        <f>COUNTIF(Arrivi!F:F,B3866)</f>
        <v>0</v>
      </c>
      <c r="G3866" s="7" t="s">
        <v>6748</v>
      </c>
      <c r="H3866" s="93" t="s">
        <v>6749</v>
      </c>
    </row>
    <row r="3867" spans="1:8">
      <c r="A3867" s="3">
        <v>3864</v>
      </c>
      <c r="B3867" s="34" t="s">
        <v>6750</v>
      </c>
      <c r="C3867" s="7">
        <f>COUNTIF(Atleti!E:E,A3867)</f>
        <v>0</v>
      </c>
      <c r="D3867" s="7">
        <f>COUNTIF(Arrivi!F:F,B3867)</f>
        <v>0</v>
      </c>
      <c r="G3867" s="7" t="s">
        <v>6751</v>
      </c>
      <c r="H3867" s="93" t="s">
        <v>6752</v>
      </c>
    </row>
    <row r="3868" spans="1:8">
      <c r="A3868" s="3">
        <v>3865</v>
      </c>
      <c r="B3868" s="34" t="s">
        <v>6753</v>
      </c>
      <c r="C3868" s="7">
        <f>COUNTIF(Atleti!E:E,A3868)</f>
        <v>0</v>
      </c>
      <c r="D3868" s="7">
        <f>COUNTIF(Arrivi!F:F,B3868)</f>
        <v>0</v>
      </c>
      <c r="H3868" s="93" t="s">
        <v>255</v>
      </c>
    </row>
    <row r="3869" spans="1:8">
      <c r="A3869" s="3">
        <v>3866</v>
      </c>
      <c r="B3869" s="34" t="s">
        <v>6754</v>
      </c>
      <c r="C3869" s="7">
        <f>COUNTIF(Atleti!E:E,A3869)</f>
        <v>0</v>
      </c>
      <c r="D3869" s="7">
        <f>COUNTIF(Arrivi!F:F,B3869)</f>
        <v>0</v>
      </c>
      <c r="H3869" s="93" t="s">
        <v>255</v>
      </c>
    </row>
    <row r="3870" spans="1:8">
      <c r="A3870" s="3">
        <v>3867</v>
      </c>
      <c r="B3870" s="34" t="s">
        <v>6755</v>
      </c>
      <c r="C3870" s="7">
        <f>COUNTIF(Atleti!E:E,A3870)</f>
        <v>0</v>
      </c>
      <c r="D3870" s="7">
        <f>COUNTIF(Arrivi!F:F,B3870)</f>
        <v>0</v>
      </c>
      <c r="G3870" s="7" t="s">
        <v>6756</v>
      </c>
      <c r="H3870" s="93" t="s">
        <v>6757</v>
      </c>
    </row>
    <row r="3871" spans="1:8">
      <c r="A3871" s="3">
        <v>3868</v>
      </c>
      <c r="B3871" s="34" t="s">
        <v>6758</v>
      </c>
      <c r="C3871" s="7">
        <f>COUNTIF(Atleti!E:E,A3871)</f>
        <v>0</v>
      </c>
      <c r="D3871" s="7">
        <f>COUNTIF(Arrivi!F:F,B3871)</f>
        <v>0</v>
      </c>
      <c r="G3871" s="7" t="s">
        <v>6759</v>
      </c>
      <c r="H3871" s="93" t="s">
        <v>6760</v>
      </c>
    </row>
    <row r="3872" spans="1:8">
      <c r="A3872" s="3">
        <v>3869</v>
      </c>
      <c r="B3872" s="34" t="s">
        <v>6761</v>
      </c>
      <c r="C3872" s="7">
        <f>COUNTIF(Atleti!E:E,A3872)</f>
        <v>0</v>
      </c>
      <c r="D3872" s="7">
        <f>COUNTIF(Arrivi!F:F,B3872)</f>
        <v>0</v>
      </c>
      <c r="H3872" s="93" t="s">
        <v>255</v>
      </c>
    </row>
    <row r="3873" spans="1:8">
      <c r="A3873" s="3">
        <v>3870</v>
      </c>
      <c r="B3873" s="34" t="s">
        <v>6762</v>
      </c>
      <c r="C3873" s="7">
        <f>COUNTIF(Atleti!E:E,A3873)</f>
        <v>0</v>
      </c>
      <c r="D3873" s="7">
        <f>COUNTIF(Arrivi!F:F,B3873)</f>
        <v>0</v>
      </c>
      <c r="H3873" s="93" t="s">
        <v>255</v>
      </c>
    </row>
    <row r="3874" spans="1:8">
      <c r="A3874" s="3">
        <v>3871</v>
      </c>
      <c r="B3874" s="34" t="s">
        <v>6763</v>
      </c>
      <c r="C3874" s="7">
        <f>COUNTIF(Atleti!E:E,A3874)</f>
        <v>0</v>
      </c>
      <c r="D3874" s="7">
        <f>COUNTIF(Arrivi!F:F,B3874)</f>
        <v>0</v>
      </c>
      <c r="G3874" s="7" t="s">
        <v>6764</v>
      </c>
      <c r="H3874" s="93" t="s">
        <v>255</v>
      </c>
    </row>
    <row r="3875" spans="1:8">
      <c r="A3875" s="3">
        <v>3872</v>
      </c>
      <c r="B3875" s="34" t="s">
        <v>6765</v>
      </c>
      <c r="C3875" s="7">
        <f>COUNTIF(Atleti!E:E,A3875)</f>
        <v>0</v>
      </c>
      <c r="D3875" s="7">
        <f>COUNTIF(Arrivi!F:F,B3875)</f>
        <v>0</v>
      </c>
      <c r="H3875" s="93" t="s">
        <v>255</v>
      </c>
    </row>
    <row r="3876" spans="1:8">
      <c r="A3876" s="3">
        <v>3873</v>
      </c>
      <c r="B3876" s="34" t="s">
        <v>6766</v>
      </c>
      <c r="C3876" s="7">
        <f>COUNTIF(Atleti!E:E,A3876)</f>
        <v>0</v>
      </c>
      <c r="D3876" s="7">
        <f>COUNTIF(Arrivi!F:F,B3876)</f>
        <v>0</v>
      </c>
      <c r="G3876" s="7" t="s">
        <v>6767</v>
      </c>
      <c r="H3876" s="93" t="s">
        <v>6768</v>
      </c>
    </row>
    <row r="3877" spans="1:8">
      <c r="A3877" s="3">
        <v>3874</v>
      </c>
      <c r="B3877" s="34" t="s">
        <v>6769</v>
      </c>
      <c r="C3877" s="7">
        <f>COUNTIF(Atleti!E:E,A3877)</f>
        <v>0</v>
      </c>
      <c r="D3877" s="7">
        <f>COUNTIF(Arrivi!F:F,B3877)</f>
        <v>0</v>
      </c>
      <c r="G3877" s="7" t="s">
        <v>6770</v>
      </c>
      <c r="H3877" s="93" t="s">
        <v>6771</v>
      </c>
    </row>
    <row r="3878" spans="1:8">
      <c r="A3878" s="3">
        <v>3875</v>
      </c>
      <c r="B3878" s="34" t="s">
        <v>6772</v>
      </c>
      <c r="C3878" s="7">
        <f>COUNTIF(Atleti!E:E,A3878)</f>
        <v>0</v>
      </c>
      <c r="D3878" s="7">
        <f>COUNTIF(Arrivi!F:F,B3878)</f>
        <v>0</v>
      </c>
      <c r="H3878" s="93" t="s">
        <v>255</v>
      </c>
    </row>
    <row r="3879" spans="1:8">
      <c r="A3879" s="3">
        <v>3876</v>
      </c>
      <c r="B3879" s="34" t="s">
        <v>6773</v>
      </c>
      <c r="C3879" s="7">
        <f>COUNTIF(Atleti!E:E,A3879)</f>
        <v>0</v>
      </c>
      <c r="D3879" s="7">
        <f>COUNTIF(Arrivi!F:F,B3879)</f>
        <v>0</v>
      </c>
      <c r="H3879" s="93" t="s">
        <v>255</v>
      </c>
    </row>
    <row r="3880" spans="1:8">
      <c r="A3880" s="3">
        <v>3877</v>
      </c>
      <c r="B3880" s="34" t="s">
        <v>6774</v>
      </c>
      <c r="C3880" s="7">
        <f>COUNTIF(Atleti!E:E,A3880)</f>
        <v>0</v>
      </c>
      <c r="D3880" s="7">
        <f>COUNTIF(Arrivi!F:F,B3880)</f>
        <v>0</v>
      </c>
      <c r="H3880" s="93" t="s">
        <v>255</v>
      </c>
    </row>
    <row r="3881" spans="1:8">
      <c r="A3881" s="3">
        <v>3878</v>
      </c>
      <c r="B3881" s="34" t="s">
        <v>6775</v>
      </c>
      <c r="C3881" s="7">
        <f>COUNTIF(Atleti!E:E,A3881)</f>
        <v>0</v>
      </c>
      <c r="D3881" s="7">
        <f>COUNTIF(Arrivi!F:F,B3881)</f>
        <v>0</v>
      </c>
      <c r="H3881" s="93" t="s">
        <v>255</v>
      </c>
    </row>
    <row r="3882" spans="1:8">
      <c r="A3882" s="3">
        <v>3879</v>
      </c>
      <c r="B3882" s="34" t="s">
        <v>6776</v>
      </c>
      <c r="C3882" s="7">
        <f>COUNTIF(Atleti!E:E,A3882)</f>
        <v>0</v>
      </c>
      <c r="D3882" s="7">
        <f>COUNTIF(Arrivi!F:F,B3882)</f>
        <v>0</v>
      </c>
      <c r="G3882" s="7" t="s">
        <v>6777</v>
      </c>
      <c r="H3882" s="93" t="s">
        <v>6778</v>
      </c>
    </row>
    <row r="3883" spans="1:8">
      <c r="A3883" s="3">
        <v>3880</v>
      </c>
      <c r="B3883" s="34" t="s">
        <v>6779</v>
      </c>
      <c r="C3883" s="7">
        <f>COUNTIF(Atleti!E:E,A3883)</f>
        <v>0</v>
      </c>
      <c r="D3883" s="7">
        <f>COUNTIF(Arrivi!F:F,B3883)</f>
        <v>0</v>
      </c>
      <c r="G3883" s="7" t="s">
        <v>6780</v>
      </c>
      <c r="H3883" s="93" t="s">
        <v>6781</v>
      </c>
    </row>
    <row r="3884" spans="1:8">
      <c r="A3884" s="3">
        <v>3881</v>
      </c>
      <c r="B3884" s="34" t="s">
        <v>6782</v>
      </c>
      <c r="C3884" s="7">
        <f>COUNTIF(Atleti!E:E,A3884)</f>
        <v>0</v>
      </c>
      <c r="D3884" s="7">
        <f>COUNTIF(Arrivi!F:F,B3884)</f>
        <v>0</v>
      </c>
      <c r="H3884" s="93" t="s">
        <v>255</v>
      </c>
    </row>
    <row r="3885" spans="1:8">
      <c r="A3885" s="3">
        <v>3882</v>
      </c>
      <c r="B3885" s="34" t="s">
        <v>6783</v>
      </c>
      <c r="C3885" s="7">
        <f>COUNTIF(Atleti!E:E,A3885)</f>
        <v>0</v>
      </c>
      <c r="D3885" s="7">
        <f>COUNTIF(Arrivi!F:F,B3885)</f>
        <v>0</v>
      </c>
      <c r="H3885" s="93" t="s">
        <v>255</v>
      </c>
    </row>
    <row r="3886" spans="1:8">
      <c r="A3886" s="3">
        <v>3883</v>
      </c>
      <c r="B3886" s="34" t="s">
        <v>6784</v>
      </c>
      <c r="C3886" s="7">
        <f>COUNTIF(Atleti!E:E,A3886)</f>
        <v>0</v>
      </c>
      <c r="D3886" s="7">
        <f>COUNTIF(Arrivi!F:F,B3886)</f>
        <v>0</v>
      </c>
      <c r="H3886" s="93" t="s">
        <v>255</v>
      </c>
    </row>
    <row r="3887" spans="1:8">
      <c r="A3887" s="3">
        <v>3884</v>
      </c>
      <c r="B3887" s="34" t="s">
        <v>6785</v>
      </c>
      <c r="C3887" s="7">
        <f>COUNTIF(Atleti!E:E,A3887)</f>
        <v>0</v>
      </c>
      <c r="D3887" s="7">
        <f>COUNTIF(Arrivi!F:F,B3887)</f>
        <v>0</v>
      </c>
      <c r="H3887" s="93" t="s">
        <v>255</v>
      </c>
    </row>
    <row r="3888" spans="1:8">
      <c r="A3888" s="3">
        <v>3885</v>
      </c>
      <c r="B3888" s="34" t="s">
        <v>6786</v>
      </c>
      <c r="C3888" s="7">
        <f>COUNTIF(Atleti!E:E,A3888)</f>
        <v>0</v>
      </c>
      <c r="D3888" s="7">
        <f>COUNTIF(Arrivi!F:F,B3888)</f>
        <v>0</v>
      </c>
      <c r="G3888" s="7" t="s">
        <v>6787</v>
      </c>
      <c r="H3888" s="93" t="s">
        <v>255</v>
      </c>
    </row>
    <row r="3889" spans="1:8">
      <c r="A3889" s="3">
        <v>3886</v>
      </c>
      <c r="B3889" s="34" t="s">
        <v>6788</v>
      </c>
      <c r="C3889" s="7">
        <f>COUNTIF(Atleti!E:E,A3889)</f>
        <v>0</v>
      </c>
      <c r="D3889" s="7">
        <f>COUNTIF(Arrivi!F:F,B3889)</f>
        <v>0</v>
      </c>
      <c r="H3889" s="93" t="s">
        <v>255</v>
      </c>
    </row>
    <row r="3890" spans="1:8">
      <c r="A3890" s="3">
        <v>3887</v>
      </c>
      <c r="B3890" s="34" t="s">
        <v>6789</v>
      </c>
      <c r="C3890" s="7">
        <f>COUNTIF(Atleti!E:E,A3890)</f>
        <v>0</v>
      </c>
      <c r="D3890" s="7">
        <f>COUNTIF(Arrivi!F:F,B3890)</f>
        <v>0</v>
      </c>
      <c r="H3890" s="93" t="s">
        <v>255</v>
      </c>
    </row>
    <row r="3891" spans="1:8">
      <c r="A3891" s="3">
        <v>3888</v>
      </c>
      <c r="B3891" s="34" t="s">
        <v>6790</v>
      </c>
      <c r="C3891" s="7">
        <f>COUNTIF(Atleti!E:E,A3891)</f>
        <v>0</v>
      </c>
      <c r="D3891" s="7">
        <f>COUNTIF(Arrivi!F:F,B3891)</f>
        <v>0</v>
      </c>
      <c r="G3891" s="7" t="s">
        <v>6791</v>
      </c>
      <c r="H3891" s="93" t="s">
        <v>6792</v>
      </c>
    </row>
    <row r="3892" spans="1:8">
      <c r="A3892" s="3">
        <v>3889</v>
      </c>
      <c r="B3892" s="34" t="s">
        <v>6793</v>
      </c>
      <c r="C3892" s="7">
        <f>COUNTIF(Atleti!E:E,A3892)</f>
        <v>0</v>
      </c>
      <c r="D3892" s="7">
        <f>COUNTIF(Arrivi!F:F,B3892)</f>
        <v>0</v>
      </c>
      <c r="G3892" s="7" t="s">
        <v>6794</v>
      </c>
      <c r="H3892" s="93" t="s">
        <v>6795</v>
      </c>
    </row>
    <row r="3893" spans="1:8">
      <c r="A3893" s="3">
        <v>3890</v>
      </c>
      <c r="B3893" s="34" t="s">
        <v>6796</v>
      </c>
      <c r="C3893" s="7">
        <f>COUNTIF(Atleti!E:E,A3893)</f>
        <v>0</v>
      </c>
      <c r="D3893" s="7">
        <f>COUNTIF(Arrivi!F:F,B3893)</f>
        <v>0</v>
      </c>
      <c r="H3893" s="93" t="s">
        <v>255</v>
      </c>
    </row>
    <row r="3894" spans="1:8">
      <c r="A3894" s="3">
        <v>3891</v>
      </c>
      <c r="B3894" s="34" t="s">
        <v>6797</v>
      </c>
      <c r="C3894" s="7">
        <f>COUNTIF(Atleti!E:E,A3894)</f>
        <v>0</v>
      </c>
      <c r="D3894" s="7">
        <f>COUNTIF(Arrivi!F:F,B3894)</f>
        <v>0</v>
      </c>
      <c r="G3894" s="7" t="s">
        <v>6798</v>
      </c>
      <c r="H3894" s="93" t="s">
        <v>6799</v>
      </c>
    </row>
    <row r="3895" spans="1:8">
      <c r="A3895" s="3">
        <v>3892</v>
      </c>
      <c r="B3895" s="34" t="s">
        <v>6800</v>
      </c>
      <c r="C3895" s="7">
        <f>COUNTIF(Atleti!E:E,A3895)</f>
        <v>0</v>
      </c>
      <c r="D3895" s="7">
        <f>COUNTIF(Arrivi!F:F,B3895)</f>
        <v>0</v>
      </c>
      <c r="H3895" s="93" t="s">
        <v>255</v>
      </c>
    </row>
    <row r="3896" spans="1:8">
      <c r="A3896" s="3">
        <v>3893</v>
      </c>
      <c r="B3896" s="34" t="s">
        <v>6801</v>
      </c>
      <c r="C3896" s="7">
        <f>COUNTIF(Atleti!E:E,A3896)</f>
        <v>0</v>
      </c>
      <c r="D3896" s="7">
        <f>COUNTIF(Arrivi!F:F,B3896)</f>
        <v>0</v>
      </c>
      <c r="H3896" s="93" t="s">
        <v>255</v>
      </c>
    </row>
    <row r="3897" spans="1:8">
      <c r="A3897" s="3">
        <v>3894</v>
      </c>
      <c r="B3897" s="34" t="s">
        <v>6802</v>
      </c>
      <c r="C3897" s="7">
        <f>COUNTIF(Atleti!E:E,A3897)</f>
        <v>0</v>
      </c>
      <c r="D3897" s="7">
        <f>COUNTIF(Arrivi!F:F,B3897)</f>
        <v>0</v>
      </c>
      <c r="H3897" s="93" t="s">
        <v>255</v>
      </c>
    </row>
    <row r="3898" spans="1:8">
      <c r="A3898" s="3">
        <v>3895</v>
      </c>
      <c r="B3898" s="34" t="s">
        <v>6803</v>
      </c>
      <c r="C3898" s="7">
        <f>COUNTIF(Atleti!E:E,A3898)</f>
        <v>0</v>
      </c>
      <c r="D3898" s="7">
        <f>COUNTIF(Arrivi!F:F,B3898)</f>
        <v>0</v>
      </c>
      <c r="G3898" s="7" t="s">
        <v>6804</v>
      </c>
      <c r="H3898" s="93" t="s">
        <v>6805</v>
      </c>
    </row>
    <row r="3899" spans="1:8">
      <c r="A3899" s="3">
        <v>3896</v>
      </c>
      <c r="B3899" s="34" t="s">
        <v>6806</v>
      </c>
      <c r="C3899" s="7">
        <f>COUNTIF(Atleti!E:E,A3899)</f>
        <v>0</v>
      </c>
      <c r="D3899" s="7">
        <f>COUNTIF(Arrivi!F:F,B3899)</f>
        <v>0</v>
      </c>
      <c r="H3899" s="93" t="s">
        <v>255</v>
      </c>
    </row>
    <row r="3900" spans="1:8">
      <c r="A3900" s="3">
        <v>3897</v>
      </c>
      <c r="B3900" s="34" t="s">
        <v>6807</v>
      </c>
      <c r="C3900" s="7">
        <f>COUNTIF(Atleti!E:E,A3900)</f>
        <v>0</v>
      </c>
      <c r="D3900" s="7">
        <f>COUNTIF(Arrivi!F:F,B3900)</f>
        <v>0</v>
      </c>
      <c r="H3900" s="93" t="s">
        <v>255</v>
      </c>
    </row>
    <row r="3901" spans="1:8">
      <c r="A3901" s="3">
        <v>3898</v>
      </c>
      <c r="B3901" s="34" t="s">
        <v>6808</v>
      </c>
      <c r="C3901" s="7">
        <f>COUNTIF(Atleti!E:E,A3901)</f>
        <v>0</v>
      </c>
      <c r="D3901" s="7">
        <f>COUNTIF(Arrivi!F:F,B3901)</f>
        <v>0</v>
      </c>
      <c r="G3901" s="7" t="s">
        <v>6809</v>
      </c>
      <c r="H3901" s="93" t="s">
        <v>6810</v>
      </c>
    </row>
    <row r="3902" spans="1:8">
      <c r="A3902" s="3">
        <v>3899</v>
      </c>
      <c r="B3902" s="34" t="s">
        <v>6811</v>
      </c>
      <c r="C3902" s="7">
        <f>COUNTIF(Atleti!E:E,A3902)</f>
        <v>0</v>
      </c>
      <c r="D3902" s="7">
        <f>COUNTIF(Arrivi!F:F,B3902)</f>
        <v>0</v>
      </c>
      <c r="H3902" s="93" t="s">
        <v>255</v>
      </c>
    </row>
    <row r="3903" spans="1:8">
      <c r="A3903" s="3">
        <v>3900</v>
      </c>
      <c r="B3903" s="34" t="s">
        <v>6812</v>
      </c>
      <c r="C3903" s="7">
        <f>COUNTIF(Atleti!E:E,A3903)</f>
        <v>0</v>
      </c>
      <c r="D3903" s="7">
        <f>COUNTIF(Arrivi!F:F,B3903)</f>
        <v>0</v>
      </c>
      <c r="H3903" s="93" t="s">
        <v>255</v>
      </c>
    </row>
    <row r="3904" spans="1:8">
      <c r="A3904" s="3">
        <v>3901</v>
      </c>
      <c r="B3904" s="34" t="s">
        <v>6813</v>
      </c>
      <c r="C3904" s="7">
        <f>COUNTIF(Atleti!E:E,A3904)</f>
        <v>0</v>
      </c>
      <c r="D3904" s="7">
        <f>COUNTIF(Arrivi!F:F,B3904)</f>
        <v>0</v>
      </c>
      <c r="H3904" s="93" t="s">
        <v>255</v>
      </c>
    </row>
    <row r="3905" spans="1:8">
      <c r="A3905" s="3">
        <v>3902</v>
      </c>
      <c r="B3905" s="34" t="s">
        <v>6814</v>
      </c>
      <c r="C3905" s="7">
        <f>COUNTIF(Atleti!E:E,A3905)</f>
        <v>0</v>
      </c>
      <c r="D3905" s="7">
        <f>COUNTIF(Arrivi!F:F,B3905)</f>
        <v>0</v>
      </c>
      <c r="H3905" s="93" t="s">
        <v>255</v>
      </c>
    </row>
    <row r="3906" spans="1:8">
      <c r="A3906" s="3">
        <v>3903</v>
      </c>
      <c r="B3906" s="34" t="s">
        <v>6815</v>
      </c>
      <c r="C3906" s="7">
        <f>COUNTIF(Atleti!E:E,A3906)</f>
        <v>0</v>
      </c>
      <c r="D3906" s="7">
        <f>COUNTIF(Arrivi!F:F,B3906)</f>
        <v>0</v>
      </c>
      <c r="H3906" s="93" t="s">
        <v>255</v>
      </c>
    </row>
    <row r="3907" spans="1:8">
      <c r="A3907" s="3">
        <v>3904</v>
      </c>
      <c r="B3907" s="34" t="s">
        <v>6816</v>
      </c>
      <c r="C3907" s="7">
        <f>COUNTIF(Atleti!E:E,A3907)</f>
        <v>0</v>
      </c>
      <c r="D3907" s="7">
        <f>COUNTIF(Arrivi!F:F,B3907)</f>
        <v>0</v>
      </c>
      <c r="G3907" s="7" t="s">
        <v>6817</v>
      </c>
      <c r="H3907" s="93" t="s">
        <v>255</v>
      </c>
    </row>
    <row r="3908" spans="1:8">
      <c r="A3908" s="3">
        <v>3905</v>
      </c>
      <c r="B3908" s="34" t="s">
        <v>6818</v>
      </c>
      <c r="C3908" s="7">
        <f>COUNTIF(Atleti!E:E,A3908)</f>
        <v>0</v>
      </c>
      <c r="D3908" s="7">
        <f>COUNTIF(Arrivi!F:F,B3908)</f>
        <v>0</v>
      </c>
      <c r="H3908" s="93" t="s">
        <v>255</v>
      </c>
    </row>
    <row r="3909" spans="1:8">
      <c r="A3909" s="3">
        <v>3906</v>
      </c>
      <c r="B3909" s="34" t="s">
        <v>6819</v>
      </c>
      <c r="C3909" s="7">
        <f>COUNTIF(Atleti!E:E,A3909)</f>
        <v>0</v>
      </c>
      <c r="D3909" s="7">
        <f>COUNTIF(Arrivi!F:F,B3909)</f>
        <v>0</v>
      </c>
      <c r="H3909" s="93" t="s">
        <v>255</v>
      </c>
    </row>
    <row r="3910" spans="1:8">
      <c r="A3910" s="3">
        <v>3907</v>
      </c>
      <c r="B3910" s="34" t="s">
        <v>6820</v>
      </c>
      <c r="C3910" s="7">
        <f>COUNTIF(Atleti!E:E,A3910)</f>
        <v>0</v>
      </c>
      <c r="D3910" s="7">
        <f>COUNTIF(Arrivi!F:F,B3910)</f>
        <v>0</v>
      </c>
      <c r="H3910" s="93" t="s">
        <v>255</v>
      </c>
    </row>
    <row r="3911" spans="1:8">
      <c r="A3911" s="3">
        <v>3908</v>
      </c>
      <c r="B3911" s="34" t="s">
        <v>6821</v>
      </c>
      <c r="C3911" s="7">
        <f>COUNTIF(Atleti!E:E,A3911)</f>
        <v>0</v>
      </c>
      <c r="D3911" s="7">
        <f>COUNTIF(Arrivi!F:F,B3911)</f>
        <v>0</v>
      </c>
      <c r="G3911" s="7" t="s">
        <v>6822</v>
      </c>
      <c r="H3911" s="93" t="s">
        <v>6823</v>
      </c>
    </row>
    <row r="3912" spans="1:8">
      <c r="A3912" s="3">
        <v>3909</v>
      </c>
      <c r="B3912" s="34" t="s">
        <v>6824</v>
      </c>
      <c r="C3912" s="7">
        <f>COUNTIF(Atleti!E:E,A3912)</f>
        <v>0</v>
      </c>
      <c r="D3912" s="7">
        <f>COUNTIF(Arrivi!F:F,B3912)</f>
        <v>0</v>
      </c>
      <c r="H3912" s="93" t="s">
        <v>255</v>
      </c>
    </row>
    <row r="3913" spans="1:8">
      <c r="A3913" s="3">
        <v>3910</v>
      </c>
      <c r="B3913" s="34" t="s">
        <v>6825</v>
      </c>
      <c r="C3913" s="7">
        <f>COUNTIF(Atleti!E:E,A3913)</f>
        <v>0</v>
      </c>
      <c r="D3913" s="7">
        <f>COUNTIF(Arrivi!F:F,B3913)</f>
        <v>0</v>
      </c>
      <c r="G3913" s="7" t="s">
        <v>6826</v>
      </c>
      <c r="H3913" s="93" t="s">
        <v>6827</v>
      </c>
    </row>
    <row r="3914" spans="1:8">
      <c r="A3914" s="3">
        <v>3911</v>
      </c>
      <c r="B3914" s="34" t="s">
        <v>6828</v>
      </c>
      <c r="C3914" s="7">
        <f>COUNTIF(Atleti!E:E,A3914)</f>
        <v>0</v>
      </c>
      <c r="D3914" s="7">
        <f>COUNTIF(Arrivi!F:F,B3914)</f>
        <v>0</v>
      </c>
      <c r="G3914" s="7" t="s">
        <v>6829</v>
      </c>
      <c r="H3914" s="93" t="s">
        <v>255</v>
      </c>
    </row>
    <row r="3915" spans="1:8">
      <c r="A3915" s="3">
        <v>3912</v>
      </c>
      <c r="B3915" s="34" t="s">
        <v>6830</v>
      </c>
      <c r="C3915" s="7">
        <f>COUNTIF(Atleti!E:E,A3915)</f>
        <v>0</v>
      </c>
      <c r="D3915" s="7">
        <f>COUNTIF(Arrivi!F:F,B3915)</f>
        <v>0</v>
      </c>
      <c r="H3915" s="93" t="s">
        <v>255</v>
      </c>
    </row>
    <row r="3916" spans="1:8">
      <c r="A3916" s="3">
        <v>3913</v>
      </c>
      <c r="B3916" s="34" t="s">
        <v>6831</v>
      </c>
      <c r="C3916" s="7">
        <f>COUNTIF(Atleti!E:E,A3916)</f>
        <v>0</v>
      </c>
      <c r="D3916" s="7">
        <f>COUNTIF(Arrivi!F:F,B3916)</f>
        <v>0</v>
      </c>
      <c r="H3916" s="93" t="s">
        <v>255</v>
      </c>
    </row>
    <row r="3917" spans="1:8">
      <c r="A3917" s="3">
        <v>3914</v>
      </c>
      <c r="B3917" s="34" t="s">
        <v>6832</v>
      </c>
      <c r="C3917" s="7">
        <f>COUNTIF(Atleti!E:E,A3917)</f>
        <v>0</v>
      </c>
      <c r="D3917" s="7">
        <f>COUNTIF(Arrivi!F:F,B3917)</f>
        <v>0</v>
      </c>
      <c r="H3917" s="93" t="s">
        <v>255</v>
      </c>
    </row>
    <row r="3918" spans="1:8">
      <c r="A3918" s="3">
        <v>3915</v>
      </c>
      <c r="B3918" s="34" t="s">
        <v>6833</v>
      </c>
      <c r="C3918" s="7">
        <f>COUNTIF(Atleti!E:E,A3918)</f>
        <v>0</v>
      </c>
      <c r="D3918" s="7">
        <f>COUNTIF(Arrivi!F:F,B3918)</f>
        <v>0</v>
      </c>
      <c r="G3918" s="7" t="s">
        <v>6834</v>
      </c>
      <c r="H3918" s="93" t="s">
        <v>6835</v>
      </c>
    </row>
    <row r="3919" spans="1:8">
      <c r="A3919" s="3">
        <v>3916</v>
      </c>
      <c r="B3919" s="34" t="s">
        <v>6836</v>
      </c>
      <c r="C3919" s="7">
        <f>COUNTIF(Atleti!E:E,A3919)</f>
        <v>0</v>
      </c>
      <c r="D3919" s="7">
        <f>COUNTIF(Arrivi!F:F,B3919)</f>
        <v>0</v>
      </c>
      <c r="H3919" s="93" t="s">
        <v>255</v>
      </c>
    </row>
    <row r="3920" spans="1:8">
      <c r="A3920" s="3">
        <v>3917</v>
      </c>
      <c r="B3920" s="34" t="s">
        <v>6837</v>
      </c>
      <c r="C3920" s="7">
        <f>COUNTIF(Atleti!E:E,A3920)</f>
        <v>0</v>
      </c>
      <c r="D3920" s="7">
        <f>COUNTIF(Arrivi!F:F,B3920)</f>
        <v>0</v>
      </c>
      <c r="G3920" s="7" t="s">
        <v>6838</v>
      </c>
      <c r="H3920" s="93" t="s">
        <v>6839</v>
      </c>
    </row>
    <row r="3921" spans="1:8">
      <c r="A3921" s="3">
        <v>3918</v>
      </c>
      <c r="B3921" s="34" t="s">
        <v>6840</v>
      </c>
      <c r="C3921" s="7">
        <f>COUNTIF(Atleti!E:E,A3921)</f>
        <v>0</v>
      </c>
      <c r="D3921" s="7">
        <f>COUNTIF(Arrivi!F:F,B3921)</f>
        <v>0</v>
      </c>
      <c r="H3921" s="93" t="s">
        <v>255</v>
      </c>
    </row>
    <row r="3922" spans="1:8">
      <c r="A3922" s="3">
        <v>3919</v>
      </c>
      <c r="B3922" s="34" t="s">
        <v>6841</v>
      </c>
      <c r="C3922" s="7">
        <f>COUNTIF(Atleti!E:E,A3922)</f>
        <v>0</v>
      </c>
      <c r="D3922" s="7">
        <f>COUNTIF(Arrivi!F:F,B3922)</f>
        <v>0</v>
      </c>
      <c r="H3922" s="93" t="s">
        <v>255</v>
      </c>
    </row>
    <row r="3923" spans="1:8">
      <c r="A3923" s="3">
        <v>3920</v>
      </c>
      <c r="B3923" s="34" t="s">
        <v>6842</v>
      </c>
      <c r="C3923" s="7">
        <f>COUNTIF(Atleti!E:E,A3923)</f>
        <v>0</v>
      </c>
      <c r="D3923" s="7">
        <f>COUNTIF(Arrivi!F:F,B3923)</f>
        <v>0</v>
      </c>
      <c r="H3923" s="93" t="s">
        <v>255</v>
      </c>
    </row>
    <row r="3924" spans="1:8">
      <c r="A3924" s="3">
        <v>3921</v>
      </c>
      <c r="B3924" s="34" t="s">
        <v>6843</v>
      </c>
      <c r="C3924" s="7">
        <f>COUNTIF(Atleti!E:E,A3924)</f>
        <v>0</v>
      </c>
      <c r="D3924" s="7">
        <f>COUNTIF(Arrivi!F:F,B3924)</f>
        <v>0</v>
      </c>
      <c r="H3924" s="93" t="s">
        <v>255</v>
      </c>
    </row>
    <row r="3925" spans="1:8">
      <c r="A3925" s="3">
        <v>3922</v>
      </c>
      <c r="B3925" s="34" t="s">
        <v>6844</v>
      </c>
      <c r="C3925" s="7">
        <f>COUNTIF(Atleti!E:E,A3925)</f>
        <v>0</v>
      </c>
      <c r="D3925" s="7">
        <f>COUNTIF(Arrivi!F:F,B3925)</f>
        <v>0</v>
      </c>
      <c r="H3925" s="93" t="s">
        <v>255</v>
      </c>
    </row>
    <row r="3926" spans="1:8">
      <c r="A3926" s="3">
        <v>3923</v>
      </c>
      <c r="B3926" s="34" t="s">
        <v>6845</v>
      </c>
      <c r="C3926" s="7">
        <f>COUNTIF(Atleti!E:E,A3926)</f>
        <v>4</v>
      </c>
      <c r="D3926" s="7">
        <f>COUNTIF(Arrivi!F:F,B3926)</f>
        <v>3</v>
      </c>
      <c r="H3926" s="93" t="s">
        <v>255</v>
      </c>
    </row>
    <row r="3927" spans="1:8">
      <c r="A3927" s="3">
        <v>3924</v>
      </c>
      <c r="B3927" s="34" t="s">
        <v>6846</v>
      </c>
      <c r="C3927" s="7">
        <f>COUNTIF(Atleti!E:E,A3927)</f>
        <v>0</v>
      </c>
      <c r="D3927" s="7">
        <f>COUNTIF(Arrivi!F:F,B3927)</f>
        <v>0</v>
      </c>
      <c r="H3927" s="93" t="s">
        <v>255</v>
      </c>
    </row>
    <row r="3928" spans="1:8">
      <c r="A3928" s="3">
        <v>3925</v>
      </c>
      <c r="B3928" s="34" t="s">
        <v>6847</v>
      </c>
      <c r="C3928" s="7">
        <f>COUNTIF(Atleti!E:E,A3928)</f>
        <v>0</v>
      </c>
      <c r="D3928" s="7">
        <f>COUNTIF(Arrivi!F:F,B3928)</f>
        <v>0</v>
      </c>
      <c r="H3928" s="93" t="s">
        <v>255</v>
      </c>
    </row>
    <row r="3929" spans="1:8">
      <c r="A3929" s="3">
        <v>3926</v>
      </c>
      <c r="B3929" s="34" t="s">
        <v>6848</v>
      </c>
      <c r="C3929" s="7">
        <f>COUNTIF(Atleti!E:E,A3929)</f>
        <v>0</v>
      </c>
      <c r="D3929" s="7">
        <f>COUNTIF(Arrivi!F:F,B3929)</f>
        <v>0</v>
      </c>
      <c r="H3929" s="93" t="s">
        <v>255</v>
      </c>
    </row>
    <row r="3930" spans="1:8">
      <c r="A3930" s="3">
        <v>3927</v>
      </c>
      <c r="B3930" s="34" t="s">
        <v>6849</v>
      </c>
      <c r="C3930" s="7">
        <f>COUNTIF(Atleti!E:E,A3930)</f>
        <v>0</v>
      </c>
      <c r="D3930" s="7">
        <f>COUNTIF(Arrivi!F:F,B3930)</f>
        <v>0</v>
      </c>
      <c r="G3930" s="7" t="s">
        <v>6850</v>
      </c>
      <c r="H3930" s="93" t="s">
        <v>6851</v>
      </c>
    </row>
    <row r="3931" spans="1:8">
      <c r="A3931" s="3">
        <v>3928</v>
      </c>
      <c r="B3931" s="34" t="s">
        <v>6852</v>
      </c>
      <c r="C3931" s="7">
        <f>COUNTIF(Atleti!E:E,A3931)</f>
        <v>0</v>
      </c>
      <c r="D3931" s="7">
        <f>COUNTIF(Arrivi!F:F,B3931)</f>
        <v>0</v>
      </c>
      <c r="H3931" s="93" t="s">
        <v>255</v>
      </c>
    </row>
    <row r="3932" spans="1:8">
      <c r="A3932" s="3">
        <v>3929</v>
      </c>
      <c r="B3932" s="34" t="s">
        <v>6853</v>
      </c>
      <c r="C3932" s="7">
        <f>COUNTIF(Atleti!E:E,A3932)</f>
        <v>1</v>
      </c>
      <c r="D3932" s="7">
        <f>COUNTIF(Arrivi!F:F,B3932)</f>
        <v>1</v>
      </c>
      <c r="H3932" s="93" t="s">
        <v>255</v>
      </c>
    </row>
    <row r="3933" spans="1:8">
      <c r="A3933" s="3">
        <v>3930</v>
      </c>
      <c r="B3933" s="34" t="s">
        <v>6854</v>
      </c>
      <c r="C3933" s="7">
        <f>COUNTIF(Atleti!E:E,A3933)</f>
        <v>0</v>
      </c>
      <c r="D3933" s="7">
        <f>COUNTIF(Arrivi!F:F,B3933)</f>
        <v>0</v>
      </c>
      <c r="H3933" s="93" t="s">
        <v>255</v>
      </c>
    </row>
    <row r="3934" spans="1:8">
      <c r="A3934" s="3">
        <v>3931</v>
      </c>
      <c r="B3934" s="34" t="s">
        <v>6855</v>
      </c>
      <c r="C3934" s="7">
        <f>COUNTIF(Atleti!E:E,A3934)</f>
        <v>0</v>
      </c>
      <c r="D3934" s="7">
        <f>COUNTIF(Arrivi!F:F,B3934)</f>
        <v>0</v>
      </c>
      <c r="H3934" s="93" t="s">
        <v>255</v>
      </c>
    </row>
    <row r="3935" spans="1:8">
      <c r="A3935" s="3">
        <v>3932</v>
      </c>
      <c r="B3935" s="34" t="s">
        <v>6856</v>
      </c>
      <c r="C3935" s="7">
        <f>COUNTIF(Atleti!E:E,A3935)</f>
        <v>0</v>
      </c>
      <c r="D3935" s="7">
        <f>COUNTIF(Arrivi!F:F,B3935)</f>
        <v>0</v>
      </c>
      <c r="H3935" s="93" t="s">
        <v>255</v>
      </c>
    </row>
    <row r="3936" spans="1:8">
      <c r="A3936" s="3">
        <v>3933</v>
      </c>
      <c r="B3936" s="34" t="s">
        <v>6857</v>
      </c>
      <c r="C3936" s="7">
        <f>COUNTIF(Atleti!E:E,A3936)</f>
        <v>0</v>
      </c>
      <c r="D3936" s="7">
        <f>COUNTIF(Arrivi!F:F,B3936)</f>
        <v>0</v>
      </c>
      <c r="H3936" s="93" t="s">
        <v>255</v>
      </c>
    </row>
    <row r="3937" spans="1:8">
      <c r="A3937" s="3">
        <v>3934</v>
      </c>
      <c r="B3937" s="34" t="s">
        <v>6858</v>
      </c>
      <c r="C3937" s="7">
        <f>COUNTIF(Atleti!E:E,A3937)</f>
        <v>0</v>
      </c>
      <c r="D3937" s="7">
        <f>COUNTIF(Arrivi!F:F,B3937)</f>
        <v>0</v>
      </c>
      <c r="H3937" s="93" t="s">
        <v>255</v>
      </c>
    </row>
    <row r="3938" spans="1:8">
      <c r="A3938" s="3">
        <v>3935</v>
      </c>
      <c r="B3938" s="34" t="s">
        <v>6859</v>
      </c>
      <c r="C3938" s="7">
        <f>COUNTIF(Atleti!E:E,A3938)</f>
        <v>0</v>
      </c>
      <c r="D3938" s="7">
        <f>COUNTIF(Arrivi!F:F,B3938)</f>
        <v>0</v>
      </c>
      <c r="H3938" s="93" t="s">
        <v>255</v>
      </c>
    </row>
    <row r="3939" spans="1:8">
      <c r="A3939" s="3">
        <v>3936</v>
      </c>
      <c r="B3939" s="34" t="s">
        <v>6860</v>
      </c>
      <c r="C3939" s="7">
        <f>COUNTIF(Atleti!E:E,A3939)</f>
        <v>0</v>
      </c>
      <c r="D3939" s="7">
        <f>COUNTIF(Arrivi!F:F,B3939)</f>
        <v>0</v>
      </c>
      <c r="H3939" s="93" t="s">
        <v>255</v>
      </c>
    </row>
    <row r="3940" spans="1:8">
      <c r="A3940" s="3">
        <v>3937</v>
      </c>
      <c r="B3940" s="34" t="s">
        <v>6861</v>
      </c>
      <c r="C3940" s="7">
        <f>COUNTIF(Atleti!E:E,A3940)</f>
        <v>0</v>
      </c>
      <c r="D3940" s="7">
        <f>COUNTIF(Arrivi!F:F,B3940)</f>
        <v>0</v>
      </c>
      <c r="H3940" s="93" t="s">
        <v>255</v>
      </c>
    </row>
    <row r="3941" spans="1:8">
      <c r="A3941" s="3">
        <v>3938</v>
      </c>
      <c r="B3941" s="34" t="s">
        <v>6862</v>
      </c>
      <c r="C3941" s="7">
        <f>COUNTIF(Atleti!E:E,A3941)</f>
        <v>0</v>
      </c>
      <c r="D3941" s="7">
        <f>COUNTIF(Arrivi!F:F,B3941)</f>
        <v>0</v>
      </c>
      <c r="H3941" s="93" t="s">
        <v>255</v>
      </c>
    </row>
    <row r="3942" spans="1:8">
      <c r="A3942" s="3">
        <v>3939</v>
      </c>
      <c r="B3942" s="34" t="s">
        <v>6863</v>
      </c>
      <c r="C3942" s="7">
        <f>COUNTIF(Atleti!E:E,A3942)</f>
        <v>0</v>
      </c>
      <c r="D3942" s="7">
        <f>COUNTIF(Arrivi!F:F,B3942)</f>
        <v>0</v>
      </c>
      <c r="H3942" s="93" t="s">
        <v>255</v>
      </c>
    </row>
    <row r="3943" spans="1:8">
      <c r="A3943" s="3">
        <v>3940</v>
      </c>
      <c r="B3943" s="34" t="s">
        <v>6864</v>
      </c>
      <c r="C3943" s="7">
        <f>COUNTIF(Atleti!E:E,A3943)</f>
        <v>0</v>
      </c>
      <c r="D3943" s="7">
        <f>COUNTIF(Arrivi!F:F,B3943)</f>
        <v>0</v>
      </c>
      <c r="G3943" s="7" t="s">
        <v>6865</v>
      </c>
      <c r="H3943" s="93" t="s">
        <v>255</v>
      </c>
    </row>
    <row r="3944" spans="1:8">
      <c r="A3944" s="3">
        <v>3941</v>
      </c>
      <c r="B3944" s="34" t="s">
        <v>6866</v>
      </c>
      <c r="C3944" s="7">
        <f>COUNTIF(Atleti!E:E,A3944)</f>
        <v>0</v>
      </c>
      <c r="D3944" s="7">
        <f>COUNTIF(Arrivi!F:F,B3944)</f>
        <v>0</v>
      </c>
      <c r="H3944" s="93" t="s">
        <v>255</v>
      </c>
    </row>
    <row r="3945" spans="1:8">
      <c r="A3945" s="3">
        <v>3942</v>
      </c>
      <c r="B3945" s="34" t="s">
        <v>6867</v>
      </c>
      <c r="C3945" s="7">
        <f>COUNTIF(Atleti!E:E,A3945)</f>
        <v>0</v>
      </c>
      <c r="D3945" s="7">
        <f>COUNTIF(Arrivi!F:F,B3945)</f>
        <v>0</v>
      </c>
      <c r="H3945" s="93" t="s">
        <v>255</v>
      </c>
    </row>
    <row r="3946" spans="1:8">
      <c r="A3946" s="3">
        <v>3943</v>
      </c>
      <c r="B3946" s="34" t="s">
        <v>6868</v>
      </c>
      <c r="C3946" s="7">
        <f>COUNTIF(Atleti!E:E,A3946)</f>
        <v>0</v>
      </c>
      <c r="D3946" s="7">
        <f>COUNTIF(Arrivi!F:F,B3946)</f>
        <v>0</v>
      </c>
      <c r="H3946" s="93" t="s">
        <v>255</v>
      </c>
    </row>
    <row r="3947" spans="1:8">
      <c r="A3947" s="3">
        <v>3944</v>
      </c>
      <c r="B3947" s="34" t="s">
        <v>6869</v>
      </c>
      <c r="C3947" s="7">
        <f>COUNTIF(Atleti!E:E,A3947)</f>
        <v>0</v>
      </c>
      <c r="D3947" s="7">
        <f>COUNTIF(Arrivi!F:F,B3947)</f>
        <v>0</v>
      </c>
      <c r="H3947" s="93" t="s">
        <v>255</v>
      </c>
    </row>
    <row r="3948" spans="1:8">
      <c r="A3948" s="3">
        <v>3945</v>
      </c>
      <c r="B3948" s="34" t="s">
        <v>6870</v>
      </c>
      <c r="C3948" s="7">
        <f>COUNTIF(Atleti!E:E,A3948)</f>
        <v>0</v>
      </c>
      <c r="D3948" s="7">
        <f>COUNTIF(Arrivi!F:F,B3948)</f>
        <v>0</v>
      </c>
      <c r="H3948" s="93" t="s">
        <v>255</v>
      </c>
    </row>
    <row r="3949" spans="1:8">
      <c r="A3949" s="3">
        <v>3946</v>
      </c>
      <c r="B3949" s="34" t="s">
        <v>6871</v>
      </c>
      <c r="C3949" s="7">
        <f>COUNTIF(Atleti!E:E,A3949)</f>
        <v>0</v>
      </c>
      <c r="D3949" s="7">
        <f>COUNTIF(Arrivi!F:F,B3949)</f>
        <v>0</v>
      </c>
      <c r="G3949" s="7" t="s">
        <v>6872</v>
      </c>
      <c r="H3949" s="93" t="s">
        <v>6873</v>
      </c>
    </row>
    <row r="3950" spans="1:8">
      <c r="A3950" s="3">
        <v>3947</v>
      </c>
      <c r="B3950" s="34" t="s">
        <v>6874</v>
      </c>
      <c r="C3950" s="7">
        <f>COUNTIF(Atleti!E:E,A3950)</f>
        <v>0</v>
      </c>
      <c r="D3950" s="7">
        <f>COUNTIF(Arrivi!F:F,B3950)</f>
        <v>0</v>
      </c>
      <c r="H3950" s="93" t="s">
        <v>255</v>
      </c>
    </row>
    <row r="3951" spans="1:8">
      <c r="A3951" s="3">
        <v>3948</v>
      </c>
      <c r="B3951" s="34" t="s">
        <v>6875</v>
      </c>
      <c r="C3951" s="7">
        <f>COUNTIF(Atleti!E:E,A3951)</f>
        <v>0</v>
      </c>
      <c r="D3951" s="7">
        <f>COUNTIF(Arrivi!F:F,B3951)</f>
        <v>0</v>
      </c>
      <c r="H3951" s="93" t="s">
        <v>255</v>
      </c>
    </row>
    <row r="3952" spans="1:8">
      <c r="A3952" s="3">
        <v>3949</v>
      </c>
      <c r="B3952" s="34" t="s">
        <v>6876</v>
      </c>
      <c r="C3952" s="7">
        <f>COUNTIF(Atleti!E:E,A3952)</f>
        <v>0</v>
      </c>
      <c r="D3952" s="7">
        <f>COUNTIF(Arrivi!F:F,B3952)</f>
        <v>0</v>
      </c>
      <c r="H3952" s="93" t="s">
        <v>255</v>
      </c>
    </row>
    <row r="3953" spans="1:8">
      <c r="A3953" s="3">
        <v>3950</v>
      </c>
      <c r="B3953" s="34" t="s">
        <v>6877</v>
      </c>
      <c r="C3953" s="7">
        <f>COUNTIF(Atleti!E:E,A3953)</f>
        <v>1</v>
      </c>
      <c r="D3953" s="7">
        <f>COUNTIF(Arrivi!F:F,B3953)</f>
        <v>1</v>
      </c>
      <c r="H3953" s="93" t="s">
        <v>255</v>
      </c>
    </row>
    <row r="3954" spans="1:8">
      <c r="A3954" s="3">
        <v>3951</v>
      </c>
      <c r="B3954" s="34" t="s">
        <v>6878</v>
      </c>
      <c r="C3954" s="7">
        <f>COUNTIF(Atleti!E:E,A3954)</f>
        <v>0</v>
      </c>
      <c r="D3954" s="7">
        <f>COUNTIF(Arrivi!F:F,B3954)</f>
        <v>0</v>
      </c>
      <c r="G3954" s="7" t="s">
        <v>6879</v>
      </c>
      <c r="H3954" s="93" t="s">
        <v>6880</v>
      </c>
    </row>
    <row r="3955" spans="1:8">
      <c r="A3955" s="3">
        <v>3952</v>
      </c>
      <c r="B3955" s="34" t="s">
        <v>6881</v>
      </c>
      <c r="C3955" s="7">
        <f>COUNTIF(Atleti!E:E,A3955)</f>
        <v>0</v>
      </c>
      <c r="D3955" s="7">
        <f>COUNTIF(Arrivi!F:F,B3955)</f>
        <v>0</v>
      </c>
      <c r="H3955" s="93" t="s">
        <v>255</v>
      </c>
    </row>
    <row r="3956" spans="1:8">
      <c r="A3956" s="3">
        <v>3953</v>
      </c>
      <c r="B3956" s="34" t="s">
        <v>6882</v>
      </c>
      <c r="C3956" s="7">
        <f>COUNTIF(Atleti!E:E,A3956)</f>
        <v>0</v>
      </c>
      <c r="D3956" s="7">
        <f>COUNTIF(Arrivi!F:F,B3956)</f>
        <v>0</v>
      </c>
      <c r="H3956" s="93" t="s">
        <v>255</v>
      </c>
    </row>
    <row r="3957" spans="1:8">
      <c r="A3957" s="3">
        <v>3954</v>
      </c>
      <c r="B3957" s="34" t="s">
        <v>6883</v>
      </c>
      <c r="C3957" s="7">
        <f>COUNTIF(Atleti!E:E,A3957)</f>
        <v>0</v>
      </c>
      <c r="D3957" s="7">
        <f>COUNTIF(Arrivi!F:F,B3957)</f>
        <v>0</v>
      </c>
      <c r="G3957" s="7" t="s">
        <v>6884</v>
      </c>
      <c r="H3957" s="93" t="s">
        <v>6885</v>
      </c>
    </row>
    <row r="3958" spans="1:8">
      <c r="A3958" s="3">
        <v>3955</v>
      </c>
      <c r="B3958" s="34" t="s">
        <v>6886</v>
      </c>
      <c r="C3958" s="7">
        <f>COUNTIF(Atleti!E:E,A3958)</f>
        <v>0</v>
      </c>
      <c r="D3958" s="7">
        <f>COUNTIF(Arrivi!F:F,B3958)</f>
        <v>0</v>
      </c>
      <c r="H3958" s="93" t="s">
        <v>255</v>
      </c>
    </row>
    <row r="3959" spans="1:8">
      <c r="A3959" s="3">
        <v>3956</v>
      </c>
      <c r="B3959" s="34" t="s">
        <v>6887</v>
      </c>
      <c r="C3959" s="7">
        <f>COUNTIF(Atleti!E:E,A3959)</f>
        <v>0</v>
      </c>
      <c r="D3959" s="7">
        <f>COUNTIF(Arrivi!F:F,B3959)</f>
        <v>0</v>
      </c>
      <c r="H3959" s="93" t="s">
        <v>255</v>
      </c>
    </row>
    <row r="3960" spans="1:8">
      <c r="A3960" s="3">
        <v>3957</v>
      </c>
      <c r="B3960" s="34" t="s">
        <v>6888</v>
      </c>
      <c r="C3960" s="7">
        <f>COUNTIF(Atleti!E:E,A3960)</f>
        <v>0</v>
      </c>
      <c r="D3960" s="7">
        <f>COUNTIF(Arrivi!F:F,B3960)</f>
        <v>0</v>
      </c>
      <c r="H3960" s="93" t="s">
        <v>255</v>
      </c>
    </row>
    <row r="3961" spans="1:8">
      <c r="A3961" s="3">
        <v>3958</v>
      </c>
      <c r="B3961" s="34" t="s">
        <v>6889</v>
      </c>
      <c r="C3961" s="7">
        <f>COUNTIF(Atleti!E:E,A3961)</f>
        <v>0</v>
      </c>
      <c r="D3961" s="7">
        <f>COUNTIF(Arrivi!F:F,B3961)</f>
        <v>0</v>
      </c>
      <c r="H3961" s="93" t="s">
        <v>255</v>
      </c>
    </row>
    <row r="3962" spans="1:8">
      <c r="A3962" s="3">
        <v>3959</v>
      </c>
      <c r="B3962" s="34" t="s">
        <v>6890</v>
      </c>
      <c r="C3962" s="7">
        <f>COUNTIF(Atleti!E:E,A3962)</f>
        <v>0</v>
      </c>
      <c r="D3962" s="7">
        <f>COUNTIF(Arrivi!F:F,B3962)</f>
        <v>0</v>
      </c>
      <c r="H3962" s="93" t="s">
        <v>255</v>
      </c>
    </row>
    <row r="3963" spans="1:8">
      <c r="A3963" s="3">
        <v>3960</v>
      </c>
      <c r="B3963" s="34" t="s">
        <v>6891</v>
      </c>
      <c r="C3963" s="7">
        <f>COUNTIF(Atleti!E:E,A3963)</f>
        <v>0</v>
      </c>
      <c r="D3963" s="7">
        <f>COUNTIF(Arrivi!F:F,B3963)</f>
        <v>0</v>
      </c>
      <c r="H3963" s="93" t="s">
        <v>255</v>
      </c>
    </row>
    <row r="3964" spans="1:8">
      <c r="A3964" s="3">
        <v>3961</v>
      </c>
      <c r="B3964" s="34" t="s">
        <v>6892</v>
      </c>
      <c r="C3964" s="7">
        <f>COUNTIF(Atleti!E:E,A3964)</f>
        <v>0</v>
      </c>
      <c r="D3964" s="7">
        <f>COUNTIF(Arrivi!F:F,B3964)</f>
        <v>0</v>
      </c>
      <c r="H3964" s="93" t="s">
        <v>255</v>
      </c>
    </row>
    <row r="3965" spans="1:8">
      <c r="A3965" s="3">
        <v>3962</v>
      </c>
      <c r="B3965" s="34" t="s">
        <v>6893</v>
      </c>
      <c r="C3965" s="7">
        <f>COUNTIF(Atleti!E:E,A3965)</f>
        <v>0</v>
      </c>
      <c r="D3965" s="7">
        <f>COUNTIF(Arrivi!F:F,B3965)</f>
        <v>0</v>
      </c>
      <c r="H3965" s="93" t="s">
        <v>255</v>
      </c>
    </row>
    <row r="3966" spans="1:8">
      <c r="A3966" s="3">
        <v>3963</v>
      </c>
      <c r="B3966" s="34" t="s">
        <v>6894</v>
      </c>
      <c r="C3966" s="7">
        <f>COUNTIF(Atleti!E:E,A3966)</f>
        <v>0</v>
      </c>
      <c r="D3966" s="7">
        <f>COUNTIF(Arrivi!F:F,B3966)</f>
        <v>0</v>
      </c>
      <c r="G3966" s="7" t="s">
        <v>6895</v>
      </c>
      <c r="H3966" s="93" t="s">
        <v>255</v>
      </c>
    </row>
    <row r="3967" spans="1:8">
      <c r="A3967" s="3">
        <v>3964</v>
      </c>
      <c r="B3967" s="34" t="s">
        <v>6896</v>
      </c>
      <c r="C3967" s="7">
        <f>COUNTIF(Atleti!E:E,A3967)</f>
        <v>0</v>
      </c>
      <c r="D3967" s="7">
        <f>COUNTIF(Arrivi!F:F,B3967)</f>
        <v>0</v>
      </c>
      <c r="H3967" s="93" t="s">
        <v>255</v>
      </c>
    </row>
    <row r="3968" spans="1:8">
      <c r="A3968" s="3">
        <v>3965</v>
      </c>
      <c r="B3968" s="34" t="s">
        <v>6897</v>
      </c>
      <c r="C3968" s="7">
        <f>COUNTIF(Atleti!E:E,A3968)</f>
        <v>0</v>
      </c>
      <c r="D3968" s="7">
        <f>COUNTIF(Arrivi!F:F,B3968)</f>
        <v>0</v>
      </c>
      <c r="G3968" s="7" t="s">
        <v>6898</v>
      </c>
      <c r="H3968" s="93" t="s">
        <v>6899</v>
      </c>
    </row>
    <row r="3969" spans="1:8">
      <c r="A3969" s="3">
        <v>3966</v>
      </c>
      <c r="B3969" s="34" t="s">
        <v>6900</v>
      </c>
      <c r="C3969" s="7">
        <f>COUNTIF(Atleti!E:E,A3969)</f>
        <v>0</v>
      </c>
      <c r="D3969" s="7">
        <f>COUNTIF(Arrivi!F:F,B3969)</f>
        <v>0</v>
      </c>
      <c r="H3969" s="93" t="s">
        <v>255</v>
      </c>
    </row>
    <row r="3970" spans="1:8">
      <c r="A3970" s="3">
        <v>3967</v>
      </c>
      <c r="B3970" s="34" t="s">
        <v>6901</v>
      </c>
      <c r="C3970" s="7">
        <f>COUNTIF(Atleti!E:E,A3970)</f>
        <v>0</v>
      </c>
      <c r="D3970" s="7">
        <f>COUNTIF(Arrivi!F:F,B3970)</f>
        <v>0</v>
      </c>
      <c r="H3970" s="93" t="s">
        <v>255</v>
      </c>
    </row>
    <row r="3971" spans="1:8">
      <c r="A3971" s="3">
        <v>3968</v>
      </c>
      <c r="B3971" s="34" t="s">
        <v>6902</v>
      </c>
      <c r="C3971" s="7">
        <f>COUNTIF(Atleti!E:E,A3971)</f>
        <v>0</v>
      </c>
      <c r="D3971" s="7">
        <f>COUNTIF(Arrivi!F:F,B3971)</f>
        <v>0</v>
      </c>
      <c r="H3971" s="93" t="s">
        <v>255</v>
      </c>
    </row>
    <row r="3972" spans="1:8">
      <c r="A3972" s="3">
        <v>3969</v>
      </c>
      <c r="B3972" s="34" t="s">
        <v>6903</v>
      </c>
      <c r="C3972" s="7">
        <f>COUNTIF(Atleti!E:E,A3972)</f>
        <v>0</v>
      </c>
      <c r="D3972" s="7">
        <f>COUNTIF(Arrivi!F:F,B3972)</f>
        <v>0</v>
      </c>
      <c r="G3972" s="7" t="s">
        <v>6904</v>
      </c>
      <c r="H3972" s="93" t="s">
        <v>6905</v>
      </c>
    </row>
    <row r="3973" spans="1:8">
      <c r="A3973" s="3">
        <v>3970</v>
      </c>
      <c r="B3973" s="34" t="s">
        <v>6906</v>
      </c>
      <c r="C3973" s="7">
        <f>COUNTIF(Atleti!E:E,A3973)</f>
        <v>0</v>
      </c>
      <c r="D3973" s="7">
        <f>COUNTIF(Arrivi!F:F,B3973)</f>
        <v>0</v>
      </c>
      <c r="G3973" s="7" t="s">
        <v>6907</v>
      </c>
      <c r="H3973" s="93" t="s">
        <v>6908</v>
      </c>
    </row>
    <row r="3974" spans="1:8">
      <c r="A3974" s="3">
        <v>3971</v>
      </c>
      <c r="B3974" s="34" t="s">
        <v>6909</v>
      </c>
      <c r="C3974" s="7">
        <f>COUNTIF(Atleti!E:E,A3974)</f>
        <v>0</v>
      </c>
      <c r="D3974" s="7">
        <f>COUNTIF(Arrivi!F:F,B3974)</f>
        <v>0</v>
      </c>
      <c r="H3974" s="93" t="s">
        <v>255</v>
      </c>
    </row>
    <row r="3975" spans="1:8">
      <c r="A3975" s="3">
        <v>3972</v>
      </c>
      <c r="B3975" s="34" t="s">
        <v>6910</v>
      </c>
      <c r="C3975" s="7">
        <f>COUNTIF(Atleti!E:E,A3975)</f>
        <v>0</v>
      </c>
      <c r="D3975" s="7">
        <f>COUNTIF(Arrivi!F:F,B3975)</f>
        <v>0</v>
      </c>
      <c r="G3975" s="7" t="s">
        <v>6911</v>
      </c>
      <c r="H3975" s="93" t="s">
        <v>255</v>
      </c>
    </row>
    <row r="3976" spans="1:8">
      <c r="A3976" s="3">
        <v>3973</v>
      </c>
      <c r="B3976" s="34" t="s">
        <v>6912</v>
      </c>
      <c r="C3976" s="7">
        <f>COUNTIF(Atleti!E:E,A3976)</f>
        <v>0</v>
      </c>
      <c r="D3976" s="7">
        <f>COUNTIF(Arrivi!F:F,B3976)</f>
        <v>0</v>
      </c>
      <c r="H3976" s="93" t="s">
        <v>255</v>
      </c>
    </row>
    <row r="3977" spans="1:8">
      <c r="A3977" s="3">
        <v>3974</v>
      </c>
      <c r="B3977" s="34" t="s">
        <v>6913</v>
      </c>
      <c r="C3977" s="7">
        <f>COUNTIF(Atleti!E:E,A3977)</f>
        <v>0</v>
      </c>
      <c r="D3977" s="7">
        <f>COUNTIF(Arrivi!F:F,B3977)</f>
        <v>0</v>
      </c>
      <c r="G3977" s="7" t="s">
        <v>6914</v>
      </c>
      <c r="H3977" s="93" t="s">
        <v>6915</v>
      </c>
    </row>
    <row r="3978" spans="1:8">
      <c r="A3978" s="3">
        <v>3975</v>
      </c>
      <c r="B3978" s="34" t="s">
        <v>6916</v>
      </c>
      <c r="C3978" s="7">
        <f>COUNTIF(Atleti!E:E,A3978)</f>
        <v>0</v>
      </c>
      <c r="D3978" s="7">
        <f>COUNTIF(Arrivi!F:F,B3978)</f>
        <v>0</v>
      </c>
      <c r="H3978" s="93" t="s">
        <v>255</v>
      </c>
    </row>
    <row r="3979" spans="1:8">
      <c r="A3979" s="3">
        <v>3976</v>
      </c>
      <c r="B3979" s="34" t="s">
        <v>6917</v>
      </c>
      <c r="C3979" s="7">
        <f>COUNTIF(Atleti!E:E,A3979)</f>
        <v>0</v>
      </c>
      <c r="D3979" s="7">
        <f>COUNTIF(Arrivi!F:F,B3979)</f>
        <v>0</v>
      </c>
      <c r="H3979" s="93" t="s">
        <v>255</v>
      </c>
    </row>
    <row r="3980" spans="1:8">
      <c r="A3980" s="3">
        <v>3977</v>
      </c>
      <c r="B3980" s="34" t="s">
        <v>6918</v>
      </c>
      <c r="C3980" s="7">
        <f>COUNTIF(Atleti!E:E,A3980)</f>
        <v>0</v>
      </c>
      <c r="D3980" s="7">
        <f>COUNTIF(Arrivi!F:F,B3980)</f>
        <v>0</v>
      </c>
      <c r="G3980" s="7" t="s">
        <v>6919</v>
      </c>
      <c r="H3980" s="93" t="s">
        <v>6920</v>
      </c>
    </row>
    <row r="3981" spans="1:8">
      <c r="A3981" s="3">
        <v>3978</v>
      </c>
      <c r="B3981" s="34" t="s">
        <v>6921</v>
      </c>
      <c r="C3981" s="7">
        <f>COUNTIF(Atleti!E:E,A3981)</f>
        <v>0</v>
      </c>
      <c r="D3981" s="7">
        <f>COUNTIF(Arrivi!F:F,B3981)</f>
        <v>0</v>
      </c>
      <c r="G3981" s="7" t="s">
        <v>6922</v>
      </c>
      <c r="H3981" s="93" t="s">
        <v>6923</v>
      </c>
    </row>
    <row r="3982" spans="1:8">
      <c r="A3982" s="3">
        <v>3979</v>
      </c>
      <c r="B3982" s="34" t="s">
        <v>6924</v>
      </c>
      <c r="C3982" s="7">
        <f>COUNTIF(Atleti!E:E,A3982)</f>
        <v>0</v>
      </c>
      <c r="D3982" s="7">
        <f>COUNTIF(Arrivi!F:F,B3982)</f>
        <v>0</v>
      </c>
      <c r="G3982" s="7" t="s">
        <v>6925</v>
      </c>
      <c r="H3982" s="93" t="s">
        <v>255</v>
      </c>
    </row>
    <row r="3983" spans="1:8">
      <c r="A3983" s="3">
        <v>3980</v>
      </c>
      <c r="B3983" s="34" t="s">
        <v>6926</v>
      </c>
      <c r="C3983" s="7">
        <f>COUNTIF(Atleti!E:E,A3983)</f>
        <v>0</v>
      </c>
      <c r="D3983" s="7">
        <f>COUNTIF(Arrivi!F:F,B3983)</f>
        <v>0</v>
      </c>
      <c r="H3983" s="93" t="s">
        <v>255</v>
      </c>
    </row>
    <row r="3984" spans="1:8">
      <c r="A3984" s="3">
        <v>3981</v>
      </c>
      <c r="B3984" s="34" t="s">
        <v>6927</v>
      </c>
      <c r="C3984" s="7">
        <f>COUNTIF(Atleti!E:E,A3984)</f>
        <v>0</v>
      </c>
      <c r="D3984" s="7">
        <f>COUNTIF(Arrivi!F:F,B3984)</f>
        <v>0</v>
      </c>
      <c r="H3984" s="93" t="s">
        <v>255</v>
      </c>
    </row>
    <row r="3985" spans="1:8">
      <c r="A3985" s="3">
        <v>3982</v>
      </c>
      <c r="B3985" s="34" t="s">
        <v>6928</v>
      </c>
      <c r="C3985" s="7">
        <f>COUNTIF(Atleti!E:E,A3985)</f>
        <v>0</v>
      </c>
      <c r="D3985" s="7">
        <f>COUNTIF(Arrivi!F:F,B3985)</f>
        <v>0</v>
      </c>
      <c r="G3985" s="7" t="s">
        <v>6929</v>
      </c>
      <c r="H3985" s="93" t="s">
        <v>6930</v>
      </c>
    </row>
    <row r="3986" spans="1:8">
      <c r="A3986" s="3">
        <v>3983</v>
      </c>
      <c r="B3986" s="34" t="s">
        <v>6931</v>
      </c>
      <c r="C3986" s="7">
        <f>COUNTIF(Atleti!E:E,A3986)</f>
        <v>0</v>
      </c>
      <c r="D3986" s="7">
        <f>COUNTIF(Arrivi!F:F,B3986)</f>
        <v>0</v>
      </c>
      <c r="H3986" s="93" t="s">
        <v>255</v>
      </c>
    </row>
    <row r="3987" spans="1:8">
      <c r="A3987" s="3">
        <v>3984</v>
      </c>
      <c r="B3987" s="34" t="s">
        <v>6932</v>
      </c>
      <c r="C3987" s="7">
        <f>COUNTIF(Atleti!E:E,A3987)</f>
        <v>1</v>
      </c>
      <c r="D3987" s="7">
        <f>COUNTIF(Arrivi!F:F,B3987)</f>
        <v>1</v>
      </c>
      <c r="G3987" s="7" t="s">
        <v>6933</v>
      </c>
      <c r="H3987" s="93" t="s">
        <v>6934</v>
      </c>
    </row>
    <row r="3988" spans="1:8">
      <c r="A3988" s="3">
        <v>3985</v>
      </c>
      <c r="B3988" s="34" t="s">
        <v>6935</v>
      </c>
      <c r="C3988" s="7">
        <f>COUNTIF(Atleti!E:E,A3988)</f>
        <v>0</v>
      </c>
      <c r="D3988" s="7">
        <f>COUNTIF(Arrivi!F:F,B3988)</f>
        <v>0</v>
      </c>
      <c r="H3988" s="93" t="s">
        <v>255</v>
      </c>
    </row>
    <row r="3989" spans="1:8">
      <c r="A3989" s="3">
        <v>3986</v>
      </c>
      <c r="B3989" s="34" t="s">
        <v>6936</v>
      </c>
      <c r="C3989" s="7">
        <f>COUNTIF(Atleti!E:E,A3989)</f>
        <v>0</v>
      </c>
      <c r="D3989" s="7">
        <f>COUNTIF(Arrivi!F:F,B3989)</f>
        <v>0</v>
      </c>
      <c r="H3989" s="93" t="s">
        <v>255</v>
      </c>
    </row>
    <row r="3990" spans="1:8">
      <c r="A3990" s="3">
        <v>3987</v>
      </c>
      <c r="B3990" s="34" t="s">
        <v>6937</v>
      </c>
      <c r="C3990" s="7">
        <f>COUNTIF(Atleti!E:E,A3990)</f>
        <v>0</v>
      </c>
      <c r="D3990" s="7">
        <f>COUNTIF(Arrivi!F:F,B3990)</f>
        <v>0</v>
      </c>
      <c r="H3990" s="93" t="s">
        <v>255</v>
      </c>
    </row>
    <row r="3991" spans="1:8">
      <c r="A3991" s="3">
        <v>3988</v>
      </c>
      <c r="B3991" s="34" t="s">
        <v>6938</v>
      </c>
      <c r="C3991" s="7">
        <f>COUNTIF(Atleti!E:E,A3991)</f>
        <v>0</v>
      </c>
      <c r="D3991" s="7">
        <f>COUNTIF(Arrivi!F:F,B3991)</f>
        <v>0</v>
      </c>
      <c r="G3991" s="7" t="s">
        <v>6939</v>
      </c>
      <c r="H3991" s="93" t="s">
        <v>255</v>
      </c>
    </row>
    <row r="3992" spans="1:8">
      <c r="A3992" s="3">
        <v>3989</v>
      </c>
      <c r="B3992" s="34" t="s">
        <v>6940</v>
      </c>
      <c r="C3992" s="7">
        <f>COUNTIF(Atleti!E:E,A3992)</f>
        <v>0</v>
      </c>
      <c r="D3992" s="7">
        <f>COUNTIF(Arrivi!F:F,B3992)</f>
        <v>0</v>
      </c>
      <c r="H3992" s="93" t="s">
        <v>255</v>
      </c>
    </row>
    <row r="3993" spans="1:8">
      <c r="A3993" s="3">
        <v>3990</v>
      </c>
      <c r="B3993" s="34" t="s">
        <v>6941</v>
      </c>
      <c r="C3993" s="7">
        <f>COUNTIF(Atleti!E:E,A3993)</f>
        <v>0</v>
      </c>
      <c r="D3993" s="7">
        <f>COUNTIF(Arrivi!F:F,B3993)</f>
        <v>0</v>
      </c>
      <c r="H3993" s="93" t="s">
        <v>255</v>
      </c>
    </row>
    <row r="3994" spans="1:8">
      <c r="A3994" s="3">
        <v>3991</v>
      </c>
      <c r="B3994" s="34" t="s">
        <v>6942</v>
      </c>
      <c r="C3994" s="7">
        <f>COUNTIF(Atleti!E:E,A3994)</f>
        <v>0</v>
      </c>
      <c r="D3994" s="7">
        <f>COUNTIF(Arrivi!F:F,B3994)</f>
        <v>0</v>
      </c>
      <c r="G3994" s="7" t="s">
        <v>6943</v>
      </c>
      <c r="H3994" s="93" t="s">
        <v>255</v>
      </c>
    </row>
    <row r="3995" spans="1:8">
      <c r="A3995" s="3">
        <v>3992</v>
      </c>
      <c r="B3995" s="34" t="s">
        <v>6944</v>
      </c>
      <c r="C3995" s="7">
        <f>COUNTIF(Atleti!E:E,A3995)</f>
        <v>0</v>
      </c>
      <c r="D3995" s="7">
        <f>COUNTIF(Arrivi!F:F,B3995)</f>
        <v>0</v>
      </c>
      <c r="H3995" s="93" t="s">
        <v>255</v>
      </c>
    </row>
    <row r="3996" spans="1:8">
      <c r="A3996" s="3">
        <v>3993</v>
      </c>
      <c r="B3996" s="34" t="s">
        <v>6945</v>
      </c>
      <c r="C3996" s="7">
        <f>COUNTIF(Atleti!E:E,A3996)</f>
        <v>0</v>
      </c>
      <c r="D3996" s="7">
        <f>COUNTIF(Arrivi!F:F,B3996)</f>
        <v>0</v>
      </c>
      <c r="H3996" s="93" t="s">
        <v>255</v>
      </c>
    </row>
    <row r="3997" spans="1:8">
      <c r="A3997" s="3">
        <v>3994</v>
      </c>
      <c r="B3997" s="34" t="s">
        <v>6946</v>
      </c>
      <c r="C3997" s="7">
        <f>COUNTIF(Atleti!E:E,A3997)</f>
        <v>0</v>
      </c>
      <c r="D3997" s="7">
        <f>COUNTIF(Arrivi!F:F,B3997)</f>
        <v>0</v>
      </c>
      <c r="H3997" s="93" t="s">
        <v>255</v>
      </c>
    </row>
    <row r="3998" spans="1:8">
      <c r="A3998" s="3">
        <v>3995</v>
      </c>
      <c r="B3998" s="34" t="s">
        <v>6947</v>
      </c>
      <c r="C3998" s="7">
        <f>COUNTIF(Atleti!E:E,A3998)</f>
        <v>0</v>
      </c>
      <c r="D3998" s="7">
        <f>COUNTIF(Arrivi!F:F,B3998)</f>
        <v>0</v>
      </c>
      <c r="H3998" s="93" t="s">
        <v>255</v>
      </c>
    </row>
    <row r="3999" spans="1:8">
      <c r="A3999" s="3">
        <v>3996</v>
      </c>
      <c r="B3999" s="34" t="s">
        <v>6948</v>
      </c>
      <c r="C3999" s="7">
        <f>COUNTIF(Atleti!E:E,A3999)</f>
        <v>0</v>
      </c>
      <c r="D3999" s="7">
        <f>COUNTIF(Arrivi!F:F,B3999)</f>
        <v>0</v>
      </c>
      <c r="G3999" s="7" t="s">
        <v>6949</v>
      </c>
      <c r="H3999" s="93" t="s">
        <v>6950</v>
      </c>
    </row>
    <row r="4000" spans="1:8">
      <c r="A4000" s="3">
        <v>3997</v>
      </c>
      <c r="B4000" s="34" t="s">
        <v>6951</v>
      </c>
      <c r="C4000" s="7">
        <f>COUNTIF(Atleti!E:E,A4000)</f>
        <v>0</v>
      </c>
      <c r="D4000" s="7">
        <f>COUNTIF(Arrivi!F:F,B4000)</f>
        <v>0</v>
      </c>
      <c r="G4000" s="7" t="s">
        <v>6952</v>
      </c>
      <c r="H4000" s="93" t="s">
        <v>6953</v>
      </c>
    </row>
    <row r="4001" spans="1:8">
      <c r="A4001" s="3">
        <v>3998</v>
      </c>
      <c r="B4001" s="34" t="s">
        <v>6954</v>
      </c>
      <c r="C4001" s="7">
        <f>COUNTIF(Atleti!E:E,A4001)</f>
        <v>0</v>
      </c>
      <c r="D4001" s="7">
        <f>COUNTIF(Arrivi!F:F,B4001)</f>
        <v>0</v>
      </c>
      <c r="H4001" s="93" t="s">
        <v>255</v>
      </c>
    </row>
    <row r="4002" spans="1:8">
      <c r="A4002" s="3">
        <v>3999</v>
      </c>
      <c r="B4002" s="34" t="s">
        <v>6955</v>
      </c>
      <c r="C4002" s="7">
        <f>COUNTIF(Atleti!E:E,A4002)</f>
        <v>0</v>
      </c>
      <c r="D4002" s="7">
        <f>COUNTIF(Arrivi!F:F,B4002)</f>
        <v>0</v>
      </c>
      <c r="H4002" s="93" t="s">
        <v>255</v>
      </c>
    </row>
    <row r="4003" spans="1:8">
      <c r="A4003" s="3">
        <v>4000</v>
      </c>
      <c r="B4003" s="34" t="s">
        <v>6956</v>
      </c>
      <c r="C4003" s="7">
        <f>COUNTIF(Atleti!E:E,A4003)</f>
        <v>0</v>
      </c>
      <c r="D4003" s="7">
        <f>COUNTIF(Arrivi!F:F,B4003)</f>
        <v>0</v>
      </c>
      <c r="G4003" s="7" t="s">
        <v>6957</v>
      </c>
      <c r="H4003" s="93" t="s">
        <v>6958</v>
      </c>
    </row>
    <row r="4004" spans="1:8">
      <c r="A4004" s="3">
        <v>4001</v>
      </c>
      <c r="B4004" s="34" t="s">
        <v>6959</v>
      </c>
      <c r="C4004" s="7">
        <f>COUNTIF(Atleti!E:E,A4004)</f>
        <v>0</v>
      </c>
      <c r="D4004" s="7">
        <f>COUNTIF(Arrivi!F:F,B4004)</f>
        <v>0</v>
      </c>
      <c r="H4004" s="93" t="s">
        <v>255</v>
      </c>
    </row>
    <row r="4005" spans="1:8">
      <c r="A4005" s="3">
        <v>4002</v>
      </c>
      <c r="B4005" s="34" t="s">
        <v>6960</v>
      </c>
      <c r="C4005" s="7">
        <f>COUNTIF(Atleti!E:E,A4005)</f>
        <v>0</v>
      </c>
      <c r="D4005" s="7">
        <f>COUNTIF(Arrivi!F:F,B4005)</f>
        <v>0</v>
      </c>
      <c r="H4005" s="93" t="s">
        <v>255</v>
      </c>
    </row>
    <row r="4006" spans="1:8">
      <c r="A4006" s="3">
        <v>4003</v>
      </c>
      <c r="B4006" s="34" t="s">
        <v>6961</v>
      </c>
      <c r="C4006" s="7">
        <f>COUNTIF(Atleti!E:E,A4006)</f>
        <v>0</v>
      </c>
      <c r="D4006" s="7">
        <f>COUNTIF(Arrivi!F:F,B4006)</f>
        <v>0</v>
      </c>
      <c r="H4006" s="93" t="s">
        <v>255</v>
      </c>
    </row>
    <row r="4007" spans="1:8">
      <c r="A4007" s="3">
        <v>4004</v>
      </c>
      <c r="B4007" s="34" t="s">
        <v>6962</v>
      </c>
      <c r="C4007" s="7">
        <f>COUNTIF(Atleti!E:E,A4007)</f>
        <v>0</v>
      </c>
      <c r="D4007" s="7">
        <f>COUNTIF(Arrivi!F:F,B4007)</f>
        <v>0</v>
      </c>
      <c r="H4007" s="93" t="s">
        <v>255</v>
      </c>
    </row>
    <row r="4008" spans="1:8">
      <c r="A4008" s="3">
        <v>4005</v>
      </c>
      <c r="B4008" s="34" t="s">
        <v>6963</v>
      </c>
      <c r="C4008" s="7">
        <f>COUNTIF(Atleti!E:E,A4008)</f>
        <v>0</v>
      </c>
      <c r="D4008" s="7">
        <f>COUNTIF(Arrivi!F:F,B4008)</f>
        <v>0</v>
      </c>
      <c r="H4008" s="93" t="s">
        <v>255</v>
      </c>
    </row>
    <row r="4009" spans="1:8">
      <c r="A4009" s="3">
        <v>4006</v>
      </c>
      <c r="B4009" s="34" t="s">
        <v>6964</v>
      </c>
      <c r="C4009" s="7">
        <f>COUNTIF(Atleti!E:E,A4009)</f>
        <v>0</v>
      </c>
      <c r="D4009" s="7">
        <f>COUNTIF(Arrivi!F:F,B4009)</f>
        <v>0</v>
      </c>
      <c r="H4009" s="93" t="s">
        <v>255</v>
      </c>
    </row>
    <row r="4010" spans="1:8">
      <c r="A4010" s="3">
        <v>4007</v>
      </c>
      <c r="B4010" s="34" t="s">
        <v>6965</v>
      </c>
      <c r="C4010" s="7">
        <f>COUNTIF(Atleti!E:E,A4010)</f>
        <v>0</v>
      </c>
      <c r="D4010" s="7">
        <f>COUNTIF(Arrivi!F:F,B4010)</f>
        <v>0</v>
      </c>
      <c r="G4010" s="7" t="s">
        <v>6966</v>
      </c>
      <c r="H4010" s="93" t="s">
        <v>6967</v>
      </c>
    </row>
    <row r="4011" spans="1:8">
      <c r="A4011" s="3">
        <v>4008</v>
      </c>
      <c r="B4011" s="34" t="s">
        <v>6968</v>
      </c>
      <c r="C4011" s="7">
        <f>COUNTIF(Atleti!E:E,A4011)</f>
        <v>0</v>
      </c>
      <c r="D4011" s="7">
        <f>COUNTIF(Arrivi!F:F,B4011)</f>
        <v>0</v>
      </c>
      <c r="G4011" s="7" t="s">
        <v>6969</v>
      </c>
      <c r="H4011" s="93" t="s">
        <v>6970</v>
      </c>
    </row>
    <row r="4012" spans="1:8">
      <c r="A4012" s="3">
        <v>4009</v>
      </c>
      <c r="B4012" s="34" t="s">
        <v>6971</v>
      </c>
      <c r="C4012" s="7">
        <f>COUNTIF(Atleti!E:E,A4012)</f>
        <v>0</v>
      </c>
      <c r="D4012" s="7">
        <f>COUNTIF(Arrivi!F:F,B4012)</f>
        <v>0</v>
      </c>
      <c r="H4012" s="93" t="s">
        <v>255</v>
      </c>
    </row>
    <row r="4013" spans="1:8">
      <c r="A4013" s="3">
        <v>4010</v>
      </c>
      <c r="B4013" s="34" t="s">
        <v>6972</v>
      </c>
      <c r="C4013" s="7">
        <f>COUNTIF(Atleti!E:E,A4013)</f>
        <v>0</v>
      </c>
      <c r="D4013" s="7">
        <f>COUNTIF(Arrivi!F:F,B4013)</f>
        <v>0</v>
      </c>
      <c r="H4013" s="93" t="s">
        <v>255</v>
      </c>
    </row>
    <row r="4014" spans="1:8">
      <c r="A4014" s="3">
        <v>4011</v>
      </c>
      <c r="B4014" s="34" t="s">
        <v>6973</v>
      </c>
      <c r="C4014" s="7">
        <f>COUNTIF(Atleti!E:E,A4014)</f>
        <v>0</v>
      </c>
      <c r="D4014" s="7">
        <f>COUNTIF(Arrivi!F:F,B4014)</f>
        <v>0</v>
      </c>
      <c r="H4014" s="93" t="s">
        <v>255</v>
      </c>
    </row>
    <row r="4015" spans="1:8">
      <c r="A4015" s="3">
        <v>4012</v>
      </c>
      <c r="B4015" s="34" t="s">
        <v>6974</v>
      </c>
      <c r="C4015" s="7">
        <f>COUNTIF(Atleti!E:E,A4015)</f>
        <v>0</v>
      </c>
      <c r="D4015" s="7">
        <f>COUNTIF(Arrivi!F:F,B4015)</f>
        <v>0</v>
      </c>
      <c r="H4015" s="93" t="s">
        <v>255</v>
      </c>
    </row>
    <row r="4016" spans="1:8">
      <c r="A4016" s="3">
        <v>4013</v>
      </c>
      <c r="B4016" s="34" t="s">
        <v>6975</v>
      </c>
      <c r="C4016" s="7">
        <f>COUNTIF(Atleti!E:E,A4016)</f>
        <v>0</v>
      </c>
      <c r="D4016" s="7">
        <f>COUNTIF(Arrivi!F:F,B4016)</f>
        <v>0</v>
      </c>
      <c r="G4016" s="7" t="s">
        <v>6976</v>
      </c>
      <c r="H4016" s="93" t="s">
        <v>6977</v>
      </c>
    </row>
    <row r="4017" spans="1:8">
      <c r="A4017" s="3">
        <v>4014</v>
      </c>
      <c r="B4017" s="34" t="s">
        <v>6978</v>
      </c>
      <c r="C4017" s="7">
        <f>COUNTIF(Atleti!E:E,A4017)</f>
        <v>0</v>
      </c>
      <c r="D4017" s="7">
        <f>COUNTIF(Arrivi!F:F,B4017)</f>
        <v>0</v>
      </c>
      <c r="G4017" s="7" t="s">
        <v>6979</v>
      </c>
      <c r="H4017" s="93" t="s">
        <v>6980</v>
      </c>
    </row>
    <row r="4018" spans="1:8">
      <c r="A4018" s="3">
        <v>4015</v>
      </c>
      <c r="B4018" s="34" t="s">
        <v>6981</v>
      </c>
      <c r="C4018" s="7">
        <f>COUNTIF(Atleti!E:E,A4018)</f>
        <v>0</v>
      </c>
      <c r="D4018" s="7">
        <f>COUNTIF(Arrivi!F:F,B4018)</f>
        <v>0</v>
      </c>
      <c r="G4018" s="7" t="s">
        <v>6982</v>
      </c>
      <c r="H4018" s="93" t="s">
        <v>6983</v>
      </c>
    </row>
    <row r="4019" spans="1:8">
      <c r="A4019" s="3">
        <v>4016</v>
      </c>
      <c r="B4019" s="34" t="s">
        <v>6984</v>
      </c>
      <c r="C4019" s="7">
        <f>COUNTIF(Atleti!E:E,A4019)</f>
        <v>0</v>
      </c>
      <c r="D4019" s="7">
        <f>COUNTIF(Arrivi!F:F,B4019)</f>
        <v>0</v>
      </c>
      <c r="G4019" s="7" t="s">
        <v>6985</v>
      </c>
      <c r="H4019" s="93" t="s">
        <v>6986</v>
      </c>
    </row>
    <row r="4020" spans="1:8">
      <c r="A4020" s="3">
        <v>4017</v>
      </c>
      <c r="B4020" s="34" t="s">
        <v>6987</v>
      </c>
      <c r="C4020" s="7">
        <f>COUNTIF(Atleti!E:E,A4020)</f>
        <v>0</v>
      </c>
      <c r="D4020" s="7">
        <f>COUNTIF(Arrivi!F:F,B4020)</f>
        <v>0</v>
      </c>
      <c r="H4020" s="93" t="s">
        <v>255</v>
      </c>
    </row>
    <row r="4021" spans="1:8">
      <c r="A4021" s="3">
        <v>4018</v>
      </c>
      <c r="B4021" s="34" t="s">
        <v>6988</v>
      </c>
      <c r="C4021" s="7">
        <f>COUNTIF(Atleti!E:E,A4021)</f>
        <v>0</v>
      </c>
      <c r="D4021" s="7">
        <f>COUNTIF(Arrivi!F:F,B4021)</f>
        <v>0</v>
      </c>
      <c r="G4021" s="7" t="s">
        <v>6989</v>
      </c>
      <c r="H4021" s="93" t="s">
        <v>6990</v>
      </c>
    </row>
    <row r="4022" spans="1:8">
      <c r="A4022" s="3">
        <v>4019</v>
      </c>
      <c r="B4022" s="34" t="s">
        <v>6991</v>
      </c>
      <c r="C4022" s="7">
        <f>COUNTIF(Atleti!E:E,A4022)</f>
        <v>0</v>
      </c>
      <c r="D4022" s="7">
        <f>COUNTIF(Arrivi!F:F,B4022)</f>
        <v>0</v>
      </c>
      <c r="H4022" s="93" t="s">
        <v>255</v>
      </c>
    </row>
    <row r="4023" spans="1:8">
      <c r="A4023" s="3">
        <v>4020</v>
      </c>
      <c r="B4023" s="34" t="s">
        <v>6992</v>
      </c>
      <c r="C4023" s="7">
        <f>COUNTIF(Atleti!E:E,A4023)</f>
        <v>0</v>
      </c>
      <c r="D4023" s="7">
        <f>COUNTIF(Arrivi!F:F,B4023)</f>
        <v>0</v>
      </c>
      <c r="H4023" s="93" t="s">
        <v>255</v>
      </c>
    </row>
    <row r="4024" spans="1:8">
      <c r="A4024" s="3">
        <v>4021</v>
      </c>
      <c r="B4024" s="34" t="s">
        <v>6993</v>
      </c>
      <c r="C4024" s="7">
        <f>COUNTIF(Atleti!E:E,A4024)</f>
        <v>0</v>
      </c>
      <c r="D4024" s="7">
        <f>COUNTIF(Arrivi!F:F,B4024)</f>
        <v>0</v>
      </c>
      <c r="G4024" s="7" t="s">
        <v>6994</v>
      </c>
      <c r="H4024" s="93" t="s">
        <v>6995</v>
      </c>
    </row>
    <row r="4025" spans="1:8">
      <c r="A4025" s="3">
        <v>4022</v>
      </c>
      <c r="B4025" s="34" t="s">
        <v>6996</v>
      </c>
      <c r="C4025" s="7">
        <f>COUNTIF(Atleti!E:E,A4025)</f>
        <v>0</v>
      </c>
      <c r="D4025" s="7">
        <f>COUNTIF(Arrivi!F:F,B4025)</f>
        <v>0</v>
      </c>
      <c r="G4025" s="7" t="s">
        <v>6997</v>
      </c>
      <c r="H4025" s="93" t="s">
        <v>255</v>
      </c>
    </row>
    <row r="4026" spans="1:8">
      <c r="A4026" s="3">
        <v>4023</v>
      </c>
      <c r="B4026" s="34" t="s">
        <v>6998</v>
      </c>
      <c r="C4026" s="7">
        <f>COUNTIF(Atleti!E:E,A4026)</f>
        <v>0</v>
      </c>
      <c r="D4026" s="7">
        <f>COUNTIF(Arrivi!F:F,B4026)</f>
        <v>0</v>
      </c>
      <c r="H4026" s="93" t="s">
        <v>255</v>
      </c>
    </row>
    <row r="4027" spans="1:8">
      <c r="A4027" s="3">
        <v>4024</v>
      </c>
      <c r="B4027" s="34" t="s">
        <v>6999</v>
      </c>
      <c r="C4027" s="7">
        <f>COUNTIF(Atleti!E:E,A4027)</f>
        <v>0</v>
      </c>
      <c r="D4027" s="7">
        <f>COUNTIF(Arrivi!F:F,B4027)</f>
        <v>0</v>
      </c>
      <c r="G4027" s="7" t="s">
        <v>7000</v>
      </c>
      <c r="H4027" s="93" t="s">
        <v>7001</v>
      </c>
    </row>
    <row r="4028" spans="1:8">
      <c r="A4028" s="3">
        <v>4025</v>
      </c>
      <c r="B4028" s="34" t="s">
        <v>7002</v>
      </c>
      <c r="C4028" s="7">
        <f>COUNTIF(Atleti!E:E,A4028)</f>
        <v>0</v>
      </c>
      <c r="D4028" s="7">
        <f>COUNTIF(Arrivi!F:F,B4028)</f>
        <v>0</v>
      </c>
      <c r="G4028" s="7" t="s">
        <v>7003</v>
      </c>
      <c r="H4028" s="93" t="s">
        <v>7004</v>
      </c>
    </row>
    <row r="4029" spans="1:8">
      <c r="A4029" s="3">
        <v>4026</v>
      </c>
      <c r="B4029" s="34" t="s">
        <v>7005</v>
      </c>
      <c r="C4029" s="7">
        <f>COUNTIF(Atleti!E:E,A4029)</f>
        <v>0</v>
      </c>
      <c r="D4029" s="7">
        <f>COUNTIF(Arrivi!F:F,B4029)</f>
        <v>0</v>
      </c>
      <c r="H4029" s="93" t="s">
        <v>255</v>
      </c>
    </row>
    <row r="4030" spans="1:8">
      <c r="A4030" s="3">
        <v>4027</v>
      </c>
      <c r="B4030" s="34" t="s">
        <v>7006</v>
      </c>
      <c r="C4030" s="7">
        <f>COUNTIF(Atleti!E:E,A4030)</f>
        <v>0</v>
      </c>
      <c r="D4030" s="7">
        <f>COUNTIF(Arrivi!F:F,B4030)</f>
        <v>0</v>
      </c>
      <c r="G4030" s="7" t="s">
        <v>7007</v>
      </c>
      <c r="H4030" s="93" t="s">
        <v>7008</v>
      </c>
    </row>
    <row r="4031" spans="1:8">
      <c r="A4031" s="3">
        <v>4028</v>
      </c>
      <c r="B4031" s="34" t="s">
        <v>7009</v>
      </c>
      <c r="C4031" s="7">
        <f>COUNTIF(Atleti!E:E,A4031)</f>
        <v>0</v>
      </c>
      <c r="D4031" s="7">
        <f>COUNTIF(Arrivi!F:F,B4031)</f>
        <v>0</v>
      </c>
      <c r="G4031" s="7" t="s">
        <v>7010</v>
      </c>
      <c r="H4031" s="93" t="s">
        <v>7011</v>
      </c>
    </row>
    <row r="4032" spans="1:8">
      <c r="A4032" s="3">
        <v>4029</v>
      </c>
      <c r="B4032" s="34" t="s">
        <v>7012</v>
      </c>
      <c r="C4032" s="7">
        <f>COUNTIF(Atleti!E:E,A4032)</f>
        <v>0</v>
      </c>
      <c r="D4032" s="7">
        <f>COUNTIF(Arrivi!F:F,B4032)</f>
        <v>0</v>
      </c>
      <c r="G4032" s="7" t="s">
        <v>7013</v>
      </c>
      <c r="H4032" s="93" t="s">
        <v>7014</v>
      </c>
    </row>
    <row r="4033" spans="1:8">
      <c r="A4033" s="3">
        <v>4030</v>
      </c>
      <c r="B4033" s="34" t="s">
        <v>7015</v>
      </c>
      <c r="C4033" s="7">
        <f>COUNTIF(Atleti!E:E,A4033)</f>
        <v>0</v>
      </c>
      <c r="D4033" s="7">
        <f>COUNTIF(Arrivi!F:F,B4033)</f>
        <v>0</v>
      </c>
      <c r="G4033" s="7" t="s">
        <v>7016</v>
      </c>
      <c r="H4033" s="93" t="s">
        <v>7017</v>
      </c>
    </row>
    <row r="4034" spans="1:8">
      <c r="A4034" s="3">
        <v>4031</v>
      </c>
      <c r="B4034" s="34" t="s">
        <v>7018</v>
      </c>
      <c r="C4034" s="7">
        <f>COUNTIF(Atleti!E:E,A4034)</f>
        <v>0</v>
      </c>
      <c r="D4034" s="7">
        <f>COUNTIF(Arrivi!F:F,B4034)</f>
        <v>0</v>
      </c>
      <c r="G4034" s="7" t="s">
        <v>7019</v>
      </c>
      <c r="H4034" s="93" t="s">
        <v>7020</v>
      </c>
    </row>
    <row r="4035" spans="1:8">
      <c r="A4035" s="3">
        <v>4032</v>
      </c>
      <c r="B4035" s="34" t="s">
        <v>7021</v>
      </c>
      <c r="C4035" s="7">
        <f>COUNTIF(Atleti!E:E,A4035)</f>
        <v>0</v>
      </c>
      <c r="D4035" s="7">
        <f>COUNTIF(Arrivi!F:F,B4035)</f>
        <v>0</v>
      </c>
      <c r="H4035" s="93" t="s">
        <v>255</v>
      </c>
    </row>
    <row r="4036" spans="1:8">
      <c r="A4036" s="3">
        <v>4033</v>
      </c>
      <c r="B4036" s="34" t="s">
        <v>7022</v>
      </c>
      <c r="C4036" s="7">
        <f>COUNTIF(Atleti!E:E,A4036)</f>
        <v>0</v>
      </c>
      <c r="D4036" s="7">
        <f>COUNTIF(Arrivi!F:F,B4036)</f>
        <v>0</v>
      </c>
      <c r="G4036" s="7" t="s">
        <v>7023</v>
      </c>
      <c r="H4036" s="93" t="s">
        <v>7024</v>
      </c>
    </row>
    <row r="4037" spans="1:8">
      <c r="A4037" s="3">
        <v>4034</v>
      </c>
      <c r="B4037" s="34" t="s">
        <v>7025</v>
      </c>
      <c r="C4037" s="7">
        <f>COUNTIF(Atleti!E:E,A4037)</f>
        <v>0</v>
      </c>
      <c r="D4037" s="7">
        <f>COUNTIF(Arrivi!F:F,B4037)</f>
        <v>0</v>
      </c>
      <c r="H4037" s="93" t="s">
        <v>255</v>
      </c>
    </row>
    <row r="4038" spans="1:8">
      <c r="A4038" s="3">
        <v>4035</v>
      </c>
      <c r="B4038" s="34" t="s">
        <v>7026</v>
      </c>
      <c r="C4038" s="7">
        <f>COUNTIF(Atleti!E:E,A4038)</f>
        <v>0</v>
      </c>
      <c r="D4038" s="7">
        <f>COUNTIF(Arrivi!F:F,B4038)</f>
        <v>0</v>
      </c>
      <c r="H4038" s="93" t="s">
        <v>255</v>
      </c>
    </row>
    <row r="4039" spans="1:8">
      <c r="A4039" s="3">
        <v>4036</v>
      </c>
      <c r="B4039" s="34" t="s">
        <v>7027</v>
      </c>
      <c r="C4039" s="7">
        <f>COUNTIF(Atleti!E:E,A4039)</f>
        <v>0</v>
      </c>
      <c r="D4039" s="7">
        <f>COUNTIF(Arrivi!F:F,B4039)</f>
        <v>0</v>
      </c>
      <c r="G4039" s="7" t="s">
        <v>7028</v>
      </c>
      <c r="H4039" s="93" t="s">
        <v>7029</v>
      </c>
    </row>
    <row r="4040" spans="1:8">
      <c r="A4040" s="3">
        <v>4037</v>
      </c>
      <c r="B4040" s="34" t="s">
        <v>7030</v>
      </c>
      <c r="C4040" s="7">
        <f>COUNTIF(Atleti!E:E,A4040)</f>
        <v>0</v>
      </c>
      <c r="D4040" s="7">
        <f>COUNTIF(Arrivi!F:F,B4040)</f>
        <v>0</v>
      </c>
      <c r="H4040" s="93" t="s">
        <v>255</v>
      </c>
    </row>
    <row r="4041" spans="1:8">
      <c r="A4041" s="3">
        <v>4038</v>
      </c>
      <c r="B4041" s="34" t="s">
        <v>7031</v>
      </c>
      <c r="C4041" s="7">
        <f>COUNTIF(Atleti!E:E,A4041)</f>
        <v>0</v>
      </c>
      <c r="D4041" s="7">
        <f>COUNTIF(Arrivi!F:F,B4041)</f>
        <v>0</v>
      </c>
      <c r="H4041" s="93" t="s">
        <v>255</v>
      </c>
    </row>
    <row r="4042" spans="1:8">
      <c r="A4042" s="3">
        <v>4039</v>
      </c>
      <c r="B4042" s="34" t="s">
        <v>7032</v>
      </c>
      <c r="C4042" s="7">
        <f>COUNTIF(Atleti!E:E,A4042)</f>
        <v>0</v>
      </c>
      <c r="D4042" s="7">
        <f>COUNTIF(Arrivi!F:F,B4042)</f>
        <v>0</v>
      </c>
      <c r="G4042" s="7" t="s">
        <v>7033</v>
      </c>
      <c r="H4042" s="93" t="s">
        <v>7034</v>
      </c>
    </row>
    <row r="4043" spans="1:8">
      <c r="A4043" s="3">
        <v>4040</v>
      </c>
      <c r="B4043" s="34" t="s">
        <v>7035</v>
      </c>
      <c r="C4043" s="7">
        <f>COUNTIF(Atleti!E:E,A4043)</f>
        <v>0</v>
      </c>
      <c r="D4043" s="7">
        <f>COUNTIF(Arrivi!F:F,B4043)</f>
        <v>0</v>
      </c>
      <c r="G4043" s="7" t="s">
        <v>7036</v>
      </c>
      <c r="H4043" s="93" t="s">
        <v>7037</v>
      </c>
    </row>
    <row r="4044" spans="1:8">
      <c r="A4044" s="3">
        <v>4041</v>
      </c>
      <c r="B4044" s="34" t="s">
        <v>7038</v>
      </c>
      <c r="C4044" s="7">
        <f>COUNTIF(Atleti!E:E,A4044)</f>
        <v>0</v>
      </c>
      <c r="D4044" s="7">
        <f>COUNTIF(Arrivi!F:F,B4044)</f>
        <v>0</v>
      </c>
      <c r="G4044" s="7" t="s">
        <v>7039</v>
      </c>
      <c r="H4044" s="93" t="s">
        <v>7040</v>
      </c>
    </row>
    <row r="4045" spans="1:8">
      <c r="A4045" s="3">
        <v>4042</v>
      </c>
      <c r="B4045" s="34" t="s">
        <v>7041</v>
      </c>
      <c r="C4045" s="7">
        <f>COUNTIF(Atleti!E:E,A4045)</f>
        <v>0</v>
      </c>
      <c r="D4045" s="7">
        <f>COUNTIF(Arrivi!F:F,B4045)</f>
        <v>0</v>
      </c>
      <c r="G4045" s="7" t="s">
        <v>7042</v>
      </c>
      <c r="H4045" s="93" t="s">
        <v>7043</v>
      </c>
    </row>
    <row r="4046" spans="1:8">
      <c r="A4046" s="3">
        <v>4043</v>
      </c>
      <c r="B4046" s="34" t="s">
        <v>7044</v>
      </c>
      <c r="C4046" s="7">
        <f>COUNTIF(Atleti!E:E,A4046)</f>
        <v>0</v>
      </c>
      <c r="D4046" s="7">
        <f>COUNTIF(Arrivi!F:F,B4046)</f>
        <v>0</v>
      </c>
      <c r="H4046" s="93" t="s">
        <v>255</v>
      </c>
    </row>
    <row r="4047" spans="1:8">
      <c r="A4047" s="3">
        <v>4044</v>
      </c>
      <c r="B4047" s="34" t="s">
        <v>7045</v>
      </c>
      <c r="C4047" s="7">
        <f>COUNTIF(Atleti!E:E,A4047)</f>
        <v>0</v>
      </c>
      <c r="D4047" s="7">
        <f>COUNTIF(Arrivi!F:F,B4047)</f>
        <v>0</v>
      </c>
      <c r="G4047" s="7" t="s">
        <v>7046</v>
      </c>
      <c r="H4047" s="93" t="s">
        <v>7047</v>
      </c>
    </row>
    <row r="4048" spans="1:8">
      <c r="A4048" s="3">
        <v>4045</v>
      </c>
      <c r="B4048" s="34" t="s">
        <v>7048</v>
      </c>
      <c r="C4048" s="7">
        <f>COUNTIF(Atleti!E:E,A4048)</f>
        <v>0</v>
      </c>
      <c r="D4048" s="7">
        <f>COUNTIF(Arrivi!F:F,B4048)</f>
        <v>0</v>
      </c>
      <c r="G4048" s="7" t="s">
        <v>7049</v>
      </c>
      <c r="H4048" s="93" t="s">
        <v>7050</v>
      </c>
    </row>
    <row r="4049" spans="1:8">
      <c r="A4049" s="3">
        <v>4046</v>
      </c>
      <c r="B4049" s="34" t="s">
        <v>7051</v>
      </c>
      <c r="C4049" s="7">
        <f>COUNTIF(Atleti!E:E,A4049)</f>
        <v>0</v>
      </c>
      <c r="D4049" s="7">
        <f>COUNTIF(Arrivi!F:F,B4049)</f>
        <v>0</v>
      </c>
      <c r="G4049" s="7" t="s">
        <v>7052</v>
      </c>
      <c r="H4049" s="93" t="s">
        <v>7053</v>
      </c>
    </row>
    <row r="4050" spans="1:8">
      <c r="A4050" s="3">
        <v>4047</v>
      </c>
      <c r="B4050" s="34" t="s">
        <v>7054</v>
      </c>
      <c r="C4050" s="7">
        <f>COUNTIF(Atleti!E:E,A4050)</f>
        <v>0</v>
      </c>
      <c r="D4050" s="7">
        <f>COUNTIF(Arrivi!F:F,B4050)</f>
        <v>0</v>
      </c>
      <c r="H4050" s="93" t="s">
        <v>255</v>
      </c>
    </row>
    <row r="4051" spans="1:8">
      <c r="A4051" s="3">
        <v>4048</v>
      </c>
      <c r="B4051" s="34" t="s">
        <v>7055</v>
      </c>
      <c r="C4051" s="7">
        <f>COUNTIF(Atleti!E:E,A4051)</f>
        <v>0</v>
      </c>
      <c r="D4051" s="7">
        <f>COUNTIF(Arrivi!F:F,B4051)</f>
        <v>0</v>
      </c>
      <c r="H4051" s="93" t="s">
        <v>255</v>
      </c>
    </row>
    <row r="4052" spans="1:8">
      <c r="A4052" s="3">
        <v>4049</v>
      </c>
      <c r="B4052" s="34" t="s">
        <v>7056</v>
      </c>
      <c r="C4052" s="7">
        <f>COUNTIF(Atleti!E:E,A4052)</f>
        <v>0</v>
      </c>
      <c r="D4052" s="7">
        <f>COUNTIF(Arrivi!F:F,B4052)</f>
        <v>0</v>
      </c>
      <c r="H4052" s="93" t="s">
        <v>255</v>
      </c>
    </row>
    <row r="4053" spans="1:8">
      <c r="A4053" s="3">
        <v>4050</v>
      </c>
      <c r="B4053" s="34" t="s">
        <v>7057</v>
      </c>
      <c r="C4053" s="7">
        <f>COUNTIF(Atleti!E:E,A4053)</f>
        <v>0</v>
      </c>
      <c r="D4053" s="7">
        <f>COUNTIF(Arrivi!F:F,B4053)</f>
        <v>0</v>
      </c>
      <c r="H4053" s="93" t="s">
        <v>255</v>
      </c>
    </row>
    <row r="4054" spans="1:8">
      <c r="A4054" s="3">
        <v>4051</v>
      </c>
      <c r="B4054" s="34" t="s">
        <v>7058</v>
      </c>
      <c r="C4054" s="7">
        <f>COUNTIF(Atleti!E:E,A4054)</f>
        <v>0</v>
      </c>
      <c r="D4054" s="7">
        <f>COUNTIF(Arrivi!F:F,B4054)</f>
        <v>0</v>
      </c>
      <c r="H4054" s="93" t="s">
        <v>255</v>
      </c>
    </row>
    <row r="4055" spans="1:8">
      <c r="A4055" s="3">
        <v>4052</v>
      </c>
      <c r="B4055" s="34" t="s">
        <v>7059</v>
      </c>
      <c r="C4055" s="7">
        <f>COUNTIF(Atleti!E:E,A4055)</f>
        <v>0</v>
      </c>
      <c r="D4055" s="7">
        <f>COUNTIF(Arrivi!F:F,B4055)</f>
        <v>0</v>
      </c>
      <c r="H4055" s="93" t="s">
        <v>255</v>
      </c>
    </row>
    <row r="4056" spans="1:8">
      <c r="A4056" s="3">
        <v>4053</v>
      </c>
      <c r="B4056" s="34" t="s">
        <v>7060</v>
      </c>
      <c r="C4056" s="7">
        <f>COUNTIF(Atleti!E:E,A4056)</f>
        <v>0</v>
      </c>
      <c r="D4056" s="7">
        <f>COUNTIF(Arrivi!F:F,B4056)</f>
        <v>0</v>
      </c>
      <c r="H4056" s="93" t="s">
        <v>255</v>
      </c>
    </row>
    <row r="4057" spans="1:8">
      <c r="A4057" s="3">
        <v>4054</v>
      </c>
      <c r="B4057" s="34" t="s">
        <v>7061</v>
      </c>
      <c r="C4057" s="7">
        <f>COUNTIF(Atleti!E:E,A4057)</f>
        <v>0</v>
      </c>
      <c r="D4057" s="7">
        <f>COUNTIF(Arrivi!F:F,B4057)</f>
        <v>0</v>
      </c>
      <c r="G4057" s="7" t="s">
        <v>7062</v>
      </c>
      <c r="H4057" s="93" t="s">
        <v>7063</v>
      </c>
    </row>
    <row r="4058" spans="1:8">
      <c r="A4058" s="3">
        <v>4055</v>
      </c>
      <c r="B4058" s="34" t="s">
        <v>7064</v>
      </c>
      <c r="C4058" s="7">
        <f>COUNTIF(Atleti!E:E,A4058)</f>
        <v>0</v>
      </c>
      <c r="D4058" s="7">
        <f>COUNTIF(Arrivi!F:F,B4058)</f>
        <v>0</v>
      </c>
      <c r="H4058" s="93" t="s">
        <v>255</v>
      </c>
    </row>
    <row r="4059" spans="1:8">
      <c r="A4059" s="3">
        <v>4056</v>
      </c>
      <c r="B4059" s="34" t="s">
        <v>7065</v>
      </c>
      <c r="C4059" s="7">
        <f>COUNTIF(Atleti!E:E,A4059)</f>
        <v>0</v>
      </c>
      <c r="D4059" s="7">
        <f>COUNTIF(Arrivi!F:F,B4059)</f>
        <v>0</v>
      </c>
      <c r="H4059" s="93" t="s">
        <v>255</v>
      </c>
    </row>
    <row r="4060" spans="1:8">
      <c r="A4060" s="3">
        <v>4057</v>
      </c>
      <c r="B4060" s="34" t="s">
        <v>7066</v>
      </c>
      <c r="C4060" s="7">
        <f>COUNTIF(Atleti!E:E,A4060)</f>
        <v>0</v>
      </c>
      <c r="D4060" s="7">
        <f>COUNTIF(Arrivi!F:F,B4060)</f>
        <v>0</v>
      </c>
      <c r="H4060" s="93" t="s">
        <v>255</v>
      </c>
    </row>
    <row r="4061" spans="1:8">
      <c r="A4061" s="3">
        <v>4058</v>
      </c>
      <c r="B4061" s="34" t="s">
        <v>7067</v>
      </c>
      <c r="C4061" s="7">
        <f>COUNTIF(Atleti!E:E,A4061)</f>
        <v>0</v>
      </c>
      <c r="D4061" s="7">
        <f>COUNTIF(Arrivi!F:F,B4061)</f>
        <v>0</v>
      </c>
      <c r="H4061" s="93" t="s">
        <v>255</v>
      </c>
    </row>
    <row r="4062" spans="1:8">
      <c r="A4062" s="3">
        <v>4059</v>
      </c>
      <c r="B4062" s="34" t="s">
        <v>7068</v>
      </c>
      <c r="C4062" s="7">
        <f>COUNTIF(Atleti!E:E,A4062)</f>
        <v>0</v>
      </c>
      <c r="D4062" s="7">
        <f>COUNTIF(Arrivi!F:F,B4062)</f>
        <v>0</v>
      </c>
      <c r="H4062" s="93" t="s">
        <v>255</v>
      </c>
    </row>
    <row r="4063" spans="1:8">
      <c r="A4063" s="3">
        <v>4060</v>
      </c>
      <c r="B4063" s="34" t="s">
        <v>7069</v>
      </c>
      <c r="C4063" s="7">
        <f>COUNTIF(Atleti!E:E,A4063)</f>
        <v>0</v>
      </c>
      <c r="D4063" s="7">
        <f>COUNTIF(Arrivi!F:F,B4063)</f>
        <v>0</v>
      </c>
      <c r="H4063" s="93" t="s">
        <v>255</v>
      </c>
    </row>
    <row r="4064" spans="1:8">
      <c r="A4064" s="3">
        <v>4061</v>
      </c>
      <c r="B4064" s="34" t="s">
        <v>7070</v>
      </c>
      <c r="C4064" s="7">
        <f>COUNTIF(Atleti!E:E,A4064)</f>
        <v>0</v>
      </c>
      <c r="D4064" s="7">
        <f>COUNTIF(Arrivi!F:F,B4064)</f>
        <v>0</v>
      </c>
      <c r="H4064" s="93" t="s">
        <v>255</v>
      </c>
    </row>
    <row r="4065" spans="1:8">
      <c r="A4065" s="3">
        <v>4062</v>
      </c>
      <c r="B4065" s="34" t="s">
        <v>7071</v>
      </c>
      <c r="C4065" s="7">
        <f>COUNTIF(Atleti!E:E,A4065)</f>
        <v>0</v>
      </c>
      <c r="D4065" s="7">
        <f>COUNTIF(Arrivi!F:F,B4065)</f>
        <v>0</v>
      </c>
      <c r="H4065" s="93" t="s">
        <v>255</v>
      </c>
    </row>
    <row r="4066" spans="1:8">
      <c r="A4066" s="3">
        <v>4063</v>
      </c>
      <c r="B4066" s="34" t="s">
        <v>7072</v>
      </c>
      <c r="C4066" s="7">
        <f>COUNTIF(Atleti!E:E,A4066)</f>
        <v>0</v>
      </c>
      <c r="D4066" s="7">
        <f>COUNTIF(Arrivi!F:F,B4066)</f>
        <v>0</v>
      </c>
      <c r="H4066" s="93" t="s">
        <v>255</v>
      </c>
    </row>
    <row r="4067" spans="1:8">
      <c r="A4067" s="3">
        <v>4064</v>
      </c>
      <c r="B4067" s="34" t="s">
        <v>7073</v>
      </c>
      <c r="C4067" s="7">
        <f>COUNTIF(Atleti!E:E,A4067)</f>
        <v>0</v>
      </c>
      <c r="D4067" s="7">
        <f>COUNTIF(Arrivi!F:F,B4067)</f>
        <v>0</v>
      </c>
      <c r="H4067" s="93" t="s">
        <v>255</v>
      </c>
    </row>
    <row r="4068" spans="1:8">
      <c r="A4068" s="3">
        <v>4065</v>
      </c>
      <c r="B4068" s="34" t="s">
        <v>7074</v>
      </c>
      <c r="C4068" s="7">
        <f>COUNTIF(Atleti!E:E,A4068)</f>
        <v>0</v>
      </c>
      <c r="D4068" s="7">
        <f>COUNTIF(Arrivi!F:F,B4068)</f>
        <v>0</v>
      </c>
      <c r="H4068" s="93" t="s">
        <v>255</v>
      </c>
    </row>
    <row r="4069" spans="1:8">
      <c r="A4069" s="3">
        <v>4066</v>
      </c>
      <c r="B4069" s="34" t="s">
        <v>7075</v>
      </c>
      <c r="C4069" s="7">
        <f>COUNTIF(Atleti!E:E,A4069)</f>
        <v>0</v>
      </c>
      <c r="D4069" s="7">
        <f>COUNTIF(Arrivi!F:F,B4069)</f>
        <v>0</v>
      </c>
      <c r="H4069" s="93" t="s">
        <v>255</v>
      </c>
    </row>
    <row r="4070" spans="1:8">
      <c r="A4070" s="3">
        <v>4067</v>
      </c>
      <c r="B4070" s="34" t="s">
        <v>7076</v>
      </c>
      <c r="C4070" s="7">
        <f>COUNTIF(Atleti!E:E,A4070)</f>
        <v>0</v>
      </c>
      <c r="D4070" s="7">
        <f>COUNTIF(Arrivi!F:F,B4070)</f>
        <v>0</v>
      </c>
      <c r="H4070" s="93" t="s">
        <v>255</v>
      </c>
    </row>
    <row r="4071" spans="1:8">
      <c r="A4071" s="3">
        <v>4068</v>
      </c>
      <c r="B4071" s="34" t="s">
        <v>7077</v>
      </c>
      <c r="C4071" s="7">
        <f>COUNTIF(Atleti!E:E,A4071)</f>
        <v>0</v>
      </c>
      <c r="D4071" s="7">
        <f>COUNTIF(Arrivi!F:F,B4071)</f>
        <v>0</v>
      </c>
      <c r="H4071" s="93" t="s">
        <v>255</v>
      </c>
    </row>
    <row r="4072" spans="1:8">
      <c r="A4072" s="3">
        <v>4069</v>
      </c>
      <c r="B4072" s="34" t="s">
        <v>7078</v>
      </c>
      <c r="C4072" s="7">
        <f>COUNTIF(Atleti!E:E,A4072)</f>
        <v>0</v>
      </c>
      <c r="D4072" s="7">
        <f>COUNTIF(Arrivi!F:F,B4072)</f>
        <v>0</v>
      </c>
      <c r="H4072" s="93" t="s">
        <v>255</v>
      </c>
    </row>
    <row r="4073" spans="1:8">
      <c r="A4073" s="3">
        <v>4070</v>
      </c>
      <c r="B4073" s="34" t="s">
        <v>7079</v>
      </c>
      <c r="C4073" s="7">
        <f>COUNTIF(Atleti!E:E,A4073)</f>
        <v>0</v>
      </c>
      <c r="D4073" s="7">
        <f>COUNTIF(Arrivi!F:F,B4073)</f>
        <v>0</v>
      </c>
      <c r="G4073" s="7" t="s">
        <v>7080</v>
      </c>
      <c r="H4073" s="93" t="s">
        <v>7081</v>
      </c>
    </row>
    <row r="4074" spans="1:8">
      <c r="A4074" s="3">
        <v>4071</v>
      </c>
      <c r="B4074" s="34" t="s">
        <v>7082</v>
      </c>
      <c r="C4074" s="7">
        <f>COUNTIF(Atleti!E:E,A4074)</f>
        <v>0</v>
      </c>
      <c r="D4074" s="7">
        <f>COUNTIF(Arrivi!F:F,B4074)</f>
        <v>0</v>
      </c>
      <c r="H4074" s="93" t="s">
        <v>255</v>
      </c>
    </row>
    <row r="4075" spans="1:8">
      <c r="A4075" s="3">
        <v>4072</v>
      </c>
      <c r="B4075" s="34" t="s">
        <v>7083</v>
      </c>
      <c r="C4075" s="7">
        <f>COUNTIF(Atleti!E:E,A4075)</f>
        <v>0</v>
      </c>
      <c r="D4075" s="7">
        <f>COUNTIF(Arrivi!F:F,B4075)</f>
        <v>0</v>
      </c>
      <c r="H4075" s="93" t="s">
        <v>255</v>
      </c>
    </row>
    <row r="4076" spans="1:8">
      <c r="A4076" s="3">
        <v>4073</v>
      </c>
      <c r="B4076" s="34" t="s">
        <v>7084</v>
      </c>
      <c r="C4076" s="7">
        <f>COUNTIF(Atleti!E:E,A4076)</f>
        <v>0</v>
      </c>
      <c r="D4076" s="7">
        <f>COUNTIF(Arrivi!F:F,B4076)</f>
        <v>0</v>
      </c>
      <c r="H4076" s="93" t="s">
        <v>255</v>
      </c>
    </row>
    <row r="4077" spans="1:8">
      <c r="A4077" s="3">
        <v>4074</v>
      </c>
      <c r="B4077" s="34" t="s">
        <v>7085</v>
      </c>
      <c r="C4077" s="7">
        <f>COUNTIF(Atleti!E:E,A4077)</f>
        <v>0</v>
      </c>
      <c r="D4077" s="7">
        <f>COUNTIF(Arrivi!F:F,B4077)</f>
        <v>0</v>
      </c>
      <c r="G4077" s="7" t="s">
        <v>7086</v>
      </c>
      <c r="H4077" s="93" t="s">
        <v>7087</v>
      </c>
    </row>
    <row r="4078" spans="1:8">
      <c r="A4078" s="3">
        <v>4075</v>
      </c>
      <c r="B4078" s="34" t="s">
        <v>7088</v>
      </c>
      <c r="C4078" s="7">
        <f>COUNTIF(Atleti!E:E,A4078)</f>
        <v>0</v>
      </c>
      <c r="D4078" s="7">
        <f>COUNTIF(Arrivi!F:F,B4078)</f>
        <v>0</v>
      </c>
      <c r="H4078" s="93" t="s">
        <v>255</v>
      </c>
    </row>
    <row r="4079" spans="1:8">
      <c r="A4079" s="3">
        <v>4076</v>
      </c>
      <c r="B4079" s="34" t="s">
        <v>7089</v>
      </c>
      <c r="C4079" s="7">
        <f>COUNTIF(Atleti!E:E,A4079)</f>
        <v>0</v>
      </c>
      <c r="D4079" s="7">
        <f>COUNTIF(Arrivi!F:F,B4079)</f>
        <v>0</v>
      </c>
      <c r="H4079" s="93" t="s">
        <v>255</v>
      </c>
    </row>
    <row r="4080" spans="1:8">
      <c r="A4080" s="3">
        <v>4077</v>
      </c>
      <c r="B4080" s="34" t="s">
        <v>7090</v>
      </c>
      <c r="C4080" s="7">
        <f>COUNTIF(Atleti!E:E,A4080)</f>
        <v>0</v>
      </c>
      <c r="D4080" s="7">
        <f>COUNTIF(Arrivi!F:F,B4080)</f>
        <v>0</v>
      </c>
      <c r="H4080" s="93" t="s">
        <v>255</v>
      </c>
    </row>
    <row r="4081" spans="1:8">
      <c r="A4081" s="3">
        <v>4078</v>
      </c>
      <c r="B4081" s="34" t="s">
        <v>7091</v>
      </c>
      <c r="C4081" s="7">
        <f>COUNTIF(Atleti!E:E,A4081)</f>
        <v>0</v>
      </c>
      <c r="D4081" s="7">
        <f>COUNTIF(Arrivi!F:F,B4081)</f>
        <v>0</v>
      </c>
      <c r="H4081" s="93" t="s">
        <v>255</v>
      </c>
    </row>
    <row r="4082" spans="1:8">
      <c r="A4082" s="3">
        <v>4079</v>
      </c>
      <c r="B4082" s="34" t="s">
        <v>7092</v>
      </c>
      <c r="C4082" s="7">
        <f>COUNTIF(Atleti!E:E,A4082)</f>
        <v>0</v>
      </c>
      <c r="D4082" s="7">
        <f>COUNTIF(Arrivi!F:F,B4082)</f>
        <v>0</v>
      </c>
      <c r="G4082" s="7" t="s">
        <v>7093</v>
      </c>
      <c r="H4082" s="93" t="s">
        <v>7094</v>
      </c>
    </row>
    <row r="4083" spans="1:8">
      <c r="A4083" s="3">
        <v>4080</v>
      </c>
      <c r="B4083" s="34" t="s">
        <v>7095</v>
      </c>
      <c r="C4083" s="7">
        <f>COUNTIF(Atleti!E:E,A4083)</f>
        <v>0</v>
      </c>
      <c r="D4083" s="7">
        <f>COUNTIF(Arrivi!F:F,B4083)</f>
        <v>0</v>
      </c>
      <c r="H4083" s="93" t="s">
        <v>255</v>
      </c>
    </row>
    <row r="4084" spans="1:8">
      <c r="A4084" s="3">
        <v>4081</v>
      </c>
      <c r="B4084" s="34" t="s">
        <v>7096</v>
      </c>
      <c r="C4084" s="7">
        <f>COUNTIF(Atleti!E:E,A4084)</f>
        <v>0</v>
      </c>
      <c r="D4084" s="7">
        <f>COUNTIF(Arrivi!F:F,B4084)</f>
        <v>0</v>
      </c>
      <c r="H4084" s="93" t="s">
        <v>255</v>
      </c>
    </row>
    <row r="4085" spans="1:8">
      <c r="A4085" s="3">
        <v>4082</v>
      </c>
      <c r="B4085" s="34" t="s">
        <v>7097</v>
      </c>
      <c r="C4085" s="7">
        <f>COUNTIF(Atleti!E:E,A4085)</f>
        <v>0</v>
      </c>
      <c r="D4085" s="7">
        <f>COUNTIF(Arrivi!F:F,B4085)</f>
        <v>0</v>
      </c>
      <c r="H4085" s="93" t="s">
        <v>255</v>
      </c>
    </row>
    <row r="4086" spans="1:8">
      <c r="A4086" s="3">
        <v>4083</v>
      </c>
      <c r="B4086" s="34" t="s">
        <v>7098</v>
      </c>
      <c r="C4086" s="7">
        <f>COUNTIF(Atleti!E:E,A4086)</f>
        <v>0</v>
      </c>
      <c r="D4086" s="7">
        <f>COUNTIF(Arrivi!F:F,B4086)</f>
        <v>0</v>
      </c>
      <c r="H4086" s="93" t="s">
        <v>255</v>
      </c>
    </row>
    <row r="4087" spans="1:8">
      <c r="A4087" s="3">
        <v>4084</v>
      </c>
      <c r="B4087" s="34" t="s">
        <v>7099</v>
      </c>
      <c r="C4087" s="7">
        <f>COUNTIF(Atleti!E:E,A4087)</f>
        <v>0</v>
      </c>
      <c r="D4087" s="7">
        <f>COUNTIF(Arrivi!F:F,B4087)</f>
        <v>0</v>
      </c>
      <c r="H4087" s="93" t="s">
        <v>255</v>
      </c>
    </row>
    <row r="4088" spans="1:8">
      <c r="A4088" s="3">
        <v>4085</v>
      </c>
      <c r="B4088" s="34" t="s">
        <v>7100</v>
      </c>
      <c r="C4088" s="7">
        <f>COUNTIF(Atleti!E:E,A4088)</f>
        <v>0</v>
      </c>
      <c r="D4088" s="7">
        <f>COUNTIF(Arrivi!F:F,B4088)</f>
        <v>0</v>
      </c>
      <c r="H4088" s="93" t="s">
        <v>255</v>
      </c>
    </row>
    <row r="4089" spans="1:8">
      <c r="A4089" s="3">
        <v>4086</v>
      </c>
      <c r="B4089" s="34" t="s">
        <v>7101</v>
      </c>
      <c r="C4089" s="7">
        <f>COUNTIF(Atleti!E:E,A4089)</f>
        <v>0</v>
      </c>
      <c r="D4089" s="7">
        <f>COUNTIF(Arrivi!F:F,B4089)</f>
        <v>0</v>
      </c>
      <c r="H4089" s="93" t="s">
        <v>255</v>
      </c>
    </row>
    <row r="4090" spans="1:8">
      <c r="A4090" s="3">
        <v>4087</v>
      </c>
      <c r="B4090" s="34" t="s">
        <v>7102</v>
      </c>
      <c r="C4090" s="7">
        <f>COUNTIF(Atleti!E:E,A4090)</f>
        <v>0</v>
      </c>
      <c r="D4090" s="7">
        <f>COUNTIF(Arrivi!F:F,B4090)</f>
        <v>0</v>
      </c>
      <c r="H4090" s="93" t="s">
        <v>255</v>
      </c>
    </row>
    <row r="4091" spans="1:8">
      <c r="A4091" s="3">
        <v>4088</v>
      </c>
      <c r="B4091" s="34" t="s">
        <v>7103</v>
      </c>
      <c r="C4091" s="7">
        <f>COUNTIF(Atleti!E:E,A4091)</f>
        <v>0</v>
      </c>
      <c r="D4091" s="7">
        <f>COUNTIF(Arrivi!F:F,B4091)</f>
        <v>0</v>
      </c>
      <c r="H4091" s="93" t="s">
        <v>255</v>
      </c>
    </row>
    <row r="4092" spans="1:8">
      <c r="A4092" s="3">
        <v>4089</v>
      </c>
      <c r="B4092" s="34" t="s">
        <v>7104</v>
      </c>
      <c r="C4092" s="7">
        <f>COUNTIF(Atleti!E:E,A4092)</f>
        <v>0</v>
      </c>
      <c r="D4092" s="7">
        <f>COUNTIF(Arrivi!F:F,B4092)</f>
        <v>0</v>
      </c>
      <c r="H4092" s="93" t="s">
        <v>255</v>
      </c>
    </row>
    <row r="4093" spans="1:8">
      <c r="A4093" s="3">
        <v>4090</v>
      </c>
      <c r="B4093" s="34" t="s">
        <v>7105</v>
      </c>
      <c r="C4093" s="7">
        <f>COUNTIF(Atleti!E:E,A4093)</f>
        <v>0</v>
      </c>
      <c r="D4093" s="7">
        <f>COUNTIF(Arrivi!F:F,B4093)</f>
        <v>0</v>
      </c>
      <c r="H4093" s="93" t="s">
        <v>255</v>
      </c>
    </row>
    <row r="4094" spans="1:8">
      <c r="A4094" s="3">
        <v>4091</v>
      </c>
      <c r="B4094" s="34" t="s">
        <v>7106</v>
      </c>
      <c r="C4094" s="7">
        <f>COUNTIF(Atleti!E:E,A4094)</f>
        <v>0</v>
      </c>
      <c r="D4094" s="7">
        <f>COUNTIF(Arrivi!F:F,B4094)</f>
        <v>0</v>
      </c>
      <c r="H4094" s="93" t="s">
        <v>255</v>
      </c>
    </row>
    <row r="4095" spans="1:8">
      <c r="A4095" s="3">
        <v>4092</v>
      </c>
      <c r="B4095" s="34" t="s">
        <v>7107</v>
      </c>
      <c r="C4095" s="7">
        <f>COUNTIF(Atleti!E:E,A4095)</f>
        <v>0</v>
      </c>
      <c r="D4095" s="7">
        <f>COUNTIF(Arrivi!F:F,B4095)</f>
        <v>0</v>
      </c>
      <c r="G4095" s="7" t="s">
        <v>7108</v>
      </c>
      <c r="H4095" s="93" t="s">
        <v>7109</v>
      </c>
    </row>
    <row r="4096" spans="1:8">
      <c r="A4096" s="3">
        <v>4093</v>
      </c>
      <c r="B4096" s="34" t="s">
        <v>7110</v>
      </c>
      <c r="C4096" s="7">
        <f>COUNTIF(Atleti!E:E,A4096)</f>
        <v>0</v>
      </c>
      <c r="D4096" s="7">
        <f>COUNTIF(Arrivi!F:F,B4096)</f>
        <v>0</v>
      </c>
      <c r="G4096" s="7" t="s">
        <v>7111</v>
      </c>
      <c r="H4096" s="93" t="s">
        <v>7112</v>
      </c>
    </row>
    <row r="4097" spans="1:8">
      <c r="A4097" s="3">
        <v>4094</v>
      </c>
      <c r="B4097" s="34" t="s">
        <v>7113</v>
      </c>
      <c r="C4097" s="7">
        <f>COUNTIF(Atleti!E:E,A4097)</f>
        <v>0</v>
      </c>
      <c r="D4097" s="7">
        <f>COUNTIF(Arrivi!F:F,B4097)</f>
        <v>0</v>
      </c>
      <c r="H4097" s="93" t="s">
        <v>255</v>
      </c>
    </row>
    <row r="4098" spans="1:8">
      <c r="A4098" s="3">
        <v>4095</v>
      </c>
      <c r="B4098" s="34" t="s">
        <v>7114</v>
      </c>
      <c r="C4098" s="7">
        <f>COUNTIF(Atleti!E:E,A4098)</f>
        <v>0</v>
      </c>
      <c r="D4098" s="7">
        <f>COUNTIF(Arrivi!F:F,B4098)</f>
        <v>0</v>
      </c>
      <c r="H4098" s="93" t="s">
        <v>255</v>
      </c>
    </row>
    <row r="4099" spans="1:8">
      <c r="A4099" s="3">
        <v>4096</v>
      </c>
      <c r="B4099" s="34" t="s">
        <v>7115</v>
      </c>
      <c r="C4099" s="7">
        <f>COUNTIF(Atleti!E:E,A4099)</f>
        <v>0</v>
      </c>
      <c r="D4099" s="7">
        <f>COUNTIF(Arrivi!F:F,B4099)</f>
        <v>0</v>
      </c>
      <c r="H4099" s="93" t="s">
        <v>255</v>
      </c>
    </row>
    <row r="4100" spans="1:8">
      <c r="A4100" s="3">
        <v>4097</v>
      </c>
      <c r="B4100" s="34" t="s">
        <v>7116</v>
      </c>
      <c r="C4100" s="7">
        <f>COUNTIF(Atleti!E:E,A4100)</f>
        <v>0</v>
      </c>
      <c r="D4100" s="7">
        <f>COUNTIF(Arrivi!F:F,B4100)</f>
        <v>0</v>
      </c>
      <c r="H4100" s="93" t="s">
        <v>255</v>
      </c>
    </row>
    <row r="4101" spans="1:8">
      <c r="A4101" s="3">
        <v>4098</v>
      </c>
      <c r="B4101" s="34" t="s">
        <v>7117</v>
      </c>
      <c r="C4101" s="7">
        <f>COUNTIF(Atleti!E:E,A4101)</f>
        <v>0</v>
      </c>
      <c r="D4101" s="7">
        <f>COUNTIF(Arrivi!F:F,B4101)</f>
        <v>0</v>
      </c>
      <c r="G4101" s="7" t="s">
        <v>7118</v>
      </c>
      <c r="H4101" s="93" t="s">
        <v>255</v>
      </c>
    </row>
    <row r="4102" spans="1:8">
      <c r="A4102" s="3">
        <v>4099</v>
      </c>
      <c r="B4102" s="34" t="s">
        <v>7119</v>
      </c>
      <c r="C4102" s="7">
        <f>COUNTIF(Atleti!E:E,A4102)</f>
        <v>0</v>
      </c>
      <c r="D4102" s="7">
        <f>COUNTIF(Arrivi!F:F,B4102)</f>
        <v>0</v>
      </c>
      <c r="G4102" s="7" t="s">
        <v>7120</v>
      </c>
      <c r="H4102" s="93" t="s">
        <v>255</v>
      </c>
    </row>
    <row r="4103" spans="1:8">
      <c r="A4103" s="3">
        <v>4100</v>
      </c>
      <c r="B4103" s="34" t="s">
        <v>7121</v>
      </c>
      <c r="C4103" s="7">
        <f>COUNTIF(Atleti!E:E,A4103)</f>
        <v>0</v>
      </c>
      <c r="D4103" s="7">
        <f>COUNTIF(Arrivi!F:F,B4103)</f>
        <v>0</v>
      </c>
      <c r="H4103" s="93" t="s">
        <v>255</v>
      </c>
    </row>
    <row r="4104" spans="1:8">
      <c r="A4104" s="3">
        <v>4101</v>
      </c>
      <c r="B4104" s="34" t="s">
        <v>7122</v>
      </c>
      <c r="C4104" s="7">
        <f>COUNTIF(Atleti!E:E,A4104)</f>
        <v>0</v>
      </c>
      <c r="D4104" s="7">
        <f>COUNTIF(Arrivi!F:F,B4104)</f>
        <v>0</v>
      </c>
      <c r="H4104" s="93" t="s">
        <v>255</v>
      </c>
    </row>
    <row r="4105" spans="1:8">
      <c r="A4105" s="3">
        <v>4102</v>
      </c>
      <c r="B4105" s="34" t="s">
        <v>7123</v>
      </c>
      <c r="C4105" s="7">
        <f>COUNTIF(Atleti!E:E,A4105)</f>
        <v>0</v>
      </c>
      <c r="D4105" s="7">
        <f>COUNTIF(Arrivi!F:F,B4105)</f>
        <v>0</v>
      </c>
      <c r="G4105" s="7" t="s">
        <v>7124</v>
      </c>
      <c r="H4105" s="93" t="s">
        <v>7125</v>
      </c>
    </row>
    <row r="4106" spans="1:8">
      <c r="A4106" s="3">
        <v>4103</v>
      </c>
      <c r="B4106" s="34" t="s">
        <v>7126</v>
      </c>
      <c r="C4106" s="7">
        <f>COUNTIF(Atleti!E:E,A4106)</f>
        <v>0</v>
      </c>
      <c r="D4106" s="7">
        <f>COUNTIF(Arrivi!F:F,B4106)</f>
        <v>0</v>
      </c>
      <c r="H4106" s="93" t="s">
        <v>255</v>
      </c>
    </row>
    <row r="4107" spans="1:8">
      <c r="A4107" s="3">
        <v>4104</v>
      </c>
      <c r="B4107" s="34" t="s">
        <v>7127</v>
      </c>
      <c r="C4107" s="7">
        <f>COUNTIF(Atleti!E:E,A4107)</f>
        <v>0</v>
      </c>
      <c r="D4107" s="7">
        <f>COUNTIF(Arrivi!F:F,B4107)</f>
        <v>0</v>
      </c>
      <c r="H4107" s="93" t="s">
        <v>255</v>
      </c>
    </row>
    <row r="4108" spans="1:8">
      <c r="A4108" s="3">
        <v>4105</v>
      </c>
      <c r="B4108" s="34" t="s">
        <v>7128</v>
      </c>
      <c r="C4108" s="7">
        <f>COUNTIF(Atleti!E:E,A4108)</f>
        <v>0</v>
      </c>
      <c r="D4108" s="7">
        <f>COUNTIF(Arrivi!F:F,B4108)</f>
        <v>0</v>
      </c>
      <c r="H4108" s="93" t="s">
        <v>255</v>
      </c>
    </row>
    <row r="4109" spans="1:8">
      <c r="A4109" s="3">
        <v>4106</v>
      </c>
      <c r="B4109" s="34" t="s">
        <v>7129</v>
      </c>
      <c r="C4109" s="7">
        <f>COUNTIF(Atleti!E:E,A4109)</f>
        <v>0</v>
      </c>
      <c r="D4109" s="7">
        <f>COUNTIF(Arrivi!F:F,B4109)</f>
        <v>0</v>
      </c>
      <c r="H4109" s="93" t="s">
        <v>255</v>
      </c>
    </row>
    <row r="4110" spans="1:8">
      <c r="A4110" s="3">
        <v>4107</v>
      </c>
      <c r="B4110" s="34" t="s">
        <v>7130</v>
      </c>
      <c r="C4110" s="7">
        <f>COUNTIF(Atleti!E:E,A4110)</f>
        <v>0</v>
      </c>
      <c r="D4110" s="7">
        <f>COUNTIF(Arrivi!F:F,B4110)</f>
        <v>0</v>
      </c>
      <c r="H4110" s="93" t="s">
        <v>255</v>
      </c>
    </row>
    <row r="4111" spans="1:8">
      <c r="A4111" s="3">
        <v>4108</v>
      </c>
      <c r="B4111" s="34" t="s">
        <v>7131</v>
      </c>
      <c r="C4111" s="7">
        <f>COUNTIF(Atleti!E:E,A4111)</f>
        <v>0</v>
      </c>
      <c r="D4111" s="7">
        <f>COUNTIF(Arrivi!F:F,B4111)</f>
        <v>0</v>
      </c>
      <c r="H4111" s="93" t="s">
        <v>255</v>
      </c>
    </row>
    <row r="4112" spans="1:8">
      <c r="A4112" s="3">
        <v>4109</v>
      </c>
      <c r="B4112" s="34" t="s">
        <v>7132</v>
      </c>
      <c r="C4112" s="7">
        <f>COUNTIF(Atleti!E:E,A4112)</f>
        <v>0</v>
      </c>
      <c r="D4112" s="7">
        <f>COUNTIF(Arrivi!F:F,B4112)</f>
        <v>0</v>
      </c>
      <c r="H4112" s="93" t="s">
        <v>255</v>
      </c>
    </row>
    <row r="4113" spans="1:8">
      <c r="A4113" s="3">
        <v>4110</v>
      </c>
      <c r="B4113" s="34" t="s">
        <v>7133</v>
      </c>
      <c r="C4113" s="7">
        <f>COUNTIF(Atleti!E:E,A4113)</f>
        <v>0</v>
      </c>
      <c r="D4113" s="7">
        <f>COUNTIF(Arrivi!F:F,B4113)</f>
        <v>0</v>
      </c>
      <c r="H4113" s="93" t="s">
        <v>255</v>
      </c>
    </row>
    <row r="4114" spans="1:8">
      <c r="A4114" s="3">
        <v>4111</v>
      </c>
      <c r="B4114" s="34" t="s">
        <v>7134</v>
      </c>
      <c r="C4114" s="7">
        <f>COUNTIF(Atleti!E:E,A4114)</f>
        <v>0</v>
      </c>
      <c r="D4114" s="7">
        <f>COUNTIF(Arrivi!F:F,B4114)</f>
        <v>0</v>
      </c>
      <c r="G4114" s="7" t="s">
        <v>7135</v>
      </c>
      <c r="H4114" s="93" t="s">
        <v>7136</v>
      </c>
    </row>
    <row r="4115" spans="1:8">
      <c r="A4115" s="3">
        <v>4112</v>
      </c>
      <c r="B4115" s="34" t="s">
        <v>7137</v>
      </c>
      <c r="C4115" s="7">
        <f>COUNTIF(Atleti!E:E,A4115)</f>
        <v>0</v>
      </c>
      <c r="D4115" s="7">
        <f>COUNTIF(Arrivi!F:F,B4115)</f>
        <v>0</v>
      </c>
      <c r="G4115" s="7" t="s">
        <v>7138</v>
      </c>
      <c r="H4115" s="93" t="s">
        <v>255</v>
      </c>
    </row>
    <row r="4116" spans="1:8">
      <c r="A4116" s="3">
        <v>4113</v>
      </c>
      <c r="B4116" s="34" t="s">
        <v>7139</v>
      </c>
      <c r="C4116" s="7">
        <f>COUNTIF(Atleti!E:E,A4116)</f>
        <v>0</v>
      </c>
      <c r="D4116" s="7">
        <f>COUNTIF(Arrivi!F:F,B4116)</f>
        <v>0</v>
      </c>
      <c r="G4116" s="7" t="s">
        <v>7140</v>
      </c>
      <c r="H4116" s="93" t="s">
        <v>7141</v>
      </c>
    </row>
    <row r="4117" spans="1:8">
      <c r="A4117" s="3">
        <v>4114</v>
      </c>
      <c r="B4117" s="34" t="s">
        <v>7142</v>
      </c>
      <c r="C4117" s="7">
        <f>COUNTIF(Atleti!E:E,A4117)</f>
        <v>0</v>
      </c>
      <c r="D4117" s="7">
        <f>COUNTIF(Arrivi!F:F,B4117)</f>
        <v>0</v>
      </c>
      <c r="G4117" s="7" t="s">
        <v>7143</v>
      </c>
      <c r="H4117" s="93" t="s">
        <v>7144</v>
      </c>
    </row>
    <row r="4118" spans="1:8">
      <c r="A4118" s="3">
        <v>4115</v>
      </c>
      <c r="B4118" s="34" t="s">
        <v>7145</v>
      </c>
      <c r="C4118" s="7">
        <f>COUNTIF(Atleti!E:E,A4118)</f>
        <v>0</v>
      </c>
      <c r="D4118" s="7">
        <f>COUNTIF(Arrivi!F:F,B4118)</f>
        <v>0</v>
      </c>
      <c r="G4118" s="7" t="s">
        <v>7146</v>
      </c>
      <c r="H4118" s="93" t="s">
        <v>255</v>
      </c>
    </row>
    <row r="4119" spans="1:8">
      <c r="A4119" s="3">
        <v>4116</v>
      </c>
      <c r="B4119" s="34" t="s">
        <v>7147</v>
      </c>
      <c r="C4119" s="7">
        <f>COUNTIF(Atleti!E:E,A4119)</f>
        <v>0</v>
      </c>
      <c r="D4119" s="7">
        <f>COUNTIF(Arrivi!F:F,B4119)</f>
        <v>0</v>
      </c>
      <c r="G4119" s="7" t="s">
        <v>7148</v>
      </c>
      <c r="H4119" s="93" t="s">
        <v>7149</v>
      </c>
    </row>
    <row r="4120" spans="1:8">
      <c r="A4120" s="3">
        <v>4117</v>
      </c>
      <c r="B4120" s="34" t="s">
        <v>7150</v>
      </c>
      <c r="C4120" s="7">
        <f>COUNTIF(Atleti!E:E,A4120)</f>
        <v>0</v>
      </c>
      <c r="D4120" s="7">
        <f>COUNTIF(Arrivi!F:F,B4120)</f>
        <v>0</v>
      </c>
      <c r="G4120" s="7" t="s">
        <v>7151</v>
      </c>
      <c r="H4120" s="93" t="s">
        <v>7152</v>
      </c>
    </row>
    <row r="4121" spans="1:8">
      <c r="A4121" s="3">
        <v>4118</v>
      </c>
      <c r="B4121" s="34" t="s">
        <v>7153</v>
      </c>
      <c r="C4121" s="7">
        <f>COUNTIF(Atleti!E:E,A4121)</f>
        <v>0</v>
      </c>
      <c r="D4121" s="7">
        <f>COUNTIF(Arrivi!F:F,B4121)</f>
        <v>0</v>
      </c>
      <c r="G4121" s="7" t="s">
        <v>7154</v>
      </c>
      <c r="H4121" s="93" t="s">
        <v>7155</v>
      </c>
    </row>
    <row r="4122" spans="1:8">
      <c r="A4122" s="3">
        <v>4119</v>
      </c>
      <c r="B4122" s="34" t="s">
        <v>7156</v>
      </c>
      <c r="C4122" s="7">
        <f>COUNTIF(Atleti!E:E,A4122)</f>
        <v>0</v>
      </c>
      <c r="D4122" s="7">
        <f>COUNTIF(Arrivi!F:F,B4122)</f>
        <v>0</v>
      </c>
      <c r="G4122" s="7" t="s">
        <v>7157</v>
      </c>
      <c r="H4122" s="93" t="s">
        <v>7158</v>
      </c>
    </row>
    <row r="4123" spans="1:8">
      <c r="A4123" s="3">
        <v>4120</v>
      </c>
      <c r="B4123" s="34" t="s">
        <v>7159</v>
      </c>
      <c r="C4123" s="7">
        <f>COUNTIF(Atleti!E:E,A4123)</f>
        <v>0</v>
      </c>
      <c r="D4123" s="7">
        <f>COUNTIF(Arrivi!F:F,B4123)</f>
        <v>0</v>
      </c>
      <c r="G4123" s="7" t="s">
        <v>7160</v>
      </c>
      <c r="H4123" s="93" t="s">
        <v>7161</v>
      </c>
    </row>
    <row r="4124" spans="1:8">
      <c r="A4124" s="3">
        <v>4121</v>
      </c>
      <c r="B4124" s="34" t="s">
        <v>7162</v>
      </c>
      <c r="C4124" s="7">
        <f>COUNTIF(Atleti!E:E,A4124)</f>
        <v>0</v>
      </c>
      <c r="D4124" s="7">
        <f>COUNTIF(Arrivi!F:F,B4124)</f>
        <v>0</v>
      </c>
      <c r="G4124" s="7" t="s">
        <v>7163</v>
      </c>
      <c r="H4124" s="93" t="s">
        <v>7164</v>
      </c>
    </row>
    <row r="4125" spans="1:8">
      <c r="A4125" s="3">
        <v>4122</v>
      </c>
      <c r="B4125" s="34" t="s">
        <v>7165</v>
      </c>
      <c r="C4125" s="7">
        <f>COUNTIF(Atleti!E:E,A4125)</f>
        <v>0</v>
      </c>
      <c r="D4125" s="7">
        <f>COUNTIF(Arrivi!F:F,B4125)</f>
        <v>0</v>
      </c>
      <c r="G4125" s="7" t="s">
        <v>7166</v>
      </c>
      <c r="H4125" s="93" t="s">
        <v>7167</v>
      </c>
    </row>
    <row r="4126" spans="1:8">
      <c r="A4126" s="3">
        <v>4123</v>
      </c>
      <c r="B4126" s="34" t="s">
        <v>7168</v>
      </c>
      <c r="C4126" s="7">
        <f>COUNTIF(Atleti!E:E,A4126)</f>
        <v>0</v>
      </c>
      <c r="D4126" s="7">
        <f>COUNTIF(Arrivi!F:F,B4126)</f>
        <v>0</v>
      </c>
      <c r="G4126" s="7" t="s">
        <v>7169</v>
      </c>
      <c r="H4126" s="93" t="s">
        <v>7170</v>
      </c>
    </row>
    <row r="4127" spans="1:8">
      <c r="A4127" s="3">
        <v>4124</v>
      </c>
      <c r="B4127" s="34" t="s">
        <v>7171</v>
      </c>
      <c r="C4127" s="7">
        <f>COUNTIF(Atleti!E:E,A4127)</f>
        <v>0</v>
      </c>
      <c r="D4127" s="7">
        <f>COUNTIF(Arrivi!F:F,B4127)</f>
        <v>0</v>
      </c>
      <c r="G4127" s="7" t="s">
        <v>7172</v>
      </c>
      <c r="H4127" s="93" t="s">
        <v>7173</v>
      </c>
    </row>
    <row r="4128" spans="1:8">
      <c r="A4128" s="3">
        <v>4125</v>
      </c>
      <c r="B4128" s="34" t="s">
        <v>7174</v>
      </c>
      <c r="C4128" s="7">
        <f>COUNTIF(Atleti!E:E,A4128)</f>
        <v>0</v>
      </c>
      <c r="D4128" s="7">
        <f>COUNTIF(Arrivi!F:F,B4128)</f>
        <v>0</v>
      </c>
      <c r="G4128" s="7" t="s">
        <v>7175</v>
      </c>
      <c r="H4128" s="93" t="s">
        <v>7176</v>
      </c>
    </row>
    <row r="4129" spans="1:8">
      <c r="A4129" s="3">
        <v>4126</v>
      </c>
      <c r="B4129" s="34" t="s">
        <v>7177</v>
      </c>
      <c r="C4129" s="7">
        <f>COUNTIF(Atleti!E:E,A4129)</f>
        <v>0</v>
      </c>
      <c r="D4129" s="7">
        <f>COUNTIF(Arrivi!F:F,B4129)</f>
        <v>0</v>
      </c>
      <c r="G4129" s="7" t="s">
        <v>7178</v>
      </c>
      <c r="H4129" s="93" t="s">
        <v>7179</v>
      </c>
    </row>
    <row r="4130" spans="1:8">
      <c r="A4130" s="3">
        <v>4127</v>
      </c>
      <c r="B4130" s="34" t="s">
        <v>7180</v>
      </c>
      <c r="C4130" s="7">
        <f>COUNTIF(Atleti!E:E,A4130)</f>
        <v>0</v>
      </c>
      <c r="D4130" s="7">
        <f>COUNTIF(Arrivi!F:F,B4130)</f>
        <v>0</v>
      </c>
      <c r="G4130" s="7" t="s">
        <v>7181</v>
      </c>
      <c r="H4130" s="93" t="s">
        <v>7182</v>
      </c>
    </row>
    <row r="4131" spans="1:8">
      <c r="A4131" s="3">
        <v>4128</v>
      </c>
      <c r="B4131" s="34" t="s">
        <v>7183</v>
      </c>
      <c r="C4131" s="7">
        <f>COUNTIF(Atleti!E:E,A4131)</f>
        <v>0</v>
      </c>
      <c r="D4131" s="7">
        <f>COUNTIF(Arrivi!F:F,B4131)</f>
        <v>0</v>
      </c>
      <c r="G4131" s="7" t="s">
        <v>7184</v>
      </c>
      <c r="H4131" s="93" t="s">
        <v>7185</v>
      </c>
    </row>
    <row r="4132" spans="1:8">
      <c r="A4132" s="3">
        <v>4129</v>
      </c>
      <c r="B4132" s="34" t="s">
        <v>7186</v>
      </c>
      <c r="C4132" s="7">
        <f>COUNTIF(Atleti!E:E,A4132)</f>
        <v>0</v>
      </c>
      <c r="D4132" s="7">
        <f>COUNTIF(Arrivi!F:F,B4132)</f>
        <v>0</v>
      </c>
      <c r="G4132" s="7" t="s">
        <v>7187</v>
      </c>
      <c r="H4132" s="93" t="s">
        <v>7188</v>
      </c>
    </row>
    <row r="4133" spans="1:8">
      <c r="A4133" s="3">
        <v>4130</v>
      </c>
      <c r="B4133" s="34" t="s">
        <v>7189</v>
      </c>
      <c r="C4133" s="7">
        <f>COUNTIF(Atleti!E:E,A4133)</f>
        <v>0</v>
      </c>
      <c r="D4133" s="7">
        <f>COUNTIF(Arrivi!F:F,B4133)</f>
        <v>0</v>
      </c>
      <c r="G4133" s="7" t="s">
        <v>7190</v>
      </c>
      <c r="H4133" s="93" t="s">
        <v>7191</v>
      </c>
    </row>
    <row r="4134" spans="1:8">
      <c r="A4134" s="3">
        <v>4131</v>
      </c>
      <c r="B4134" s="34" t="s">
        <v>7192</v>
      </c>
      <c r="C4134" s="7">
        <f>COUNTIF(Atleti!E:E,A4134)</f>
        <v>0</v>
      </c>
      <c r="D4134" s="7">
        <f>COUNTIF(Arrivi!F:F,B4134)</f>
        <v>0</v>
      </c>
      <c r="G4134" s="7" t="s">
        <v>7193</v>
      </c>
      <c r="H4134" s="93" t="s">
        <v>7194</v>
      </c>
    </row>
    <row r="4135" spans="1:8">
      <c r="A4135" s="3">
        <v>4132</v>
      </c>
      <c r="B4135" s="34" t="s">
        <v>7195</v>
      </c>
      <c r="C4135" s="7">
        <f>COUNTIF(Atleti!E:E,A4135)</f>
        <v>0</v>
      </c>
      <c r="D4135" s="7">
        <f>COUNTIF(Arrivi!F:F,B4135)</f>
        <v>0</v>
      </c>
      <c r="G4135" s="7" t="s">
        <v>7196</v>
      </c>
      <c r="H4135" s="93" t="s">
        <v>7197</v>
      </c>
    </row>
    <row r="4136" spans="1:8">
      <c r="A4136" s="3">
        <v>4133</v>
      </c>
      <c r="B4136" s="34" t="s">
        <v>7198</v>
      </c>
      <c r="C4136" s="7">
        <f>COUNTIF(Atleti!E:E,A4136)</f>
        <v>0</v>
      </c>
      <c r="D4136" s="7">
        <f>COUNTIF(Arrivi!F:F,B4136)</f>
        <v>0</v>
      </c>
      <c r="G4136" s="7" t="s">
        <v>7199</v>
      </c>
      <c r="H4136" s="93" t="s">
        <v>7200</v>
      </c>
    </row>
    <row r="4137" spans="1:8">
      <c r="A4137" s="3">
        <v>4134</v>
      </c>
      <c r="B4137" s="34" t="s">
        <v>7201</v>
      </c>
      <c r="C4137" s="7">
        <f>COUNTIF(Atleti!E:E,A4137)</f>
        <v>0</v>
      </c>
      <c r="D4137" s="7">
        <f>COUNTIF(Arrivi!F:F,B4137)</f>
        <v>0</v>
      </c>
      <c r="G4137" s="7" t="s">
        <v>7202</v>
      </c>
      <c r="H4137" s="93" t="s">
        <v>7203</v>
      </c>
    </row>
    <row r="4138" spans="1:8">
      <c r="A4138" s="3">
        <v>4135</v>
      </c>
      <c r="B4138" s="34" t="s">
        <v>7204</v>
      </c>
      <c r="C4138" s="7">
        <f>COUNTIF(Atleti!E:E,A4138)</f>
        <v>0</v>
      </c>
      <c r="D4138" s="7">
        <f>COUNTIF(Arrivi!F:F,B4138)</f>
        <v>0</v>
      </c>
      <c r="G4138" s="7" t="s">
        <v>7205</v>
      </c>
      <c r="H4138" s="93" t="s">
        <v>7206</v>
      </c>
    </row>
    <row r="4139" spans="1:8">
      <c r="A4139" s="3">
        <v>4136</v>
      </c>
      <c r="B4139" s="34" t="s">
        <v>7207</v>
      </c>
      <c r="C4139" s="7">
        <f>COUNTIF(Atleti!E:E,A4139)</f>
        <v>0</v>
      </c>
      <c r="D4139" s="7">
        <f>COUNTIF(Arrivi!F:F,B4139)</f>
        <v>0</v>
      </c>
      <c r="G4139" s="7" t="s">
        <v>7208</v>
      </c>
      <c r="H4139" s="93" t="s">
        <v>255</v>
      </c>
    </row>
    <row r="4140" spans="1:8">
      <c r="A4140" s="3">
        <v>4137</v>
      </c>
      <c r="B4140" s="34" t="s">
        <v>7209</v>
      </c>
      <c r="C4140" s="7">
        <f>COUNTIF(Atleti!E:E,A4140)</f>
        <v>0</v>
      </c>
      <c r="D4140" s="7">
        <f>COUNTIF(Arrivi!F:F,B4140)</f>
        <v>0</v>
      </c>
      <c r="G4140" s="7" t="s">
        <v>7210</v>
      </c>
      <c r="H4140" s="93" t="s">
        <v>7211</v>
      </c>
    </row>
    <row r="4141" spans="1:8">
      <c r="A4141" s="3">
        <v>4138</v>
      </c>
      <c r="B4141" s="34" t="s">
        <v>7212</v>
      </c>
      <c r="C4141" s="7">
        <f>COUNTIF(Atleti!E:E,A4141)</f>
        <v>0</v>
      </c>
      <c r="D4141" s="7">
        <f>COUNTIF(Arrivi!F:F,B4141)</f>
        <v>0</v>
      </c>
      <c r="G4141" s="7" t="s">
        <v>7213</v>
      </c>
      <c r="H4141" s="93" t="s">
        <v>7214</v>
      </c>
    </row>
    <row r="4142" spans="1:8">
      <c r="A4142" s="3">
        <v>4139</v>
      </c>
      <c r="B4142" s="34" t="s">
        <v>7215</v>
      </c>
      <c r="C4142" s="7">
        <f>COUNTIF(Atleti!E:E,A4142)</f>
        <v>0</v>
      </c>
      <c r="D4142" s="7">
        <f>COUNTIF(Arrivi!F:F,B4142)</f>
        <v>0</v>
      </c>
      <c r="G4142" s="7" t="s">
        <v>7216</v>
      </c>
      <c r="H4142" s="93" t="s">
        <v>255</v>
      </c>
    </row>
    <row r="4143" spans="1:8">
      <c r="A4143" s="3">
        <v>4140</v>
      </c>
      <c r="B4143" s="34" t="s">
        <v>7217</v>
      </c>
      <c r="C4143" s="7">
        <f>COUNTIF(Atleti!E:E,A4143)</f>
        <v>0</v>
      </c>
      <c r="D4143" s="7">
        <f>COUNTIF(Arrivi!F:F,B4143)</f>
        <v>0</v>
      </c>
      <c r="G4143" s="7" t="s">
        <v>7218</v>
      </c>
      <c r="H4143" s="93" t="s">
        <v>7219</v>
      </c>
    </row>
    <row r="4144" spans="1:8">
      <c r="A4144" s="3">
        <v>4141</v>
      </c>
      <c r="B4144" s="34" t="s">
        <v>7220</v>
      </c>
      <c r="C4144" s="7">
        <f>COUNTIF(Atleti!E:E,A4144)</f>
        <v>0</v>
      </c>
      <c r="D4144" s="7">
        <f>COUNTIF(Arrivi!F:F,B4144)</f>
        <v>0</v>
      </c>
      <c r="G4144" s="7" t="s">
        <v>7221</v>
      </c>
      <c r="H4144" s="93" t="s">
        <v>255</v>
      </c>
    </row>
    <row r="4145" spans="1:8">
      <c r="A4145" s="3">
        <v>4142</v>
      </c>
      <c r="B4145" s="34" t="s">
        <v>7222</v>
      </c>
      <c r="C4145" s="7">
        <f>COUNTIF(Atleti!E:E,A4145)</f>
        <v>0</v>
      </c>
      <c r="D4145" s="7">
        <f>COUNTIF(Arrivi!F:F,B4145)</f>
        <v>0</v>
      </c>
      <c r="G4145" s="7" t="s">
        <v>7223</v>
      </c>
      <c r="H4145" s="93" t="s">
        <v>7224</v>
      </c>
    </row>
    <row r="4146" spans="1:8">
      <c r="A4146" s="3">
        <v>4143</v>
      </c>
      <c r="B4146" s="34" t="s">
        <v>7225</v>
      </c>
      <c r="C4146" s="7">
        <f>COUNTIF(Atleti!E:E,A4146)</f>
        <v>0</v>
      </c>
      <c r="D4146" s="7">
        <f>COUNTIF(Arrivi!F:F,B4146)</f>
        <v>0</v>
      </c>
      <c r="G4146" s="7" t="s">
        <v>7226</v>
      </c>
      <c r="H4146" s="93" t="s">
        <v>7227</v>
      </c>
    </row>
    <row r="4147" spans="1:8">
      <c r="A4147" s="3">
        <v>4144</v>
      </c>
      <c r="B4147" s="34" t="s">
        <v>7228</v>
      </c>
      <c r="C4147" s="7">
        <f>COUNTIF(Atleti!E:E,A4147)</f>
        <v>0</v>
      </c>
      <c r="D4147" s="7">
        <f>COUNTIF(Arrivi!F:F,B4147)</f>
        <v>0</v>
      </c>
      <c r="G4147" s="7" t="s">
        <v>7229</v>
      </c>
      <c r="H4147" s="93" t="s">
        <v>7230</v>
      </c>
    </row>
    <row r="4148" spans="1:8">
      <c r="A4148" s="3">
        <v>4145</v>
      </c>
      <c r="B4148" s="34" t="s">
        <v>7231</v>
      </c>
      <c r="C4148" s="7">
        <f>COUNTIF(Atleti!E:E,A4148)</f>
        <v>0</v>
      </c>
      <c r="D4148" s="7">
        <f>COUNTIF(Arrivi!F:F,B4148)</f>
        <v>0</v>
      </c>
      <c r="G4148" s="7" t="s">
        <v>7232</v>
      </c>
      <c r="H4148" s="93" t="s">
        <v>7233</v>
      </c>
    </row>
    <row r="4149" spans="1:8">
      <c r="A4149" s="3">
        <v>4146</v>
      </c>
      <c r="B4149" s="34" t="s">
        <v>7234</v>
      </c>
      <c r="C4149" s="7">
        <f>COUNTIF(Atleti!E:E,A4149)</f>
        <v>0</v>
      </c>
      <c r="D4149" s="7">
        <f>COUNTIF(Arrivi!F:F,B4149)</f>
        <v>0</v>
      </c>
      <c r="G4149" s="7" t="s">
        <v>7235</v>
      </c>
      <c r="H4149" s="93" t="s">
        <v>7236</v>
      </c>
    </row>
    <row r="4150" spans="1:8">
      <c r="A4150" s="3">
        <v>4147</v>
      </c>
      <c r="B4150" s="34" t="s">
        <v>7237</v>
      </c>
      <c r="C4150" s="7">
        <f>COUNTIF(Atleti!E:E,A4150)</f>
        <v>0</v>
      </c>
      <c r="D4150" s="7">
        <f>COUNTIF(Arrivi!F:F,B4150)</f>
        <v>0</v>
      </c>
      <c r="G4150" s="7" t="s">
        <v>7238</v>
      </c>
      <c r="H4150" s="93" t="s">
        <v>7239</v>
      </c>
    </row>
    <row r="4151" spans="1:8">
      <c r="A4151" s="3">
        <v>4148</v>
      </c>
      <c r="B4151" s="34" t="s">
        <v>7240</v>
      </c>
      <c r="C4151" s="7">
        <f>COUNTIF(Atleti!E:E,A4151)</f>
        <v>0</v>
      </c>
      <c r="D4151" s="7">
        <f>COUNTIF(Arrivi!F:F,B4151)</f>
        <v>0</v>
      </c>
      <c r="G4151" s="7" t="s">
        <v>7241</v>
      </c>
      <c r="H4151" s="93" t="s">
        <v>7242</v>
      </c>
    </row>
    <row r="4152" spans="1:8">
      <c r="A4152" s="3">
        <v>4149</v>
      </c>
      <c r="B4152" s="34" t="s">
        <v>7243</v>
      </c>
      <c r="C4152" s="7">
        <f>COUNTIF(Atleti!E:E,A4152)</f>
        <v>0</v>
      </c>
      <c r="D4152" s="7">
        <f>COUNTIF(Arrivi!F:F,B4152)</f>
        <v>0</v>
      </c>
      <c r="G4152" s="7" t="s">
        <v>7244</v>
      </c>
      <c r="H4152" s="93" t="s">
        <v>7245</v>
      </c>
    </row>
    <row r="4153" spans="1:8">
      <c r="A4153" s="3">
        <v>4150</v>
      </c>
      <c r="B4153" s="34" t="s">
        <v>7246</v>
      </c>
      <c r="C4153" s="7">
        <f>COUNTIF(Atleti!E:E,A4153)</f>
        <v>0</v>
      </c>
      <c r="D4153" s="7">
        <f>COUNTIF(Arrivi!F:F,B4153)</f>
        <v>0</v>
      </c>
      <c r="G4153" s="7" t="s">
        <v>7247</v>
      </c>
      <c r="H4153" s="93" t="s">
        <v>7248</v>
      </c>
    </row>
    <row r="4154" spans="1:8">
      <c r="A4154" s="3">
        <v>4151</v>
      </c>
      <c r="B4154" s="34" t="s">
        <v>7249</v>
      </c>
      <c r="C4154" s="7">
        <f>COUNTIF(Atleti!E:E,A4154)</f>
        <v>0</v>
      </c>
      <c r="D4154" s="7">
        <f>COUNTIF(Arrivi!F:F,B4154)</f>
        <v>0</v>
      </c>
      <c r="G4154" s="7" t="s">
        <v>7250</v>
      </c>
      <c r="H4154" s="93" t="s">
        <v>7251</v>
      </c>
    </row>
    <row r="4155" spans="1:8">
      <c r="A4155" s="3">
        <v>4152</v>
      </c>
      <c r="B4155" s="34" t="s">
        <v>7252</v>
      </c>
      <c r="C4155" s="7">
        <f>COUNTIF(Atleti!E:E,A4155)</f>
        <v>0</v>
      </c>
      <c r="D4155" s="7">
        <f>COUNTIF(Arrivi!F:F,B4155)</f>
        <v>0</v>
      </c>
      <c r="G4155" s="7" t="s">
        <v>7253</v>
      </c>
      <c r="H4155" s="93" t="s">
        <v>7254</v>
      </c>
    </row>
    <row r="4156" spans="1:8">
      <c r="A4156" s="3">
        <v>4153</v>
      </c>
      <c r="B4156" s="34" t="s">
        <v>7255</v>
      </c>
      <c r="C4156" s="7">
        <f>COUNTIF(Atleti!E:E,A4156)</f>
        <v>0</v>
      </c>
      <c r="D4156" s="7">
        <f>COUNTIF(Arrivi!F:F,B4156)</f>
        <v>0</v>
      </c>
      <c r="G4156" s="7" t="s">
        <v>7256</v>
      </c>
      <c r="H4156" s="93" t="s">
        <v>7257</v>
      </c>
    </row>
    <row r="4157" spans="1:8">
      <c r="A4157" s="3">
        <v>4154</v>
      </c>
      <c r="B4157" s="34" t="s">
        <v>7258</v>
      </c>
      <c r="C4157" s="7">
        <f>COUNTIF(Atleti!E:E,A4157)</f>
        <v>0</v>
      </c>
      <c r="D4157" s="7">
        <f>COUNTIF(Arrivi!F:F,B4157)</f>
        <v>0</v>
      </c>
      <c r="G4157" s="7" t="s">
        <v>7259</v>
      </c>
      <c r="H4157" s="93" t="s">
        <v>7260</v>
      </c>
    </row>
    <row r="4158" spans="1:8">
      <c r="A4158" s="3">
        <v>4155</v>
      </c>
      <c r="B4158" s="34" t="s">
        <v>7261</v>
      </c>
      <c r="C4158" s="7">
        <f>COUNTIF(Atleti!E:E,A4158)</f>
        <v>0</v>
      </c>
      <c r="D4158" s="7">
        <f>COUNTIF(Arrivi!F:F,B4158)</f>
        <v>0</v>
      </c>
      <c r="G4158" s="7" t="s">
        <v>7262</v>
      </c>
      <c r="H4158" s="93" t="s">
        <v>7263</v>
      </c>
    </row>
    <row r="4159" spans="1:8">
      <c r="A4159" s="3">
        <v>4156</v>
      </c>
      <c r="B4159" s="34" t="s">
        <v>7264</v>
      </c>
      <c r="C4159" s="7">
        <f>COUNTIF(Atleti!E:E,A4159)</f>
        <v>0</v>
      </c>
      <c r="D4159" s="7">
        <f>COUNTIF(Arrivi!F:F,B4159)</f>
        <v>0</v>
      </c>
      <c r="G4159" s="7" t="s">
        <v>7265</v>
      </c>
      <c r="H4159" s="93" t="s">
        <v>7266</v>
      </c>
    </row>
    <row r="4160" spans="1:8">
      <c r="A4160" s="3">
        <v>4157</v>
      </c>
      <c r="B4160" s="34" t="s">
        <v>7267</v>
      </c>
      <c r="C4160" s="7">
        <f>COUNTIF(Atleti!E:E,A4160)</f>
        <v>0</v>
      </c>
      <c r="D4160" s="7">
        <f>COUNTIF(Arrivi!F:F,B4160)</f>
        <v>0</v>
      </c>
      <c r="G4160" s="7" t="s">
        <v>7268</v>
      </c>
      <c r="H4160" s="93" t="s">
        <v>255</v>
      </c>
    </row>
    <row r="4161" spans="1:8">
      <c r="A4161" s="3">
        <v>4158</v>
      </c>
      <c r="B4161" s="34" t="s">
        <v>7269</v>
      </c>
      <c r="C4161" s="7">
        <f>COUNTIF(Atleti!E:E,A4161)</f>
        <v>0</v>
      </c>
      <c r="D4161" s="7">
        <f>COUNTIF(Arrivi!F:F,B4161)</f>
        <v>0</v>
      </c>
      <c r="G4161" s="7" t="s">
        <v>7270</v>
      </c>
      <c r="H4161" s="93" t="s">
        <v>7271</v>
      </c>
    </row>
    <row r="4162" spans="1:8">
      <c r="A4162" s="3">
        <v>4159</v>
      </c>
      <c r="B4162" s="34" t="s">
        <v>7272</v>
      </c>
      <c r="C4162" s="7">
        <f>COUNTIF(Atleti!E:E,A4162)</f>
        <v>0</v>
      </c>
      <c r="D4162" s="7">
        <f>COUNTIF(Arrivi!F:F,B4162)</f>
        <v>0</v>
      </c>
      <c r="G4162" s="7" t="s">
        <v>7273</v>
      </c>
      <c r="H4162" s="93" t="s">
        <v>7274</v>
      </c>
    </row>
    <row r="4163" spans="1:8">
      <c r="A4163" s="3">
        <v>4160</v>
      </c>
      <c r="B4163" s="34" t="s">
        <v>7275</v>
      </c>
      <c r="C4163" s="7">
        <f>COUNTIF(Atleti!E:E,A4163)</f>
        <v>0</v>
      </c>
      <c r="D4163" s="7">
        <f>COUNTIF(Arrivi!F:F,B4163)</f>
        <v>0</v>
      </c>
      <c r="G4163" s="7" t="s">
        <v>7276</v>
      </c>
      <c r="H4163" s="93" t="s">
        <v>7277</v>
      </c>
    </row>
    <row r="4164" spans="1:8">
      <c r="A4164" s="3">
        <v>4161</v>
      </c>
      <c r="B4164" s="34" t="s">
        <v>7278</v>
      </c>
      <c r="C4164" s="7">
        <f>COUNTIF(Atleti!E:E,A4164)</f>
        <v>0</v>
      </c>
      <c r="D4164" s="7">
        <f>COUNTIF(Arrivi!F:F,B4164)</f>
        <v>0</v>
      </c>
      <c r="G4164" s="7" t="s">
        <v>7279</v>
      </c>
      <c r="H4164" s="93" t="s">
        <v>7280</v>
      </c>
    </row>
    <row r="4165" spans="1:8">
      <c r="A4165" s="3">
        <v>4162</v>
      </c>
      <c r="B4165" s="34" t="s">
        <v>7281</v>
      </c>
      <c r="C4165" s="7">
        <f>COUNTIF(Atleti!E:E,A4165)</f>
        <v>0</v>
      </c>
      <c r="D4165" s="7">
        <f>COUNTIF(Arrivi!F:F,B4165)</f>
        <v>0</v>
      </c>
      <c r="G4165" s="7" t="s">
        <v>7282</v>
      </c>
      <c r="H4165" s="93" t="s">
        <v>7283</v>
      </c>
    </row>
    <row r="4166" spans="1:8">
      <c r="A4166" s="3">
        <v>4163</v>
      </c>
      <c r="B4166" s="34" t="s">
        <v>7284</v>
      </c>
      <c r="C4166" s="7">
        <f>COUNTIF(Atleti!E:E,A4166)</f>
        <v>0</v>
      </c>
      <c r="D4166" s="7">
        <f>COUNTIF(Arrivi!F:F,B4166)</f>
        <v>0</v>
      </c>
      <c r="G4166" s="7" t="s">
        <v>7285</v>
      </c>
      <c r="H4166" s="93" t="s">
        <v>7286</v>
      </c>
    </row>
    <row r="4167" spans="1:8">
      <c r="A4167" s="3">
        <v>4164</v>
      </c>
      <c r="B4167" s="34" t="s">
        <v>7287</v>
      </c>
      <c r="C4167" s="7">
        <f>COUNTIF(Atleti!E:E,A4167)</f>
        <v>0</v>
      </c>
      <c r="D4167" s="7">
        <f>COUNTIF(Arrivi!F:F,B4167)</f>
        <v>0</v>
      </c>
      <c r="G4167" s="7" t="s">
        <v>7288</v>
      </c>
      <c r="H4167" s="93" t="s">
        <v>7289</v>
      </c>
    </row>
    <row r="4168" spans="1:8">
      <c r="A4168" s="3">
        <v>4165</v>
      </c>
      <c r="B4168" s="34" t="s">
        <v>7290</v>
      </c>
      <c r="C4168" s="7">
        <f>COUNTIF(Atleti!E:E,A4168)</f>
        <v>0</v>
      </c>
      <c r="D4168" s="7">
        <f>COUNTIF(Arrivi!F:F,B4168)</f>
        <v>0</v>
      </c>
      <c r="G4168" s="7" t="s">
        <v>7291</v>
      </c>
      <c r="H4168" s="93" t="s">
        <v>7292</v>
      </c>
    </row>
    <row r="4169" spans="1:8">
      <c r="A4169" s="3">
        <v>4166</v>
      </c>
      <c r="B4169" s="34" t="s">
        <v>7293</v>
      </c>
      <c r="C4169" s="7">
        <f>COUNTIF(Atleti!E:E,A4169)</f>
        <v>0</v>
      </c>
      <c r="D4169" s="7">
        <f>COUNTIF(Arrivi!F:F,B4169)</f>
        <v>0</v>
      </c>
      <c r="G4169" s="7" t="s">
        <v>7294</v>
      </c>
      <c r="H4169" s="93" t="s">
        <v>7295</v>
      </c>
    </row>
    <row r="4170" spans="1:8">
      <c r="A4170" s="3">
        <v>4167</v>
      </c>
      <c r="B4170" s="34" t="s">
        <v>7296</v>
      </c>
      <c r="C4170" s="7">
        <f>COUNTIF(Atleti!E:E,A4170)</f>
        <v>0</v>
      </c>
      <c r="D4170" s="7">
        <f>COUNTIF(Arrivi!F:F,B4170)</f>
        <v>0</v>
      </c>
      <c r="G4170" s="7" t="s">
        <v>7297</v>
      </c>
      <c r="H4170" s="93" t="s">
        <v>7298</v>
      </c>
    </row>
    <row r="4171" spans="1:8">
      <c r="A4171" s="3">
        <v>4168</v>
      </c>
      <c r="B4171" s="34" t="s">
        <v>7299</v>
      </c>
      <c r="C4171" s="7">
        <f>COUNTIF(Atleti!E:E,A4171)</f>
        <v>0</v>
      </c>
      <c r="D4171" s="7">
        <f>COUNTIF(Arrivi!F:F,B4171)</f>
        <v>0</v>
      </c>
      <c r="G4171" s="7" t="s">
        <v>7300</v>
      </c>
      <c r="H4171" s="93" t="s">
        <v>7301</v>
      </c>
    </row>
    <row r="4172" spans="1:8">
      <c r="A4172" s="3">
        <v>4169</v>
      </c>
      <c r="B4172" s="34" t="s">
        <v>7302</v>
      </c>
      <c r="C4172" s="7">
        <f>COUNTIF(Atleti!E:E,A4172)</f>
        <v>0</v>
      </c>
      <c r="D4172" s="7">
        <f>COUNTIF(Arrivi!F:F,B4172)</f>
        <v>0</v>
      </c>
      <c r="G4172" s="7" t="s">
        <v>7303</v>
      </c>
      <c r="H4172" s="93" t="s">
        <v>7304</v>
      </c>
    </row>
    <row r="4173" spans="1:8">
      <c r="A4173" s="3">
        <v>4170</v>
      </c>
      <c r="B4173" s="34" t="s">
        <v>7305</v>
      </c>
      <c r="C4173" s="7">
        <f>COUNTIF(Atleti!E:E,A4173)</f>
        <v>0</v>
      </c>
      <c r="D4173" s="7">
        <f>COUNTIF(Arrivi!F:F,B4173)</f>
        <v>0</v>
      </c>
      <c r="G4173" s="7" t="s">
        <v>7306</v>
      </c>
      <c r="H4173" s="93" t="s">
        <v>7307</v>
      </c>
    </row>
    <row r="4174" spans="1:8">
      <c r="A4174" s="3">
        <v>4171</v>
      </c>
      <c r="B4174" s="34" t="s">
        <v>7308</v>
      </c>
      <c r="C4174" s="7">
        <f>COUNTIF(Atleti!E:E,A4174)</f>
        <v>0</v>
      </c>
      <c r="D4174" s="7">
        <f>COUNTIF(Arrivi!F:F,B4174)</f>
        <v>0</v>
      </c>
      <c r="G4174" s="7" t="s">
        <v>7309</v>
      </c>
      <c r="H4174" s="93" t="s">
        <v>255</v>
      </c>
    </row>
    <row r="4175" spans="1:8">
      <c r="A4175" s="3">
        <v>4172</v>
      </c>
      <c r="B4175" s="34" t="s">
        <v>7310</v>
      </c>
      <c r="C4175" s="7">
        <f>COUNTIF(Atleti!E:E,A4175)</f>
        <v>0</v>
      </c>
      <c r="D4175" s="7">
        <f>COUNTIF(Arrivi!F:F,B4175)</f>
        <v>0</v>
      </c>
      <c r="G4175" s="7" t="s">
        <v>7311</v>
      </c>
      <c r="H4175" s="93" t="s">
        <v>7312</v>
      </c>
    </row>
    <row r="4176" spans="1:8">
      <c r="A4176" s="3">
        <v>4173</v>
      </c>
      <c r="B4176" s="34" t="s">
        <v>7313</v>
      </c>
      <c r="C4176" s="7">
        <f>COUNTIF(Atleti!E:E,A4176)</f>
        <v>0</v>
      </c>
      <c r="D4176" s="7">
        <f>COUNTIF(Arrivi!F:F,B4176)</f>
        <v>0</v>
      </c>
      <c r="G4176" s="7" t="s">
        <v>7314</v>
      </c>
      <c r="H4176" s="93" t="s">
        <v>7315</v>
      </c>
    </row>
    <row r="4177" spans="1:8">
      <c r="A4177" s="3">
        <v>4174</v>
      </c>
      <c r="B4177" s="34" t="s">
        <v>7316</v>
      </c>
      <c r="C4177" s="7">
        <f>COUNTIF(Atleti!E:E,A4177)</f>
        <v>0</v>
      </c>
      <c r="D4177" s="7">
        <f>COUNTIF(Arrivi!F:F,B4177)</f>
        <v>0</v>
      </c>
      <c r="G4177" s="7" t="s">
        <v>7317</v>
      </c>
      <c r="H4177" s="93" t="s">
        <v>255</v>
      </c>
    </row>
    <row r="4178" spans="1:8">
      <c r="A4178" s="3">
        <v>4175</v>
      </c>
      <c r="B4178" s="34" t="s">
        <v>7318</v>
      </c>
      <c r="C4178" s="7">
        <f>COUNTIF(Atleti!E:E,A4178)</f>
        <v>0</v>
      </c>
      <c r="D4178" s="7">
        <f>COUNTIF(Arrivi!F:F,B4178)</f>
        <v>0</v>
      </c>
      <c r="G4178" s="7" t="s">
        <v>7319</v>
      </c>
      <c r="H4178" s="93" t="s">
        <v>7320</v>
      </c>
    </row>
    <row r="4179" spans="1:8">
      <c r="A4179" s="3">
        <v>4176</v>
      </c>
      <c r="B4179" s="34" t="s">
        <v>7321</v>
      </c>
      <c r="C4179" s="7">
        <f>COUNTIF(Atleti!E:E,A4179)</f>
        <v>0</v>
      </c>
      <c r="D4179" s="7">
        <f>COUNTIF(Arrivi!F:F,B4179)</f>
        <v>0</v>
      </c>
      <c r="G4179" s="7" t="s">
        <v>7322</v>
      </c>
      <c r="H4179" s="93" t="s">
        <v>7323</v>
      </c>
    </row>
    <row r="4180" spans="1:8">
      <c r="A4180" s="3">
        <v>4177</v>
      </c>
      <c r="B4180" s="34" t="s">
        <v>7324</v>
      </c>
      <c r="C4180" s="7">
        <f>COUNTIF(Atleti!E:E,A4180)</f>
        <v>0</v>
      </c>
      <c r="D4180" s="7">
        <f>COUNTIF(Arrivi!F:F,B4180)</f>
        <v>0</v>
      </c>
      <c r="G4180" s="7" t="s">
        <v>7325</v>
      </c>
      <c r="H4180" s="93" t="s">
        <v>7326</v>
      </c>
    </row>
    <row r="4181" spans="1:8">
      <c r="A4181" s="3">
        <v>4178</v>
      </c>
      <c r="B4181" s="34" t="s">
        <v>7327</v>
      </c>
      <c r="C4181" s="7">
        <f>COUNTIF(Atleti!E:E,A4181)</f>
        <v>0</v>
      </c>
      <c r="D4181" s="7">
        <f>COUNTIF(Arrivi!F:F,B4181)</f>
        <v>0</v>
      </c>
      <c r="G4181" s="7" t="s">
        <v>7328</v>
      </c>
      <c r="H4181" s="93" t="s">
        <v>7329</v>
      </c>
    </row>
    <row r="4182" spans="1:8">
      <c r="A4182" s="3">
        <v>4179</v>
      </c>
      <c r="B4182" s="34" t="s">
        <v>7330</v>
      </c>
      <c r="C4182" s="7">
        <f>COUNTIF(Atleti!E:E,A4182)</f>
        <v>0</v>
      </c>
      <c r="D4182" s="7">
        <f>COUNTIF(Arrivi!F:F,B4182)</f>
        <v>0</v>
      </c>
      <c r="G4182" s="7" t="s">
        <v>7331</v>
      </c>
      <c r="H4182" s="93" t="s">
        <v>7332</v>
      </c>
    </row>
    <row r="4183" spans="1:8">
      <c r="A4183" s="3">
        <v>4180</v>
      </c>
      <c r="B4183" s="34" t="s">
        <v>7333</v>
      </c>
      <c r="C4183" s="7">
        <f>COUNTIF(Atleti!E:E,A4183)</f>
        <v>0</v>
      </c>
      <c r="D4183" s="7">
        <f>COUNTIF(Arrivi!F:F,B4183)</f>
        <v>0</v>
      </c>
      <c r="G4183" s="7" t="s">
        <v>7334</v>
      </c>
      <c r="H4183" s="93" t="s">
        <v>7335</v>
      </c>
    </row>
    <row r="4184" spans="1:8">
      <c r="A4184" s="3">
        <v>4181</v>
      </c>
      <c r="B4184" s="34" t="s">
        <v>7336</v>
      </c>
      <c r="C4184" s="7">
        <f>COUNTIF(Atleti!E:E,A4184)</f>
        <v>0</v>
      </c>
      <c r="D4184" s="7">
        <f>COUNTIF(Arrivi!F:F,B4184)</f>
        <v>0</v>
      </c>
      <c r="G4184" s="7" t="s">
        <v>7337</v>
      </c>
      <c r="H4184" s="93" t="s">
        <v>7338</v>
      </c>
    </row>
    <row r="4185" spans="1:8">
      <c r="A4185" s="3">
        <v>4182</v>
      </c>
      <c r="B4185" s="34" t="s">
        <v>7339</v>
      </c>
      <c r="C4185" s="7">
        <f>COUNTIF(Atleti!E:E,A4185)</f>
        <v>0</v>
      </c>
      <c r="D4185" s="7">
        <f>COUNTIF(Arrivi!F:F,B4185)</f>
        <v>0</v>
      </c>
      <c r="G4185" s="7" t="s">
        <v>7340</v>
      </c>
      <c r="H4185" s="93" t="s">
        <v>7341</v>
      </c>
    </row>
    <row r="4186" spans="1:8">
      <c r="A4186" s="3">
        <v>4183</v>
      </c>
      <c r="B4186" s="34" t="s">
        <v>7342</v>
      </c>
      <c r="C4186" s="7">
        <f>COUNTIF(Atleti!E:E,A4186)</f>
        <v>0</v>
      </c>
      <c r="D4186" s="7">
        <f>COUNTIF(Arrivi!F:F,B4186)</f>
        <v>0</v>
      </c>
      <c r="G4186" s="7" t="s">
        <v>7343</v>
      </c>
      <c r="H4186" s="93" t="s">
        <v>7344</v>
      </c>
    </row>
    <row r="4187" spans="1:8">
      <c r="A4187" s="3">
        <v>4184</v>
      </c>
      <c r="B4187" s="34" t="s">
        <v>7345</v>
      </c>
      <c r="C4187" s="7">
        <f>COUNTIF(Atleti!E:E,A4187)</f>
        <v>0</v>
      </c>
      <c r="D4187" s="7">
        <f>COUNTIF(Arrivi!F:F,B4187)</f>
        <v>0</v>
      </c>
      <c r="G4187" s="7" t="s">
        <v>7346</v>
      </c>
      <c r="H4187" s="93" t="s">
        <v>7347</v>
      </c>
    </row>
    <row r="4188" spans="1:8">
      <c r="A4188" s="3">
        <v>4185</v>
      </c>
      <c r="B4188" s="34" t="s">
        <v>7348</v>
      </c>
      <c r="C4188" s="7">
        <f>COUNTIF(Atleti!E:E,A4188)</f>
        <v>0</v>
      </c>
      <c r="D4188" s="7">
        <f>COUNTIF(Arrivi!F:F,B4188)</f>
        <v>0</v>
      </c>
      <c r="G4188" s="7" t="s">
        <v>7349</v>
      </c>
      <c r="H4188" s="93" t="s">
        <v>7350</v>
      </c>
    </row>
    <row r="4189" spans="1:8">
      <c r="A4189" s="3">
        <v>4186</v>
      </c>
      <c r="B4189" s="34" t="s">
        <v>7351</v>
      </c>
      <c r="C4189" s="7">
        <f>COUNTIF(Atleti!E:E,A4189)</f>
        <v>0</v>
      </c>
      <c r="D4189" s="7">
        <f>COUNTIF(Arrivi!F:F,B4189)</f>
        <v>0</v>
      </c>
      <c r="H4189" s="93" t="s">
        <v>255</v>
      </c>
    </row>
    <row r="4190" spans="1:8">
      <c r="A4190" s="3">
        <v>4187</v>
      </c>
      <c r="B4190" s="34" t="s">
        <v>7352</v>
      </c>
      <c r="C4190" s="7">
        <f>COUNTIF(Atleti!E:E,A4190)</f>
        <v>0</v>
      </c>
      <c r="D4190" s="7">
        <f>COUNTIF(Arrivi!F:F,B4190)</f>
        <v>0</v>
      </c>
      <c r="H4190" s="93" t="s">
        <v>255</v>
      </c>
    </row>
    <row r="4191" spans="1:8">
      <c r="A4191" s="3">
        <v>4188</v>
      </c>
      <c r="B4191" s="34" t="s">
        <v>7353</v>
      </c>
      <c r="C4191" s="7">
        <f>COUNTIF(Atleti!E:E,A4191)</f>
        <v>0</v>
      </c>
      <c r="D4191" s="7">
        <f>COUNTIF(Arrivi!F:F,B4191)</f>
        <v>0</v>
      </c>
      <c r="H4191" s="93" t="s">
        <v>255</v>
      </c>
    </row>
    <row r="4192" spans="1:8">
      <c r="A4192" s="3">
        <v>4189</v>
      </c>
      <c r="B4192" s="34" t="s">
        <v>7354</v>
      </c>
      <c r="C4192" s="7">
        <f>COUNTIF(Atleti!E:E,A4192)</f>
        <v>0</v>
      </c>
      <c r="D4192" s="7">
        <f>COUNTIF(Arrivi!F:F,B4192)</f>
        <v>0</v>
      </c>
      <c r="G4192" s="7" t="s">
        <v>7355</v>
      </c>
      <c r="H4192" s="93" t="s">
        <v>7356</v>
      </c>
    </row>
    <row r="4193" spans="1:8">
      <c r="A4193" s="3">
        <v>4190</v>
      </c>
      <c r="B4193" s="34" t="s">
        <v>7357</v>
      </c>
      <c r="C4193" s="7">
        <f>COUNTIF(Atleti!E:E,A4193)</f>
        <v>0</v>
      </c>
      <c r="D4193" s="7">
        <f>COUNTIF(Arrivi!F:F,B4193)</f>
        <v>0</v>
      </c>
      <c r="H4193" s="93" t="s">
        <v>255</v>
      </c>
    </row>
    <row r="4194" spans="1:8">
      <c r="A4194" s="3">
        <v>4191</v>
      </c>
      <c r="B4194" s="34" t="s">
        <v>7358</v>
      </c>
      <c r="C4194" s="7">
        <f>COUNTIF(Atleti!E:E,A4194)</f>
        <v>0</v>
      </c>
      <c r="D4194" s="7">
        <f>COUNTIF(Arrivi!F:F,B4194)</f>
        <v>0</v>
      </c>
      <c r="H4194" s="93" t="s">
        <v>255</v>
      </c>
    </row>
    <row r="4195" spans="1:8">
      <c r="A4195" s="3">
        <v>4192</v>
      </c>
      <c r="B4195" s="34" t="s">
        <v>7359</v>
      </c>
      <c r="C4195" s="7">
        <f>COUNTIF(Atleti!E:E,A4195)</f>
        <v>0</v>
      </c>
      <c r="D4195" s="7">
        <f>COUNTIF(Arrivi!F:F,B4195)</f>
        <v>0</v>
      </c>
      <c r="H4195" s="93" t="s">
        <v>255</v>
      </c>
    </row>
    <row r="4196" spans="1:8">
      <c r="A4196" s="3">
        <v>4193</v>
      </c>
      <c r="B4196" s="34" t="s">
        <v>7360</v>
      </c>
      <c r="C4196" s="7">
        <f>COUNTIF(Atleti!E:E,A4196)</f>
        <v>0</v>
      </c>
      <c r="D4196" s="7">
        <f>COUNTIF(Arrivi!F:F,B4196)</f>
        <v>0</v>
      </c>
      <c r="H4196" s="93" t="s">
        <v>255</v>
      </c>
    </row>
    <row r="4197" spans="1:8">
      <c r="A4197" s="3">
        <v>4194</v>
      </c>
      <c r="B4197" s="34" t="s">
        <v>7361</v>
      </c>
      <c r="C4197" s="7">
        <f>COUNTIF(Atleti!E:E,A4197)</f>
        <v>0</v>
      </c>
      <c r="D4197" s="7">
        <f>COUNTIF(Arrivi!F:F,B4197)</f>
        <v>0</v>
      </c>
      <c r="G4197" s="7" t="s">
        <v>7362</v>
      </c>
      <c r="H4197" s="93" t="s">
        <v>7363</v>
      </c>
    </row>
    <row r="4198" spans="1:8">
      <c r="A4198" s="3">
        <v>4195</v>
      </c>
      <c r="B4198" s="34" t="s">
        <v>7364</v>
      </c>
      <c r="C4198" s="7">
        <f>COUNTIF(Atleti!E:E,A4198)</f>
        <v>0</v>
      </c>
      <c r="D4198" s="7">
        <f>COUNTIF(Arrivi!F:F,B4198)</f>
        <v>0</v>
      </c>
      <c r="G4198" s="7" t="s">
        <v>7365</v>
      </c>
      <c r="H4198" s="93" t="s">
        <v>7366</v>
      </c>
    </row>
    <row r="4199" spans="1:8">
      <c r="A4199" s="3">
        <v>4196</v>
      </c>
      <c r="B4199" s="34" t="s">
        <v>7367</v>
      </c>
      <c r="C4199" s="7">
        <f>COUNTIF(Atleti!E:E,A4199)</f>
        <v>0</v>
      </c>
      <c r="D4199" s="7">
        <f>COUNTIF(Arrivi!F:F,B4199)</f>
        <v>0</v>
      </c>
      <c r="H4199" s="93" t="s">
        <v>255</v>
      </c>
    </row>
    <row r="4200" spans="1:8">
      <c r="A4200" s="3">
        <v>4197</v>
      </c>
      <c r="B4200" s="34" t="s">
        <v>7368</v>
      </c>
      <c r="C4200" s="7">
        <f>COUNTIF(Atleti!E:E,A4200)</f>
        <v>0</v>
      </c>
      <c r="D4200" s="7">
        <f>COUNTIF(Arrivi!F:F,B4200)</f>
        <v>0</v>
      </c>
      <c r="G4200" s="7" t="s">
        <v>7369</v>
      </c>
      <c r="H4200" s="93" t="s">
        <v>7370</v>
      </c>
    </row>
    <row r="4201" spans="1:8">
      <c r="A4201" s="3">
        <v>4198</v>
      </c>
      <c r="B4201" s="34" t="s">
        <v>7371</v>
      </c>
      <c r="C4201" s="7">
        <f>COUNTIF(Atleti!E:E,A4201)</f>
        <v>0</v>
      </c>
      <c r="D4201" s="7">
        <f>COUNTIF(Arrivi!F:F,B4201)</f>
        <v>0</v>
      </c>
      <c r="H4201" s="93" t="s">
        <v>255</v>
      </c>
    </row>
    <row r="4202" spans="1:8">
      <c r="A4202" s="3">
        <v>4199</v>
      </c>
      <c r="B4202" s="34" t="s">
        <v>7372</v>
      </c>
      <c r="C4202" s="7">
        <f>COUNTIF(Atleti!E:E,A4202)</f>
        <v>0</v>
      </c>
      <c r="D4202" s="7">
        <f>COUNTIF(Arrivi!F:F,B4202)</f>
        <v>0</v>
      </c>
      <c r="H4202" s="93" t="s">
        <v>255</v>
      </c>
    </row>
    <row r="4203" spans="1:8">
      <c r="A4203" s="3">
        <v>4200</v>
      </c>
      <c r="B4203" s="34" t="s">
        <v>7373</v>
      </c>
      <c r="C4203" s="7">
        <f>COUNTIF(Atleti!E:E,A4203)</f>
        <v>0</v>
      </c>
      <c r="D4203" s="7">
        <f>COUNTIF(Arrivi!F:F,B4203)</f>
        <v>0</v>
      </c>
      <c r="G4203" s="7" t="s">
        <v>7374</v>
      </c>
      <c r="H4203" s="93" t="s">
        <v>7375</v>
      </c>
    </row>
    <row r="4204" spans="1:8">
      <c r="A4204" s="3">
        <v>4201</v>
      </c>
      <c r="B4204" s="34" t="s">
        <v>7376</v>
      </c>
      <c r="C4204" s="7">
        <f>COUNTIF(Atleti!E:E,A4204)</f>
        <v>0</v>
      </c>
      <c r="D4204" s="7">
        <f>COUNTIF(Arrivi!F:F,B4204)</f>
        <v>0</v>
      </c>
      <c r="H4204" s="93" t="s">
        <v>255</v>
      </c>
    </row>
    <row r="4205" spans="1:8">
      <c r="A4205" s="3">
        <v>4202</v>
      </c>
      <c r="B4205" s="34" t="s">
        <v>7377</v>
      </c>
      <c r="C4205" s="7">
        <f>COUNTIF(Atleti!E:E,A4205)</f>
        <v>0</v>
      </c>
      <c r="D4205" s="7">
        <f>COUNTIF(Arrivi!F:F,B4205)</f>
        <v>0</v>
      </c>
      <c r="H4205" s="93" t="s">
        <v>255</v>
      </c>
    </row>
    <row r="4206" spans="1:8">
      <c r="A4206" s="3">
        <v>4203</v>
      </c>
      <c r="B4206" s="34" t="s">
        <v>7378</v>
      </c>
      <c r="C4206" s="7">
        <f>COUNTIF(Atleti!E:E,A4206)</f>
        <v>0</v>
      </c>
      <c r="D4206" s="7">
        <f>COUNTIF(Arrivi!F:F,B4206)</f>
        <v>0</v>
      </c>
      <c r="H4206" s="93" t="s">
        <v>255</v>
      </c>
    </row>
    <row r="4207" spans="1:8">
      <c r="A4207" s="3">
        <v>4204</v>
      </c>
      <c r="B4207" s="34" t="s">
        <v>7379</v>
      </c>
      <c r="C4207" s="7">
        <f>COUNTIF(Atleti!E:E,A4207)</f>
        <v>0</v>
      </c>
      <c r="D4207" s="7">
        <f>COUNTIF(Arrivi!F:F,B4207)</f>
        <v>0</v>
      </c>
      <c r="H4207" s="93" t="s">
        <v>255</v>
      </c>
    </row>
    <row r="4208" spans="1:8">
      <c r="A4208" s="3">
        <v>4205</v>
      </c>
      <c r="B4208" s="34" t="s">
        <v>7380</v>
      </c>
      <c r="C4208" s="7">
        <f>COUNTIF(Atleti!E:E,A4208)</f>
        <v>0</v>
      </c>
      <c r="D4208" s="7">
        <f>COUNTIF(Arrivi!F:F,B4208)</f>
        <v>0</v>
      </c>
      <c r="H4208" s="93" t="s">
        <v>255</v>
      </c>
    </row>
    <row r="4209" spans="1:8">
      <c r="A4209" s="3">
        <v>4206</v>
      </c>
      <c r="B4209" s="34" t="s">
        <v>7381</v>
      </c>
      <c r="C4209" s="7">
        <f>COUNTIF(Atleti!E:E,A4209)</f>
        <v>0</v>
      </c>
      <c r="D4209" s="7">
        <f>COUNTIF(Arrivi!F:F,B4209)</f>
        <v>0</v>
      </c>
      <c r="H4209" s="93" t="s">
        <v>255</v>
      </c>
    </row>
    <row r="4210" spans="1:8">
      <c r="A4210" s="3">
        <v>4207</v>
      </c>
      <c r="B4210" s="34" t="s">
        <v>7382</v>
      </c>
      <c r="C4210" s="7">
        <f>COUNTIF(Atleti!E:E,A4210)</f>
        <v>0</v>
      </c>
      <c r="D4210" s="7">
        <f>COUNTIF(Arrivi!F:F,B4210)</f>
        <v>0</v>
      </c>
      <c r="G4210" s="7" t="s">
        <v>7383</v>
      </c>
      <c r="H4210" s="93" t="s">
        <v>255</v>
      </c>
    </row>
    <row r="4211" spans="1:8">
      <c r="A4211" s="3">
        <v>4208</v>
      </c>
      <c r="B4211" s="34" t="s">
        <v>7384</v>
      </c>
      <c r="C4211" s="7">
        <f>COUNTIF(Atleti!E:E,A4211)</f>
        <v>0</v>
      </c>
      <c r="D4211" s="7">
        <f>COUNTIF(Arrivi!F:F,B4211)</f>
        <v>0</v>
      </c>
      <c r="H4211" s="93" t="s">
        <v>255</v>
      </c>
    </row>
    <row r="4212" spans="1:8">
      <c r="A4212" s="3">
        <v>4209</v>
      </c>
      <c r="B4212" s="34" t="s">
        <v>7385</v>
      </c>
      <c r="C4212" s="7">
        <f>COUNTIF(Atleti!E:E,A4212)</f>
        <v>0</v>
      </c>
      <c r="D4212" s="7">
        <f>COUNTIF(Arrivi!F:F,B4212)</f>
        <v>0</v>
      </c>
      <c r="H4212" s="93" t="s">
        <v>255</v>
      </c>
    </row>
    <row r="4213" spans="1:8">
      <c r="A4213" s="3">
        <v>4210</v>
      </c>
      <c r="B4213" s="34" t="s">
        <v>7386</v>
      </c>
      <c r="C4213" s="7">
        <f>COUNTIF(Atleti!E:E,A4213)</f>
        <v>0</v>
      </c>
      <c r="D4213" s="7">
        <f>COUNTIF(Arrivi!F:F,B4213)</f>
        <v>0</v>
      </c>
      <c r="H4213" s="93" t="s">
        <v>255</v>
      </c>
    </row>
    <row r="4214" spans="1:8">
      <c r="A4214" s="3">
        <v>4211</v>
      </c>
      <c r="B4214" s="34" t="s">
        <v>7387</v>
      </c>
      <c r="C4214" s="7">
        <f>COUNTIF(Atleti!E:E,A4214)</f>
        <v>0</v>
      </c>
      <c r="D4214" s="7">
        <f>COUNTIF(Arrivi!F:F,B4214)</f>
        <v>0</v>
      </c>
      <c r="H4214" s="93" t="s">
        <v>255</v>
      </c>
    </row>
    <row r="4215" spans="1:8">
      <c r="A4215" s="3">
        <v>4212</v>
      </c>
      <c r="B4215" s="34" t="s">
        <v>7388</v>
      </c>
      <c r="C4215" s="7">
        <f>COUNTIF(Atleti!E:E,A4215)</f>
        <v>0</v>
      </c>
      <c r="D4215" s="7">
        <f>COUNTIF(Arrivi!F:F,B4215)</f>
        <v>0</v>
      </c>
      <c r="H4215" s="93" t="s">
        <v>255</v>
      </c>
    </row>
    <row r="4216" spans="1:8">
      <c r="A4216" s="3">
        <v>4213</v>
      </c>
      <c r="B4216" s="34" t="s">
        <v>7389</v>
      </c>
      <c r="C4216" s="7">
        <f>COUNTIF(Atleti!E:E,A4216)</f>
        <v>0</v>
      </c>
      <c r="D4216" s="7">
        <f>COUNTIF(Arrivi!F:F,B4216)</f>
        <v>0</v>
      </c>
      <c r="H4216" s="93" t="s">
        <v>255</v>
      </c>
    </row>
    <row r="4217" spans="1:8">
      <c r="A4217" s="3">
        <v>4214</v>
      </c>
      <c r="B4217" s="34" t="s">
        <v>7390</v>
      </c>
      <c r="C4217" s="7">
        <f>COUNTIF(Atleti!E:E,A4217)</f>
        <v>0</v>
      </c>
      <c r="D4217" s="7">
        <f>COUNTIF(Arrivi!F:F,B4217)</f>
        <v>0</v>
      </c>
      <c r="H4217" s="93" t="s">
        <v>255</v>
      </c>
    </row>
    <row r="4218" spans="1:8">
      <c r="A4218" s="3">
        <v>4215</v>
      </c>
      <c r="B4218" s="34" t="s">
        <v>7391</v>
      </c>
      <c r="C4218" s="7">
        <f>COUNTIF(Atleti!E:E,A4218)</f>
        <v>0</v>
      </c>
      <c r="D4218" s="7">
        <f>COUNTIF(Arrivi!F:F,B4218)</f>
        <v>0</v>
      </c>
      <c r="H4218" s="93" t="s">
        <v>255</v>
      </c>
    </row>
    <row r="4219" spans="1:8">
      <c r="A4219" s="3">
        <v>4216</v>
      </c>
      <c r="B4219" s="34" t="s">
        <v>7392</v>
      </c>
      <c r="C4219" s="7">
        <f>COUNTIF(Atleti!E:E,A4219)</f>
        <v>0</v>
      </c>
      <c r="D4219" s="7">
        <f>COUNTIF(Arrivi!F:F,B4219)</f>
        <v>0</v>
      </c>
      <c r="H4219" s="93" t="s">
        <v>255</v>
      </c>
    </row>
    <row r="4220" spans="1:8">
      <c r="A4220" s="3">
        <v>4217</v>
      </c>
      <c r="B4220" s="34" t="s">
        <v>7393</v>
      </c>
      <c r="C4220" s="7">
        <f>COUNTIF(Atleti!E:E,A4220)</f>
        <v>0</v>
      </c>
      <c r="D4220" s="7">
        <f>COUNTIF(Arrivi!F:F,B4220)</f>
        <v>0</v>
      </c>
      <c r="H4220" s="93" t="s">
        <v>255</v>
      </c>
    </row>
    <row r="4221" spans="1:8">
      <c r="A4221" s="3">
        <v>4218</v>
      </c>
      <c r="B4221" s="34" t="s">
        <v>7394</v>
      </c>
      <c r="C4221" s="7">
        <f>COUNTIF(Atleti!E:E,A4221)</f>
        <v>0</v>
      </c>
      <c r="D4221" s="7">
        <f>COUNTIF(Arrivi!F:F,B4221)</f>
        <v>0</v>
      </c>
      <c r="H4221" s="93" t="s">
        <v>255</v>
      </c>
    </row>
    <row r="4222" spans="1:8">
      <c r="A4222" s="3">
        <v>4219</v>
      </c>
      <c r="B4222" s="34" t="s">
        <v>7395</v>
      </c>
      <c r="C4222" s="7">
        <f>COUNTIF(Atleti!E:E,A4222)</f>
        <v>0</v>
      </c>
      <c r="D4222" s="7">
        <f>COUNTIF(Arrivi!F:F,B4222)</f>
        <v>0</v>
      </c>
      <c r="G4222" s="7" t="s">
        <v>7396</v>
      </c>
      <c r="H4222" s="93" t="s">
        <v>255</v>
      </c>
    </row>
    <row r="4223" spans="1:8">
      <c r="A4223" s="3">
        <v>4220</v>
      </c>
      <c r="B4223" s="34" t="s">
        <v>7397</v>
      </c>
      <c r="C4223" s="7">
        <f>COUNTIF(Atleti!E:E,A4223)</f>
        <v>0</v>
      </c>
      <c r="D4223" s="7">
        <f>COUNTIF(Arrivi!F:F,B4223)</f>
        <v>0</v>
      </c>
      <c r="H4223" s="93" t="s">
        <v>255</v>
      </c>
    </row>
    <row r="4224" spans="1:8">
      <c r="A4224" s="3">
        <v>4221</v>
      </c>
      <c r="B4224" s="34" t="s">
        <v>7398</v>
      </c>
      <c r="C4224" s="7">
        <f>COUNTIF(Atleti!E:E,A4224)</f>
        <v>0</v>
      </c>
      <c r="D4224" s="7">
        <f>COUNTIF(Arrivi!F:F,B4224)</f>
        <v>0</v>
      </c>
      <c r="G4224" s="7" t="s">
        <v>7399</v>
      </c>
      <c r="H4224" s="93" t="s">
        <v>7400</v>
      </c>
    </row>
    <row r="4225" spans="1:8">
      <c r="A4225" s="3">
        <v>4222</v>
      </c>
      <c r="B4225" s="34" t="s">
        <v>7401</v>
      </c>
      <c r="C4225" s="7">
        <f>COUNTIF(Atleti!E:E,A4225)</f>
        <v>0</v>
      </c>
      <c r="D4225" s="7">
        <f>COUNTIF(Arrivi!F:F,B4225)</f>
        <v>0</v>
      </c>
      <c r="G4225" s="7" t="s">
        <v>7402</v>
      </c>
      <c r="H4225" s="93" t="s">
        <v>7403</v>
      </c>
    </row>
    <row r="4226" spans="1:8">
      <c r="A4226" s="3">
        <v>4223</v>
      </c>
      <c r="B4226" s="34" t="s">
        <v>7404</v>
      </c>
      <c r="C4226" s="7">
        <f>COUNTIF(Atleti!E:E,A4226)</f>
        <v>0</v>
      </c>
      <c r="D4226" s="7">
        <f>COUNTIF(Arrivi!F:F,B4226)</f>
        <v>0</v>
      </c>
      <c r="H4226" s="93" t="s">
        <v>255</v>
      </c>
    </row>
    <row r="4227" spans="1:8">
      <c r="A4227" s="3">
        <v>4224</v>
      </c>
      <c r="B4227" s="34" t="s">
        <v>7405</v>
      </c>
      <c r="C4227" s="7">
        <f>COUNTIF(Atleti!E:E,A4227)</f>
        <v>0</v>
      </c>
      <c r="D4227" s="7">
        <f>COUNTIF(Arrivi!F:F,B4227)</f>
        <v>0</v>
      </c>
      <c r="H4227" s="93" t="s">
        <v>255</v>
      </c>
    </row>
    <row r="4228" spans="1:8">
      <c r="A4228" s="3">
        <v>4225</v>
      </c>
      <c r="B4228" s="34" t="s">
        <v>7406</v>
      </c>
      <c r="C4228" s="7">
        <f>COUNTIF(Atleti!E:E,A4228)</f>
        <v>0</v>
      </c>
      <c r="D4228" s="7">
        <f>COUNTIF(Arrivi!F:F,B4228)</f>
        <v>0</v>
      </c>
      <c r="H4228" s="93" t="s">
        <v>255</v>
      </c>
    </row>
    <row r="4229" spans="1:8">
      <c r="A4229" s="3">
        <v>4226</v>
      </c>
      <c r="B4229" s="34" t="s">
        <v>7407</v>
      </c>
      <c r="C4229" s="7">
        <f>COUNTIF(Atleti!E:E,A4229)</f>
        <v>0</v>
      </c>
      <c r="D4229" s="7">
        <f>COUNTIF(Arrivi!F:F,B4229)</f>
        <v>0</v>
      </c>
      <c r="H4229" s="93" t="s">
        <v>255</v>
      </c>
    </row>
    <row r="4230" spans="1:8">
      <c r="A4230" s="3">
        <v>4227</v>
      </c>
      <c r="B4230" s="34" t="s">
        <v>7408</v>
      </c>
      <c r="C4230" s="7">
        <f>COUNTIF(Atleti!E:E,A4230)</f>
        <v>0</v>
      </c>
      <c r="D4230" s="7">
        <f>COUNTIF(Arrivi!F:F,B4230)</f>
        <v>0</v>
      </c>
      <c r="H4230" s="93" t="s">
        <v>255</v>
      </c>
    </row>
    <row r="4231" spans="1:8">
      <c r="A4231" s="3">
        <v>4228</v>
      </c>
      <c r="B4231" s="34" t="s">
        <v>7409</v>
      </c>
      <c r="C4231" s="7">
        <f>COUNTIF(Atleti!E:E,A4231)</f>
        <v>0</v>
      </c>
      <c r="D4231" s="7">
        <f>COUNTIF(Arrivi!F:F,B4231)</f>
        <v>0</v>
      </c>
      <c r="H4231" s="93" t="s">
        <v>255</v>
      </c>
    </row>
    <row r="4232" spans="1:8">
      <c r="A4232" s="3">
        <v>4229</v>
      </c>
      <c r="B4232" s="34" t="s">
        <v>7410</v>
      </c>
      <c r="C4232" s="7">
        <f>COUNTIF(Atleti!E:E,A4232)</f>
        <v>0</v>
      </c>
      <c r="D4232" s="7">
        <f>COUNTIF(Arrivi!F:F,B4232)</f>
        <v>0</v>
      </c>
      <c r="G4232" s="7" t="s">
        <v>7411</v>
      </c>
      <c r="H4232" s="93" t="s">
        <v>7412</v>
      </c>
    </row>
    <row r="4233" spans="1:8">
      <c r="A4233" s="3">
        <v>4230</v>
      </c>
      <c r="B4233" s="34" t="s">
        <v>7413</v>
      </c>
      <c r="C4233" s="7">
        <f>COUNTIF(Atleti!E:E,A4233)</f>
        <v>0</v>
      </c>
      <c r="D4233" s="7">
        <f>COUNTIF(Arrivi!F:F,B4233)</f>
        <v>0</v>
      </c>
      <c r="H4233" s="93" t="s">
        <v>255</v>
      </c>
    </row>
    <row r="4234" spans="1:8">
      <c r="A4234" s="3">
        <v>4231</v>
      </c>
      <c r="B4234" s="34" t="s">
        <v>7414</v>
      </c>
      <c r="C4234" s="7">
        <f>COUNTIF(Atleti!E:E,A4234)</f>
        <v>0</v>
      </c>
      <c r="D4234" s="7">
        <f>COUNTIF(Arrivi!F:F,B4234)</f>
        <v>0</v>
      </c>
      <c r="H4234" s="93" t="s">
        <v>255</v>
      </c>
    </row>
    <row r="4235" spans="1:8">
      <c r="A4235" s="3">
        <v>4232</v>
      </c>
      <c r="B4235" s="34" t="s">
        <v>7415</v>
      </c>
      <c r="C4235" s="7">
        <f>COUNTIF(Atleti!E:E,A4235)</f>
        <v>0</v>
      </c>
      <c r="D4235" s="7">
        <f>COUNTIF(Arrivi!F:F,B4235)</f>
        <v>0</v>
      </c>
      <c r="H4235" s="93" t="s">
        <v>255</v>
      </c>
    </row>
    <row r="4236" spans="1:8">
      <c r="A4236" s="3">
        <v>4233</v>
      </c>
      <c r="B4236" s="34" t="s">
        <v>7416</v>
      </c>
      <c r="C4236" s="7">
        <f>COUNTIF(Atleti!E:E,A4236)</f>
        <v>0</v>
      </c>
      <c r="D4236" s="7">
        <f>COUNTIF(Arrivi!F:F,B4236)</f>
        <v>0</v>
      </c>
      <c r="G4236" s="7" t="s">
        <v>7417</v>
      </c>
      <c r="H4236" s="93" t="s">
        <v>7418</v>
      </c>
    </row>
    <row r="4237" spans="1:8">
      <c r="A4237" s="3">
        <v>4234</v>
      </c>
      <c r="B4237" s="34" t="s">
        <v>7419</v>
      </c>
      <c r="C4237" s="7">
        <f>COUNTIF(Atleti!E:E,A4237)</f>
        <v>0</v>
      </c>
      <c r="D4237" s="7">
        <f>COUNTIF(Arrivi!F:F,B4237)</f>
        <v>0</v>
      </c>
      <c r="H4237" s="93" t="s">
        <v>255</v>
      </c>
    </row>
    <row r="4238" spans="1:8">
      <c r="A4238" s="3">
        <v>4235</v>
      </c>
      <c r="B4238" s="34" t="s">
        <v>7420</v>
      </c>
      <c r="C4238" s="7">
        <f>COUNTIF(Atleti!E:E,A4238)</f>
        <v>0</v>
      </c>
      <c r="D4238" s="7">
        <f>COUNTIF(Arrivi!F:F,B4238)</f>
        <v>0</v>
      </c>
      <c r="G4238" s="7" t="s">
        <v>7421</v>
      </c>
      <c r="H4238" s="93" t="s">
        <v>7422</v>
      </c>
    </row>
    <row r="4239" spans="1:8">
      <c r="A4239" s="3">
        <v>4236</v>
      </c>
      <c r="B4239" s="34" t="s">
        <v>7423</v>
      </c>
      <c r="C4239" s="7">
        <f>COUNTIF(Atleti!E:E,A4239)</f>
        <v>0</v>
      </c>
      <c r="D4239" s="7">
        <f>COUNTIF(Arrivi!F:F,B4239)</f>
        <v>0</v>
      </c>
      <c r="H4239" s="93" t="s">
        <v>255</v>
      </c>
    </row>
    <row r="4240" spans="1:8">
      <c r="A4240" s="3">
        <v>4237</v>
      </c>
      <c r="B4240" s="34" t="s">
        <v>7424</v>
      </c>
      <c r="C4240" s="7">
        <f>COUNTIF(Atleti!E:E,A4240)</f>
        <v>0</v>
      </c>
      <c r="D4240" s="7">
        <f>COUNTIF(Arrivi!F:F,B4240)</f>
        <v>0</v>
      </c>
      <c r="H4240" s="93" t="s">
        <v>255</v>
      </c>
    </row>
    <row r="4241" spans="1:8">
      <c r="A4241" s="3">
        <v>4238</v>
      </c>
      <c r="B4241" s="34" t="s">
        <v>7425</v>
      </c>
      <c r="C4241" s="7">
        <f>COUNTIF(Atleti!E:E,A4241)</f>
        <v>0</v>
      </c>
      <c r="D4241" s="7">
        <f>COUNTIF(Arrivi!F:F,B4241)</f>
        <v>0</v>
      </c>
      <c r="G4241" s="7" t="s">
        <v>7426</v>
      </c>
      <c r="H4241" s="93" t="s">
        <v>7427</v>
      </c>
    </row>
    <row r="4242" spans="1:8">
      <c r="A4242" s="3">
        <v>4239</v>
      </c>
      <c r="B4242" s="34" t="s">
        <v>7428</v>
      </c>
      <c r="C4242" s="7">
        <f>COUNTIF(Atleti!E:E,A4242)</f>
        <v>0</v>
      </c>
      <c r="D4242" s="7">
        <f>COUNTIF(Arrivi!F:F,B4242)</f>
        <v>0</v>
      </c>
      <c r="H4242" s="93" t="s">
        <v>255</v>
      </c>
    </row>
    <row r="4243" spans="1:8">
      <c r="A4243" s="3">
        <v>4240</v>
      </c>
      <c r="B4243" s="34" t="s">
        <v>7429</v>
      </c>
      <c r="C4243" s="7">
        <f>COUNTIF(Atleti!E:E,A4243)</f>
        <v>0</v>
      </c>
      <c r="D4243" s="7">
        <f>COUNTIF(Arrivi!F:F,B4243)</f>
        <v>0</v>
      </c>
      <c r="H4243" s="93" t="s">
        <v>255</v>
      </c>
    </row>
    <row r="4244" spans="1:8">
      <c r="A4244" s="3">
        <v>4241</v>
      </c>
      <c r="B4244" s="34" t="s">
        <v>7430</v>
      </c>
      <c r="C4244" s="7">
        <f>COUNTIF(Atleti!E:E,A4244)</f>
        <v>0</v>
      </c>
      <c r="D4244" s="7">
        <f>COUNTIF(Arrivi!F:F,B4244)</f>
        <v>0</v>
      </c>
      <c r="H4244" s="93" t="s">
        <v>255</v>
      </c>
    </row>
    <row r="4245" spans="1:8">
      <c r="A4245" s="3">
        <v>4242</v>
      </c>
      <c r="B4245" s="34" t="s">
        <v>7431</v>
      </c>
      <c r="C4245" s="7">
        <f>COUNTIF(Atleti!E:E,A4245)</f>
        <v>0</v>
      </c>
      <c r="D4245" s="7">
        <f>COUNTIF(Arrivi!F:F,B4245)</f>
        <v>0</v>
      </c>
      <c r="G4245" s="7" t="s">
        <v>7432</v>
      </c>
      <c r="H4245" s="93" t="s">
        <v>7433</v>
      </c>
    </row>
    <row r="4246" spans="1:8">
      <c r="A4246" s="3">
        <v>4243</v>
      </c>
      <c r="B4246" s="34" t="s">
        <v>7434</v>
      </c>
      <c r="C4246" s="7">
        <f>COUNTIF(Atleti!E:E,A4246)</f>
        <v>0</v>
      </c>
      <c r="D4246" s="7">
        <f>COUNTIF(Arrivi!F:F,B4246)</f>
        <v>0</v>
      </c>
      <c r="G4246" s="7" t="s">
        <v>7435</v>
      </c>
      <c r="H4246" s="93" t="s">
        <v>7436</v>
      </c>
    </row>
    <row r="4247" spans="1:8">
      <c r="A4247" s="3">
        <v>4244</v>
      </c>
      <c r="B4247" s="34" t="s">
        <v>7437</v>
      </c>
      <c r="C4247" s="7">
        <f>COUNTIF(Atleti!E:E,A4247)</f>
        <v>0</v>
      </c>
      <c r="D4247" s="7">
        <f>COUNTIF(Arrivi!F:F,B4247)</f>
        <v>0</v>
      </c>
      <c r="G4247" s="7" t="s">
        <v>7438</v>
      </c>
      <c r="H4247" s="93" t="s">
        <v>255</v>
      </c>
    </row>
    <row r="4248" spans="1:8">
      <c r="A4248" s="3">
        <v>4245</v>
      </c>
      <c r="B4248" s="34" t="s">
        <v>7439</v>
      </c>
      <c r="C4248" s="7">
        <f>COUNTIF(Atleti!E:E,A4248)</f>
        <v>0</v>
      </c>
      <c r="D4248" s="7">
        <f>COUNTIF(Arrivi!F:F,B4248)</f>
        <v>0</v>
      </c>
      <c r="H4248" s="93" t="s">
        <v>255</v>
      </c>
    </row>
    <row r="4249" spans="1:8">
      <c r="A4249" s="3">
        <v>4246</v>
      </c>
      <c r="B4249" s="34" t="s">
        <v>7440</v>
      </c>
      <c r="C4249" s="7">
        <f>COUNTIF(Atleti!E:E,A4249)</f>
        <v>0</v>
      </c>
      <c r="D4249" s="7">
        <f>COUNTIF(Arrivi!F:F,B4249)</f>
        <v>0</v>
      </c>
      <c r="H4249" s="93" t="s">
        <v>255</v>
      </c>
    </row>
    <row r="4250" spans="1:8">
      <c r="A4250" s="3">
        <v>4247</v>
      </c>
      <c r="B4250" s="34" t="s">
        <v>7441</v>
      </c>
      <c r="C4250" s="7">
        <f>COUNTIF(Atleti!E:E,A4250)</f>
        <v>0</v>
      </c>
      <c r="D4250" s="7">
        <f>COUNTIF(Arrivi!F:F,B4250)</f>
        <v>0</v>
      </c>
      <c r="G4250" s="7" t="s">
        <v>7442</v>
      </c>
      <c r="H4250" s="93" t="s">
        <v>255</v>
      </c>
    </row>
    <row r="4251" spans="1:8">
      <c r="A4251" s="3">
        <v>4248</v>
      </c>
      <c r="B4251" s="34" t="s">
        <v>7443</v>
      </c>
      <c r="C4251" s="7">
        <f>COUNTIF(Atleti!E:E,A4251)</f>
        <v>0</v>
      </c>
      <c r="D4251" s="7">
        <f>COUNTIF(Arrivi!F:F,B4251)</f>
        <v>0</v>
      </c>
      <c r="H4251" s="93" t="s">
        <v>255</v>
      </c>
    </row>
    <row r="4252" spans="1:8">
      <c r="A4252" s="3">
        <v>4249</v>
      </c>
      <c r="B4252" s="34" t="s">
        <v>7444</v>
      </c>
      <c r="C4252" s="7">
        <f>COUNTIF(Atleti!E:E,A4252)</f>
        <v>0</v>
      </c>
      <c r="D4252" s="7">
        <f>COUNTIF(Arrivi!F:F,B4252)</f>
        <v>0</v>
      </c>
      <c r="G4252" s="7" t="s">
        <v>7445</v>
      </c>
      <c r="H4252" s="93" t="s">
        <v>7446</v>
      </c>
    </row>
    <row r="4253" spans="1:8">
      <c r="A4253" s="3">
        <v>4250</v>
      </c>
      <c r="B4253" s="34" t="s">
        <v>7447</v>
      </c>
      <c r="C4253" s="7">
        <f>COUNTIF(Atleti!E:E,A4253)</f>
        <v>0</v>
      </c>
      <c r="D4253" s="7">
        <f>COUNTIF(Arrivi!F:F,B4253)</f>
        <v>0</v>
      </c>
      <c r="G4253" s="7" t="s">
        <v>7448</v>
      </c>
      <c r="H4253" s="93" t="s">
        <v>255</v>
      </c>
    </row>
    <row r="4254" spans="1:8">
      <c r="A4254" s="3">
        <v>4251</v>
      </c>
      <c r="B4254" s="34" t="s">
        <v>7449</v>
      </c>
      <c r="C4254" s="7">
        <f>COUNTIF(Atleti!E:E,A4254)</f>
        <v>0</v>
      </c>
      <c r="D4254" s="7">
        <f>COUNTIF(Arrivi!F:F,B4254)</f>
        <v>0</v>
      </c>
      <c r="H4254" s="93" t="s">
        <v>255</v>
      </c>
    </row>
    <row r="4255" spans="1:8">
      <c r="A4255" s="3">
        <v>4252</v>
      </c>
      <c r="B4255" s="34" t="s">
        <v>7450</v>
      </c>
      <c r="C4255" s="7">
        <f>COUNTIF(Atleti!E:E,A4255)</f>
        <v>0</v>
      </c>
      <c r="D4255" s="7">
        <f>COUNTIF(Arrivi!F:F,B4255)</f>
        <v>0</v>
      </c>
      <c r="H4255" s="93" t="s">
        <v>255</v>
      </c>
    </row>
    <row r="4256" spans="1:8">
      <c r="A4256" s="3">
        <v>4253</v>
      </c>
      <c r="B4256" s="34" t="s">
        <v>7451</v>
      </c>
      <c r="C4256" s="7">
        <f>COUNTIF(Atleti!E:E,A4256)</f>
        <v>0</v>
      </c>
      <c r="D4256" s="7">
        <f>COUNTIF(Arrivi!F:F,B4256)</f>
        <v>0</v>
      </c>
      <c r="H4256" s="93" t="s">
        <v>255</v>
      </c>
    </row>
    <row r="4257" spans="1:8">
      <c r="A4257" s="3">
        <v>4254</v>
      </c>
      <c r="B4257" s="34" t="s">
        <v>7452</v>
      </c>
      <c r="C4257" s="7">
        <f>COUNTIF(Atleti!E:E,A4257)</f>
        <v>0</v>
      </c>
      <c r="D4257" s="7">
        <f>COUNTIF(Arrivi!F:F,B4257)</f>
        <v>0</v>
      </c>
      <c r="H4257" s="93" t="s">
        <v>255</v>
      </c>
    </row>
    <row r="4258" spans="1:8">
      <c r="A4258" s="3">
        <v>4255</v>
      </c>
      <c r="B4258" s="34" t="s">
        <v>7453</v>
      </c>
      <c r="C4258" s="7">
        <f>COUNTIF(Atleti!E:E,A4258)</f>
        <v>0</v>
      </c>
      <c r="D4258" s="7">
        <f>COUNTIF(Arrivi!F:F,B4258)</f>
        <v>0</v>
      </c>
      <c r="H4258" s="93" t="s">
        <v>255</v>
      </c>
    </row>
    <row r="4259" spans="1:8">
      <c r="A4259" s="3">
        <v>4256</v>
      </c>
      <c r="B4259" s="34" t="s">
        <v>7454</v>
      </c>
      <c r="C4259" s="7">
        <f>COUNTIF(Atleti!E:E,A4259)</f>
        <v>0</v>
      </c>
      <c r="D4259" s="7">
        <f>COUNTIF(Arrivi!F:F,B4259)</f>
        <v>0</v>
      </c>
      <c r="H4259" s="93" t="s">
        <v>255</v>
      </c>
    </row>
    <row r="4260" spans="1:8">
      <c r="A4260" s="3">
        <v>4257</v>
      </c>
      <c r="B4260" s="34" t="s">
        <v>7455</v>
      </c>
      <c r="C4260" s="7">
        <f>COUNTIF(Atleti!E:E,A4260)</f>
        <v>0</v>
      </c>
      <c r="D4260" s="7">
        <f>COUNTIF(Arrivi!F:F,B4260)</f>
        <v>0</v>
      </c>
      <c r="H4260" s="93" t="s">
        <v>255</v>
      </c>
    </row>
    <row r="4261" spans="1:8">
      <c r="A4261" s="3">
        <v>4258</v>
      </c>
      <c r="B4261" s="34" t="s">
        <v>7456</v>
      </c>
      <c r="C4261" s="7">
        <f>COUNTIF(Atleti!E:E,A4261)</f>
        <v>0</v>
      </c>
      <c r="D4261" s="7">
        <f>COUNTIF(Arrivi!F:F,B4261)</f>
        <v>0</v>
      </c>
      <c r="H4261" s="93" t="s">
        <v>255</v>
      </c>
    </row>
    <row r="4262" spans="1:8">
      <c r="A4262" s="3">
        <v>4259</v>
      </c>
      <c r="B4262" s="34" t="s">
        <v>7457</v>
      </c>
      <c r="C4262" s="7">
        <f>COUNTIF(Atleti!E:E,A4262)</f>
        <v>0</v>
      </c>
      <c r="D4262" s="7">
        <f>COUNTIF(Arrivi!F:F,B4262)</f>
        <v>0</v>
      </c>
      <c r="H4262" s="93" t="s">
        <v>255</v>
      </c>
    </row>
    <row r="4263" spans="1:8">
      <c r="A4263" s="3">
        <v>4260</v>
      </c>
      <c r="B4263" s="34" t="s">
        <v>7458</v>
      </c>
      <c r="C4263" s="7">
        <f>COUNTIF(Atleti!E:E,A4263)</f>
        <v>0</v>
      </c>
      <c r="D4263" s="7">
        <f>COUNTIF(Arrivi!F:F,B4263)</f>
        <v>0</v>
      </c>
      <c r="H4263" s="93" t="s">
        <v>255</v>
      </c>
    </row>
    <row r="4264" spans="1:8">
      <c r="A4264" s="3">
        <v>4261</v>
      </c>
      <c r="B4264" s="34" t="s">
        <v>7459</v>
      </c>
      <c r="C4264" s="7">
        <f>COUNTIF(Atleti!E:E,A4264)</f>
        <v>0</v>
      </c>
      <c r="D4264" s="7">
        <f>COUNTIF(Arrivi!F:F,B4264)</f>
        <v>0</v>
      </c>
      <c r="G4264" s="7" t="s">
        <v>7460</v>
      </c>
      <c r="H4264" s="93" t="s">
        <v>7461</v>
      </c>
    </row>
    <row r="4265" spans="1:8">
      <c r="A4265" s="3">
        <v>4262</v>
      </c>
      <c r="B4265" s="34" t="s">
        <v>7462</v>
      </c>
      <c r="C4265" s="7">
        <f>COUNTIF(Atleti!E:E,A4265)</f>
        <v>0</v>
      </c>
      <c r="D4265" s="7">
        <f>COUNTIF(Arrivi!F:F,B4265)</f>
        <v>0</v>
      </c>
      <c r="H4265" s="93" t="s">
        <v>255</v>
      </c>
    </row>
    <row r="4266" spans="1:8">
      <c r="A4266" s="3">
        <v>4263</v>
      </c>
      <c r="B4266" s="34" t="s">
        <v>7463</v>
      </c>
      <c r="C4266" s="7">
        <f>COUNTIF(Atleti!E:E,A4266)</f>
        <v>0</v>
      </c>
      <c r="D4266" s="7">
        <f>COUNTIF(Arrivi!F:F,B4266)</f>
        <v>0</v>
      </c>
      <c r="H4266" s="93" t="s">
        <v>255</v>
      </c>
    </row>
    <row r="4267" spans="1:8">
      <c r="A4267" s="3">
        <v>4264</v>
      </c>
      <c r="B4267" s="34" t="s">
        <v>7464</v>
      </c>
      <c r="C4267" s="7">
        <f>COUNTIF(Atleti!E:E,A4267)</f>
        <v>0</v>
      </c>
      <c r="D4267" s="7">
        <f>COUNTIF(Arrivi!F:F,B4267)</f>
        <v>0</v>
      </c>
      <c r="G4267" s="7" t="s">
        <v>7465</v>
      </c>
      <c r="H4267" s="93" t="s">
        <v>255</v>
      </c>
    </row>
    <row r="4268" spans="1:8">
      <c r="A4268" s="3">
        <v>4265</v>
      </c>
      <c r="B4268" s="34" t="s">
        <v>7466</v>
      </c>
      <c r="C4268" s="7">
        <f>COUNTIF(Atleti!E:E,A4268)</f>
        <v>0</v>
      </c>
      <c r="D4268" s="7">
        <f>COUNTIF(Arrivi!F:F,B4268)</f>
        <v>0</v>
      </c>
      <c r="H4268" s="93" t="s">
        <v>255</v>
      </c>
    </row>
    <row r="4269" spans="1:8">
      <c r="A4269" s="3">
        <v>4266</v>
      </c>
      <c r="B4269" s="34" t="s">
        <v>7467</v>
      </c>
      <c r="C4269" s="7">
        <f>COUNTIF(Atleti!E:E,A4269)</f>
        <v>0</v>
      </c>
      <c r="D4269" s="7">
        <f>COUNTIF(Arrivi!F:F,B4269)</f>
        <v>0</v>
      </c>
      <c r="H4269" s="93" t="s">
        <v>255</v>
      </c>
    </row>
    <row r="4270" spans="1:8">
      <c r="A4270" s="3">
        <v>4267</v>
      </c>
      <c r="B4270" s="34" t="s">
        <v>7468</v>
      </c>
      <c r="C4270" s="7">
        <f>COUNTIF(Atleti!E:E,A4270)</f>
        <v>0</v>
      </c>
      <c r="D4270" s="7">
        <f>COUNTIF(Arrivi!F:F,B4270)</f>
        <v>0</v>
      </c>
      <c r="H4270" s="93" t="s">
        <v>255</v>
      </c>
    </row>
    <row r="4271" spans="1:8">
      <c r="A4271" s="3">
        <v>4268</v>
      </c>
      <c r="B4271" s="34" t="s">
        <v>7469</v>
      </c>
      <c r="C4271" s="7">
        <f>COUNTIF(Atleti!E:E,A4271)</f>
        <v>0</v>
      </c>
      <c r="D4271" s="7">
        <f>COUNTIF(Arrivi!F:F,B4271)</f>
        <v>0</v>
      </c>
      <c r="H4271" s="93" t="s">
        <v>255</v>
      </c>
    </row>
    <row r="4272" spans="1:8">
      <c r="A4272" s="3">
        <v>4269</v>
      </c>
      <c r="B4272" s="34" t="s">
        <v>7470</v>
      </c>
      <c r="C4272" s="7">
        <f>COUNTIF(Atleti!E:E,A4272)</f>
        <v>0</v>
      </c>
      <c r="D4272" s="7">
        <f>COUNTIF(Arrivi!F:F,B4272)</f>
        <v>0</v>
      </c>
      <c r="H4272" s="93" t="s">
        <v>255</v>
      </c>
    </row>
    <row r="4273" spans="1:8">
      <c r="A4273" s="3">
        <v>4270</v>
      </c>
      <c r="B4273" s="34" t="s">
        <v>7471</v>
      </c>
      <c r="C4273" s="7">
        <f>COUNTIF(Atleti!E:E,A4273)</f>
        <v>0</v>
      </c>
      <c r="D4273" s="7">
        <f>COUNTIF(Arrivi!F:F,B4273)</f>
        <v>0</v>
      </c>
      <c r="H4273" s="93" t="s">
        <v>255</v>
      </c>
    </row>
    <row r="4274" spans="1:8">
      <c r="A4274" s="3">
        <v>4271</v>
      </c>
      <c r="B4274" s="34" t="s">
        <v>7472</v>
      </c>
      <c r="C4274" s="7">
        <f>COUNTIF(Atleti!E:E,A4274)</f>
        <v>0</v>
      </c>
      <c r="D4274" s="7">
        <f>COUNTIF(Arrivi!F:F,B4274)</f>
        <v>0</v>
      </c>
      <c r="G4274" s="7" t="s">
        <v>7473</v>
      </c>
      <c r="H4274" s="93" t="s">
        <v>7474</v>
      </c>
    </row>
    <row r="4275" spans="1:8">
      <c r="A4275" s="3">
        <v>4272</v>
      </c>
      <c r="B4275" s="34" t="s">
        <v>7475</v>
      </c>
      <c r="C4275" s="7">
        <f>COUNTIF(Atleti!E:E,A4275)</f>
        <v>0</v>
      </c>
      <c r="D4275" s="7">
        <f>COUNTIF(Arrivi!F:F,B4275)</f>
        <v>0</v>
      </c>
      <c r="H4275" s="93" t="s">
        <v>255</v>
      </c>
    </row>
    <row r="4276" spans="1:8">
      <c r="A4276" s="3">
        <v>4273</v>
      </c>
      <c r="B4276" s="34" t="s">
        <v>7476</v>
      </c>
      <c r="C4276" s="7">
        <f>COUNTIF(Atleti!E:E,A4276)</f>
        <v>0</v>
      </c>
      <c r="D4276" s="7">
        <f>COUNTIF(Arrivi!F:F,B4276)</f>
        <v>0</v>
      </c>
      <c r="H4276" s="93" t="s">
        <v>255</v>
      </c>
    </row>
    <row r="4277" spans="1:8">
      <c r="A4277" s="3">
        <v>4274</v>
      </c>
      <c r="B4277" s="34" t="s">
        <v>7477</v>
      </c>
      <c r="C4277" s="7">
        <f>COUNTIF(Atleti!E:E,A4277)</f>
        <v>0</v>
      </c>
      <c r="D4277" s="7">
        <f>COUNTIF(Arrivi!F:F,B4277)</f>
        <v>0</v>
      </c>
      <c r="G4277" s="7" t="s">
        <v>7478</v>
      </c>
      <c r="H4277" s="93" t="s">
        <v>7479</v>
      </c>
    </row>
    <row r="4278" spans="1:8">
      <c r="A4278" s="3">
        <v>4275</v>
      </c>
      <c r="B4278" s="34" t="s">
        <v>7480</v>
      </c>
      <c r="C4278" s="7">
        <f>COUNTIF(Atleti!E:E,A4278)</f>
        <v>0</v>
      </c>
      <c r="D4278" s="7">
        <f>COUNTIF(Arrivi!F:F,B4278)</f>
        <v>0</v>
      </c>
      <c r="H4278" s="93" t="s">
        <v>255</v>
      </c>
    </row>
    <row r="4279" spans="1:8">
      <c r="A4279" s="3">
        <v>4276</v>
      </c>
      <c r="B4279" s="34" t="s">
        <v>7481</v>
      </c>
      <c r="C4279" s="7">
        <f>COUNTIF(Atleti!E:E,A4279)</f>
        <v>0</v>
      </c>
      <c r="D4279" s="7">
        <f>COUNTIF(Arrivi!F:F,B4279)</f>
        <v>0</v>
      </c>
      <c r="G4279" s="7" t="s">
        <v>7482</v>
      </c>
      <c r="H4279" s="93" t="s">
        <v>7483</v>
      </c>
    </row>
    <row r="4280" spans="1:8">
      <c r="A4280" s="3">
        <v>4277</v>
      </c>
      <c r="B4280" s="34" t="s">
        <v>7484</v>
      </c>
      <c r="C4280" s="7">
        <f>COUNTIF(Atleti!E:E,A4280)</f>
        <v>0</v>
      </c>
      <c r="D4280" s="7">
        <f>COUNTIF(Arrivi!F:F,B4280)</f>
        <v>0</v>
      </c>
      <c r="H4280" s="93" t="s">
        <v>255</v>
      </c>
    </row>
    <row r="4281" spans="1:8">
      <c r="A4281" s="3">
        <v>4278</v>
      </c>
      <c r="B4281" s="34" t="s">
        <v>7485</v>
      </c>
      <c r="C4281" s="7">
        <f>COUNTIF(Atleti!E:E,A4281)</f>
        <v>0</v>
      </c>
      <c r="D4281" s="7">
        <f>COUNTIF(Arrivi!F:F,B4281)</f>
        <v>0</v>
      </c>
      <c r="G4281" s="7" t="s">
        <v>7486</v>
      </c>
      <c r="H4281" s="93" t="s">
        <v>7487</v>
      </c>
    </row>
    <row r="4282" spans="1:8">
      <c r="A4282" s="3">
        <v>4279</v>
      </c>
      <c r="B4282" s="34" t="s">
        <v>7488</v>
      </c>
      <c r="C4282" s="7">
        <f>COUNTIF(Atleti!E:E,A4282)</f>
        <v>0</v>
      </c>
      <c r="D4282" s="7">
        <f>COUNTIF(Arrivi!F:F,B4282)</f>
        <v>0</v>
      </c>
      <c r="H4282" s="93" t="s">
        <v>255</v>
      </c>
    </row>
    <row r="4283" spans="1:8">
      <c r="A4283" s="3">
        <v>4280</v>
      </c>
      <c r="B4283" s="34" t="s">
        <v>7489</v>
      </c>
      <c r="C4283" s="7">
        <f>COUNTIF(Atleti!E:E,A4283)</f>
        <v>0</v>
      </c>
      <c r="D4283" s="7">
        <f>COUNTIF(Arrivi!F:F,B4283)</f>
        <v>0</v>
      </c>
      <c r="H4283" s="93" t="s">
        <v>255</v>
      </c>
    </row>
    <row r="4284" spans="1:8">
      <c r="A4284" s="3">
        <v>4281</v>
      </c>
      <c r="B4284" s="34" t="s">
        <v>7490</v>
      </c>
      <c r="C4284" s="7">
        <f>COUNTIF(Atleti!E:E,A4284)</f>
        <v>0</v>
      </c>
      <c r="D4284" s="7">
        <f>COUNTIF(Arrivi!F:F,B4284)</f>
        <v>0</v>
      </c>
      <c r="G4284" s="7" t="s">
        <v>7491</v>
      </c>
      <c r="H4284" s="93" t="s">
        <v>7492</v>
      </c>
    </row>
    <row r="4285" spans="1:8">
      <c r="A4285" s="3">
        <v>4282</v>
      </c>
      <c r="B4285" s="34" t="s">
        <v>7493</v>
      </c>
      <c r="C4285" s="7">
        <f>COUNTIF(Atleti!E:E,A4285)</f>
        <v>0</v>
      </c>
      <c r="D4285" s="7">
        <f>COUNTIF(Arrivi!F:F,B4285)</f>
        <v>0</v>
      </c>
      <c r="H4285" s="93" t="s">
        <v>255</v>
      </c>
    </row>
    <row r="4286" spans="1:8">
      <c r="A4286" s="3">
        <v>4283</v>
      </c>
      <c r="B4286" s="34" t="s">
        <v>7494</v>
      </c>
      <c r="C4286" s="7">
        <f>COUNTIF(Atleti!E:E,A4286)</f>
        <v>0</v>
      </c>
      <c r="D4286" s="7">
        <f>COUNTIF(Arrivi!F:F,B4286)</f>
        <v>0</v>
      </c>
      <c r="H4286" s="93" t="s">
        <v>255</v>
      </c>
    </row>
    <row r="4287" spans="1:8">
      <c r="A4287" s="3">
        <v>4284</v>
      </c>
      <c r="B4287" s="34" t="s">
        <v>7495</v>
      </c>
      <c r="C4287" s="7">
        <f>COUNTIF(Atleti!E:E,A4287)</f>
        <v>0</v>
      </c>
      <c r="D4287" s="7">
        <f>COUNTIF(Arrivi!F:F,B4287)</f>
        <v>0</v>
      </c>
      <c r="H4287" s="93" t="s">
        <v>255</v>
      </c>
    </row>
    <row r="4288" spans="1:8">
      <c r="A4288" s="3">
        <v>4285</v>
      </c>
      <c r="B4288" s="34" t="s">
        <v>7496</v>
      </c>
      <c r="C4288" s="7">
        <f>COUNTIF(Atleti!E:E,A4288)</f>
        <v>0</v>
      </c>
      <c r="D4288" s="7">
        <f>COUNTIF(Arrivi!F:F,B4288)</f>
        <v>0</v>
      </c>
      <c r="H4288" s="93" t="s">
        <v>255</v>
      </c>
    </row>
    <row r="4289" spans="1:8">
      <c r="A4289" s="3">
        <v>4286</v>
      </c>
      <c r="B4289" s="34" t="s">
        <v>7497</v>
      </c>
      <c r="C4289" s="7">
        <f>COUNTIF(Atleti!E:E,A4289)</f>
        <v>0</v>
      </c>
      <c r="D4289" s="7">
        <f>COUNTIF(Arrivi!F:F,B4289)</f>
        <v>0</v>
      </c>
      <c r="H4289" s="93" t="s">
        <v>255</v>
      </c>
    </row>
    <row r="4290" spans="1:8">
      <c r="A4290" s="3">
        <v>4287</v>
      </c>
      <c r="B4290" s="34" t="s">
        <v>7498</v>
      </c>
      <c r="C4290" s="7">
        <f>COUNTIF(Atleti!E:E,A4290)</f>
        <v>0</v>
      </c>
      <c r="D4290" s="7">
        <f>COUNTIF(Arrivi!F:F,B4290)</f>
        <v>0</v>
      </c>
      <c r="H4290" s="93" t="s">
        <v>255</v>
      </c>
    </row>
    <row r="4291" spans="1:8">
      <c r="A4291" s="3">
        <v>4288</v>
      </c>
      <c r="B4291" s="34" t="s">
        <v>7499</v>
      </c>
      <c r="C4291" s="7">
        <f>COUNTIF(Atleti!E:E,A4291)</f>
        <v>0</v>
      </c>
      <c r="D4291" s="7">
        <f>COUNTIF(Arrivi!F:F,B4291)</f>
        <v>0</v>
      </c>
      <c r="G4291" s="7" t="s">
        <v>7500</v>
      </c>
      <c r="H4291" s="93" t="s">
        <v>7501</v>
      </c>
    </row>
    <row r="4292" spans="1:8">
      <c r="A4292" s="3">
        <v>4289</v>
      </c>
      <c r="B4292" s="34" t="s">
        <v>7502</v>
      </c>
      <c r="C4292" s="7">
        <f>COUNTIF(Atleti!E:E,A4292)</f>
        <v>0</v>
      </c>
      <c r="D4292" s="7">
        <f>COUNTIF(Arrivi!F:F,B4292)</f>
        <v>0</v>
      </c>
      <c r="H4292" s="93" t="s">
        <v>255</v>
      </c>
    </row>
    <row r="4293" spans="1:8">
      <c r="A4293" s="3">
        <v>4290</v>
      </c>
      <c r="B4293" s="34" t="s">
        <v>7503</v>
      </c>
      <c r="C4293" s="7">
        <f>COUNTIF(Atleti!E:E,A4293)</f>
        <v>1</v>
      </c>
      <c r="D4293" s="7">
        <f>COUNTIF(Arrivi!F:F,B4293)</f>
        <v>1</v>
      </c>
      <c r="G4293" s="7" t="s">
        <v>7504</v>
      </c>
      <c r="H4293" s="93" t="s">
        <v>7505</v>
      </c>
    </row>
    <row r="4294" spans="1:8">
      <c r="A4294" s="3">
        <v>4291</v>
      </c>
      <c r="B4294" s="34" t="s">
        <v>7506</v>
      </c>
      <c r="C4294" s="7">
        <f>COUNTIF(Atleti!E:E,A4294)</f>
        <v>0</v>
      </c>
      <c r="D4294" s="7">
        <f>COUNTIF(Arrivi!F:F,B4294)</f>
        <v>0</v>
      </c>
      <c r="G4294" s="7" t="s">
        <v>7507</v>
      </c>
      <c r="H4294" s="93" t="s">
        <v>7508</v>
      </c>
    </row>
    <row r="4295" spans="1:8">
      <c r="A4295" s="3">
        <v>4292</v>
      </c>
      <c r="B4295" s="34" t="s">
        <v>7509</v>
      </c>
      <c r="C4295" s="7">
        <f>COUNTIF(Atleti!E:E,A4295)</f>
        <v>0</v>
      </c>
      <c r="D4295" s="7">
        <f>COUNTIF(Arrivi!F:F,B4295)</f>
        <v>0</v>
      </c>
      <c r="H4295" s="93" t="s">
        <v>255</v>
      </c>
    </row>
    <row r="4296" spans="1:8">
      <c r="A4296" s="3">
        <v>4293</v>
      </c>
      <c r="B4296" s="34" t="s">
        <v>7510</v>
      </c>
      <c r="C4296" s="7">
        <f>COUNTIF(Atleti!E:E,A4296)</f>
        <v>0</v>
      </c>
      <c r="D4296" s="7">
        <f>COUNTIF(Arrivi!F:F,B4296)</f>
        <v>0</v>
      </c>
      <c r="G4296" s="7" t="s">
        <v>7511</v>
      </c>
      <c r="H4296" s="93" t="s">
        <v>7512</v>
      </c>
    </row>
    <row r="4297" spans="1:8">
      <c r="A4297" s="3">
        <v>4294</v>
      </c>
      <c r="B4297" s="34" t="s">
        <v>7513</v>
      </c>
      <c r="C4297" s="7">
        <f>COUNTIF(Atleti!E:E,A4297)</f>
        <v>0</v>
      </c>
      <c r="D4297" s="7">
        <f>COUNTIF(Arrivi!F:F,B4297)</f>
        <v>0</v>
      </c>
      <c r="H4297" s="93" t="s">
        <v>255</v>
      </c>
    </row>
    <row r="4298" spans="1:8">
      <c r="A4298" s="3">
        <v>4295</v>
      </c>
      <c r="B4298" s="34" t="s">
        <v>7514</v>
      </c>
      <c r="C4298" s="7">
        <f>COUNTIF(Atleti!E:E,A4298)</f>
        <v>0</v>
      </c>
      <c r="D4298" s="7">
        <f>COUNTIF(Arrivi!F:F,B4298)</f>
        <v>0</v>
      </c>
      <c r="G4298" s="7" t="s">
        <v>7515</v>
      </c>
      <c r="H4298" s="93" t="s">
        <v>7516</v>
      </c>
    </row>
    <row r="4299" spans="1:8">
      <c r="A4299" s="3">
        <v>4296</v>
      </c>
      <c r="B4299" s="34" t="s">
        <v>7517</v>
      </c>
      <c r="C4299" s="7">
        <f>COUNTIF(Atleti!E:E,A4299)</f>
        <v>0</v>
      </c>
      <c r="D4299" s="7">
        <f>COUNTIF(Arrivi!F:F,B4299)</f>
        <v>0</v>
      </c>
      <c r="H4299" s="93" t="s">
        <v>255</v>
      </c>
    </row>
    <row r="4300" spans="1:8">
      <c r="A4300" s="3">
        <v>4297</v>
      </c>
      <c r="B4300" s="34" t="s">
        <v>7518</v>
      </c>
      <c r="C4300" s="7">
        <f>COUNTIF(Atleti!E:E,A4300)</f>
        <v>0</v>
      </c>
      <c r="D4300" s="7">
        <f>COUNTIF(Arrivi!F:F,B4300)</f>
        <v>0</v>
      </c>
      <c r="G4300" s="7" t="s">
        <v>7519</v>
      </c>
      <c r="H4300" s="93" t="s">
        <v>7520</v>
      </c>
    </row>
    <row r="4301" spans="1:8">
      <c r="A4301" s="3">
        <v>4298</v>
      </c>
      <c r="B4301" s="34" t="s">
        <v>7521</v>
      </c>
      <c r="C4301" s="7">
        <f>COUNTIF(Atleti!E:E,A4301)</f>
        <v>0</v>
      </c>
      <c r="D4301" s="7">
        <f>COUNTIF(Arrivi!F:F,B4301)</f>
        <v>0</v>
      </c>
      <c r="G4301" s="7" t="s">
        <v>7522</v>
      </c>
      <c r="H4301" s="93" t="s">
        <v>7523</v>
      </c>
    </row>
    <row r="4302" spans="1:8">
      <c r="A4302" s="3">
        <v>4299</v>
      </c>
      <c r="B4302" s="34" t="s">
        <v>7524</v>
      </c>
      <c r="C4302" s="7">
        <f>COUNTIF(Atleti!E:E,A4302)</f>
        <v>0</v>
      </c>
      <c r="D4302" s="7">
        <f>COUNTIF(Arrivi!F:F,B4302)</f>
        <v>0</v>
      </c>
      <c r="G4302" s="7" t="s">
        <v>7525</v>
      </c>
      <c r="H4302" s="93" t="s">
        <v>7526</v>
      </c>
    </row>
    <row r="4303" spans="1:8">
      <c r="A4303" s="3">
        <v>4300</v>
      </c>
      <c r="B4303" s="34" t="s">
        <v>7527</v>
      </c>
      <c r="C4303" s="7">
        <f>COUNTIF(Atleti!E:E,A4303)</f>
        <v>0</v>
      </c>
      <c r="D4303" s="7">
        <f>COUNTIF(Arrivi!F:F,B4303)</f>
        <v>0</v>
      </c>
      <c r="G4303" s="7" t="s">
        <v>7528</v>
      </c>
      <c r="H4303" s="93" t="s">
        <v>255</v>
      </c>
    </row>
    <row r="4304" spans="1:8">
      <c r="A4304" s="3">
        <v>4301</v>
      </c>
      <c r="B4304" s="34" t="s">
        <v>7529</v>
      </c>
      <c r="C4304" s="7">
        <f>COUNTIF(Atleti!E:E,A4304)</f>
        <v>0</v>
      </c>
      <c r="D4304" s="7">
        <f>COUNTIF(Arrivi!F:F,B4304)</f>
        <v>0</v>
      </c>
      <c r="H4304" s="93" t="s">
        <v>255</v>
      </c>
    </row>
    <row r="4305" spans="1:8">
      <c r="A4305" s="3">
        <v>4302</v>
      </c>
      <c r="B4305" s="34" t="s">
        <v>7530</v>
      </c>
      <c r="C4305" s="7">
        <f>COUNTIF(Atleti!E:E,A4305)</f>
        <v>0</v>
      </c>
      <c r="D4305" s="7">
        <f>COUNTIF(Arrivi!F:F,B4305)</f>
        <v>0</v>
      </c>
      <c r="G4305" s="7" t="s">
        <v>7531</v>
      </c>
      <c r="H4305" s="93" t="s">
        <v>7532</v>
      </c>
    </row>
    <row r="4306" spans="1:8">
      <c r="A4306" s="3">
        <v>4303</v>
      </c>
      <c r="B4306" s="34" t="s">
        <v>7533</v>
      </c>
      <c r="C4306" s="7">
        <f>COUNTIF(Atleti!E:E,A4306)</f>
        <v>0</v>
      </c>
      <c r="D4306" s="7">
        <f>COUNTIF(Arrivi!F:F,B4306)</f>
        <v>0</v>
      </c>
      <c r="H4306" s="93" t="s">
        <v>255</v>
      </c>
    </row>
    <row r="4307" spans="1:8">
      <c r="A4307" s="3">
        <v>4304</v>
      </c>
      <c r="B4307" s="34" t="s">
        <v>7534</v>
      </c>
      <c r="C4307" s="7">
        <f>COUNTIF(Atleti!E:E,A4307)</f>
        <v>0</v>
      </c>
      <c r="D4307" s="7">
        <f>COUNTIF(Arrivi!F:F,B4307)</f>
        <v>0</v>
      </c>
      <c r="G4307" s="7" t="s">
        <v>7535</v>
      </c>
      <c r="H4307" s="93" t="s">
        <v>7536</v>
      </c>
    </row>
    <row r="4308" spans="1:8">
      <c r="A4308" s="3">
        <v>4305</v>
      </c>
      <c r="B4308" s="34" t="s">
        <v>7537</v>
      </c>
      <c r="C4308" s="7">
        <f>COUNTIF(Atleti!E:E,A4308)</f>
        <v>0</v>
      </c>
      <c r="D4308" s="7">
        <f>COUNTIF(Arrivi!F:F,B4308)</f>
        <v>0</v>
      </c>
      <c r="G4308" s="7" t="s">
        <v>7538</v>
      </c>
      <c r="H4308" s="93" t="s">
        <v>7539</v>
      </c>
    </row>
    <row r="4309" spans="1:8">
      <c r="A4309" s="3">
        <v>4306</v>
      </c>
      <c r="B4309" s="34" t="s">
        <v>7540</v>
      </c>
      <c r="C4309" s="7">
        <f>COUNTIF(Atleti!E:E,A4309)</f>
        <v>0</v>
      </c>
      <c r="D4309" s="7">
        <f>COUNTIF(Arrivi!F:F,B4309)</f>
        <v>0</v>
      </c>
      <c r="H4309" s="93" t="s">
        <v>255</v>
      </c>
    </row>
    <row r="4310" spans="1:8">
      <c r="A4310" s="3">
        <v>4307</v>
      </c>
      <c r="B4310" s="34" t="s">
        <v>7541</v>
      </c>
      <c r="C4310" s="7">
        <f>COUNTIF(Atleti!E:E,A4310)</f>
        <v>0</v>
      </c>
      <c r="D4310" s="7">
        <f>COUNTIF(Arrivi!F:F,B4310)</f>
        <v>0</v>
      </c>
      <c r="G4310" s="7" t="s">
        <v>7542</v>
      </c>
      <c r="H4310" s="93" t="s">
        <v>255</v>
      </c>
    </row>
    <row r="4311" spans="1:8">
      <c r="A4311" s="3">
        <v>4308</v>
      </c>
      <c r="B4311" s="34" t="s">
        <v>7543</v>
      </c>
      <c r="C4311" s="7">
        <f>COUNTIF(Atleti!E:E,A4311)</f>
        <v>0</v>
      </c>
      <c r="D4311" s="7">
        <f>COUNTIF(Arrivi!F:F,B4311)</f>
        <v>0</v>
      </c>
      <c r="H4311" s="93" t="s">
        <v>255</v>
      </c>
    </row>
    <row r="4312" spans="1:8">
      <c r="A4312" s="3">
        <v>4309</v>
      </c>
      <c r="B4312" s="34" t="s">
        <v>7544</v>
      </c>
      <c r="C4312" s="7">
        <f>COUNTIF(Atleti!E:E,A4312)</f>
        <v>0</v>
      </c>
      <c r="D4312" s="7">
        <f>COUNTIF(Arrivi!F:F,B4312)</f>
        <v>0</v>
      </c>
      <c r="H4312" s="93" t="s">
        <v>255</v>
      </c>
    </row>
    <row r="4313" spans="1:8">
      <c r="A4313" s="3">
        <v>4310</v>
      </c>
      <c r="B4313" s="34" t="s">
        <v>7545</v>
      </c>
      <c r="C4313" s="7">
        <f>COUNTIF(Atleti!E:E,A4313)</f>
        <v>0</v>
      </c>
      <c r="D4313" s="7">
        <f>COUNTIF(Arrivi!F:F,B4313)</f>
        <v>0</v>
      </c>
      <c r="G4313" s="7" t="s">
        <v>7546</v>
      </c>
      <c r="H4313" s="93" t="s">
        <v>7547</v>
      </c>
    </row>
    <row r="4314" spans="1:8">
      <c r="A4314" s="3">
        <v>4311</v>
      </c>
      <c r="B4314" s="34" t="s">
        <v>7548</v>
      </c>
      <c r="C4314" s="7">
        <f>COUNTIF(Atleti!E:E,A4314)</f>
        <v>0</v>
      </c>
      <c r="D4314" s="7">
        <f>COUNTIF(Arrivi!F:F,B4314)</f>
        <v>0</v>
      </c>
      <c r="H4314" s="93" t="s">
        <v>255</v>
      </c>
    </row>
    <row r="4315" spans="1:8">
      <c r="A4315" s="3">
        <v>4312</v>
      </c>
      <c r="B4315" s="34" t="s">
        <v>7549</v>
      </c>
      <c r="C4315" s="7">
        <f>COUNTIF(Atleti!E:E,A4315)</f>
        <v>0</v>
      </c>
      <c r="D4315" s="7">
        <f>COUNTIF(Arrivi!F:F,B4315)</f>
        <v>0</v>
      </c>
      <c r="G4315" s="7" t="s">
        <v>7550</v>
      </c>
      <c r="H4315" s="93" t="s">
        <v>7551</v>
      </c>
    </row>
    <row r="4316" spans="1:8">
      <c r="A4316" s="3">
        <v>4313</v>
      </c>
      <c r="B4316" s="34" t="s">
        <v>7552</v>
      </c>
      <c r="C4316" s="7">
        <f>COUNTIF(Atleti!E:E,A4316)</f>
        <v>0</v>
      </c>
      <c r="D4316" s="7">
        <f>COUNTIF(Arrivi!F:F,B4316)</f>
        <v>0</v>
      </c>
      <c r="H4316" s="93" t="s">
        <v>255</v>
      </c>
    </row>
    <row r="4317" spans="1:8">
      <c r="A4317" s="3">
        <v>4314</v>
      </c>
      <c r="B4317" s="34" t="s">
        <v>7553</v>
      </c>
      <c r="C4317" s="7">
        <f>COUNTIF(Atleti!E:E,A4317)</f>
        <v>0</v>
      </c>
      <c r="D4317" s="7">
        <f>COUNTIF(Arrivi!F:F,B4317)</f>
        <v>0</v>
      </c>
      <c r="G4317" s="7" t="s">
        <v>7554</v>
      </c>
      <c r="H4317" s="93" t="s">
        <v>7555</v>
      </c>
    </row>
    <row r="4318" spans="1:8">
      <c r="A4318" s="3">
        <v>4315</v>
      </c>
      <c r="B4318" s="34" t="s">
        <v>7556</v>
      </c>
      <c r="C4318" s="7">
        <f>COUNTIF(Atleti!E:E,A4318)</f>
        <v>0</v>
      </c>
      <c r="D4318" s="7">
        <f>COUNTIF(Arrivi!F:F,B4318)</f>
        <v>0</v>
      </c>
      <c r="H4318" s="93" t="s">
        <v>255</v>
      </c>
    </row>
    <row r="4319" spans="1:8">
      <c r="A4319" s="3">
        <v>4316</v>
      </c>
      <c r="B4319" s="34" t="s">
        <v>7557</v>
      </c>
      <c r="C4319" s="7">
        <f>COUNTIF(Atleti!E:E,A4319)</f>
        <v>0</v>
      </c>
      <c r="D4319" s="7">
        <f>COUNTIF(Arrivi!F:F,B4319)</f>
        <v>0</v>
      </c>
      <c r="H4319" s="93" t="s">
        <v>255</v>
      </c>
    </row>
    <row r="4320" spans="1:8">
      <c r="A4320" s="3">
        <v>4317</v>
      </c>
      <c r="B4320" s="34" t="s">
        <v>7558</v>
      </c>
      <c r="C4320" s="7">
        <f>COUNTIF(Atleti!E:E,A4320)</f>
        <v>0</v>
      </c>
      <c r="D4320" s="7">
        <f>COUNTIF(Arrivi!F:F,B4320)</f>
        <v>0</v>
      </c>
      <c r="H4320" s="93" t="s">
        <v>255</v>
      </c>
    </row>
    <row r="4321" spans="1:8">
      <c r="A4321" s="3">
        <v>4318</v>
      </c>
      <c r="B4321" s="34" t="s">
        <v>7559</v>
      </c>
      <c r="C4321" s="7">
        <f>COUNTIF(Atleti!E:E,A4321)</f>
        <v>0</v>
      </c>
      <c r="D4321" s="7">
        <f>COUNTIF(Arrivi!F:F,B4321)</f>
        <v>0</v>
      </c>
      <c r="G4321" s="7" t="s">
        <v>7560</v>
      </c>
      <c r="H4321" s="93" t="s">
        <v>7561</v>
      </c>
    </row>
    <row r="4322" spans="1:8">
      <c r="A4322" s="3">
        <v>4319</v>
      </c>
      <c r="B4322" s="34" t="s">
        <v>7562</v>
      </c>
      <c r="C4322" s="7">
        <f>COUNTIF(Atleti!E:E,A4322)</f>
        <v>0</v>
      </c>
      <c r="D4322" s="7">
        <f>COUNTIF(Arrivi!F:F,B4322)</f>
        <v>0</v>
      </c>
      <c r="H4322" s="93" t="s">
        <v>255</v>
      </c>
    </row>
    <row r="4323" spans="1:8">
      <c r="A4323" s="3">
        <v>4320</v>
      </c>
      <c r="B4323" s="34" t="s">
        <v>7563</v>
      </c>
      <c r="C4323" s="7">
        <f>COUNTIF(Atleti!E:E,A4323)</f>
        <v>0</v>
      </c>
      <c r="D4323" s="7">
        <f>COUNTIF(Arrivi!F:F,B4323)</f>
        <v>0</v>
      </c>
      <c r="H4323" s="93" t="s">
        <v>255</v>
      </c>
    </row>
    <row r="4324" spans="1:8">
      <c r="A4324" s="3">
        <v>4321</v>
      </c>
      <c r="B4324" s="34" t="s">
        <v>7564</v>
      </c>
      <c r="C4324" s="7">
        <f>COUNTIF(Atleti!E:E,A4324)</f>
        <v>0</v>
      </c>
      <c r="D4324" s="7">
        <f>COUNTIF(Arrivi!F:F,B4324)</f>
        <v>0</v>
      </c>
      <c r="H4324" s="93" t="s">
        <v>255</v>
      </c>
    </row>
    <row r="4325" spans="1:8">
      <c r="A4325" s="3">
        <v>4322</v>
      </c>
      <c r="B4325" s="34" t="s">
        <v>7565</v>
      </c>
      <c r="C4325" s="7">
        <f>COUNTIF(Atleti!E:E,A4325)</f>
        <v>0</v>
      </c>
      <c r="D4325" s="7">
        <f>COUNTIF(Arrivi!F:F,B4325)</f>
        <v>0</v>
      </c>
      <c r="G4325" s="7" t="s">
        <v>7566</v>
      </c>
      <c r="H4325" s="93" t="s">
        <v>7567</v>
      </c>
    </row>
    <row r="4326" spans="1:8">
      <c r="A4326" s="3">
        <v>4323</v>
      </c>
      <c r="B4326" s="34" t="s">
        <v>7568</v>
      </c>
      <c r="C4326" s="7">
        <f>COUNTIF(Atleti!E:E,A4326)</f>
        <v>0</v>
      </c>
      <c r="D4326" s="7">
        <f>COUNTIF(Arrivi!F:F,B4326)</f>
        <v>0</v>
      </c>
      <c r="H4326" s="93" t="s">
        <v>255</v>
      </c>
    </row>
    <row r="4327" spans="1:8">
      <c r="A4327" s="3">
        <v>4324</v>
      </c>
      <c r="B4327" s="34" t="s">
        <v>7569</v>
      </c>
      <c r="C4327" s="7">
        <f>COUNTIF(Atleti!E:E,A4327)</f>
        <v>0</v>
      </c>
      <c r="D4327" s="7">
        <f>COUNTIF(Arrivi!F:F,B4327)</f>
        <v>0</v>
      </c>
      <c r="H4327" s="93" t="s">
        <v>255</v>
      </c>
    </row>
    <row r="4328" spans="1:8">
      <c r="A4328" s="3">
        <v>4325</v>
      </c>
      <c r="B4328" s="34" t="s">
        <v>7570</v>
      </c>
      <c r="C4328" s="7">
        <f>COUNTIF(Atleti!E:E,A4328)</f>
        <v>0</v>
      </c>
      <c r="D4328" s="7">
        <f>COUNTIF(Arrivi!F:F,B4328)</f>
        <v>0</v>
      </c>
      <c r="H4328" s="93" t="s">
        <v>255</v>
      </c>
    </row>
    <row r="4329" spans="1:8">
      <c r="A4329" s="3">
        <v>4326</v>
      </c>
      <c r="B4329" s="34" t="s">
        <v>7571</v>
      </c>
      <c r="C4329" s="7">
        <f>COUNTIF(Atleti!E:E,A4329)</f>
        <v>0</v>
      </c>
      <c r="D4329" s="7">
        <f>COUNTIF(Arrivi!F:F,B4329)</f>
        <v>0</v>
      </c>
      <c r="G4329" s="7" t="s">
        <v>7572</v>
      </c>
      <c r="H4329" s="93" t="s">
        <v>7573</v>
      </c>
    </row>
    <row r="4330" spans="1:8">
      <c r="A4330" s="3">
        <v>4327</v>
      </c>
      <c r="B4330" s="34" t="s">
        <v>7574</v>
      </c>
      <c r="C4330" s="7">
        <f>COUNTIF(Atleti!E:E,A4330)</f>
        <v>0</v>
      </c>
      <c r="D4330" s="7">
        <f>COUNTIF(Arrivi!F:F,B4330)</f>
        <v>0</v>
      </c>
      <c r="G4330" s="7" t="s">
        <v>7575</v>
      </c>
      <c r="H4330" s="93" t="s">
        <v>7576</v>
      </c>
    </row>
    <row r="4331" spans="1:8">
      <c r="A4331" s="3">
        <v>4328</v>
      </c>
      <c r="B4331" s="34" t="s">
        <v>7577</v>
      </c>
      <c r="C4331" s="7">
        <f>COUNTIF(Atleti!E:E,A4331)</f>
        <v>0</v>
      </c>
      <c r="D4331" s="7">
        <f>COUNTIF(Arrivi!F:F,B4331)</f>
        <v>0</v>
      </c>
      <c r="G4331" s="7" t="s">
        <v>7578</v>
      </c>
      <c r="H4331" s="93" t="s">
        <v>7579</v>
      </c>
    </row>
    <row r="4332" spans="1:8">
      <c r="A4332" s="3">
        <v>4329</v>
      </c>
      <c r="B4332" s="34" t="s">
        <v>7580</v>
      </c>
      <c r="C4332" s="7">
        <f>COUNTIF(Atleti!E:E,A4332)</f>
        <v>0</v>
      </c>
      <c r="D4332" s="7">
        <f>COUNTIF(Arrivi!F:F,B4332)</f>
        <v>0</v>
      </c>
      <c r="G4332" s="7" t="s">
        <v>7581</v>
      </c>
      <c r="H4332" s="93" t="s">
        <v>7582</v>
      </c>
    </row>
    <row r="4333" spans="1:8">
      <c r="A4333" s="3">
        <v>4330</v>
      </c>
      <c r="B4333" s="34" t="s">
        <v>7583</v>
      </c>
      <c r="C4333" s="7">
        <f>COUNTIF(Atleti!E:E,A4333)</f>
        <v>0</v>
      </c>
      <c r="D4333" s="7">
        <f>COUNTIF(Arrivi!F:F,B4333)</f>
        <v>0</v>
      </c>
      <c r="H4333" s="93" t="s">
        <v>255</v>
      </c>
    </row>
    <row r="4334" spans="1:8">
      <c r="A4334" s="3">
        <v>4331</v>
      </c>
      <c r="B4334" s="34" t="s">
        <v>7584</v>
      </c>
      <c r="C4334" s="7">
        <f>COUNTIF(Atleti!E:E,A4334)</f>
        <v>0</v>
      </c>
      <c r="D4334" s="7">
        <f>COUNTIF(Arrivi!F:F,B4334)</f>
        <v>0</v>
      </c>
      <c r="H4334" s="93" t="s">
        <v>255</v>
      </c>
    </row>
    <row r="4335" spans="1:8">
      <c r="A4335" s="3">
        <v>4332</v>
      </c>
      <c r="B4335" s="34" t="s">
        <v>7585</v>
      </c>
      <c r="C4335" s="7">
        <f>COUNTIF(Atleti!E:E,A4335)</f>
        <v>0</v>
      </c>
      <c r="D4335" s="7">
        <f>COUNTIF(Arrivi!F:F,B4335)</f>
        <v>0</v>
      </c>
      <c r="G4335" s="7" t="s">
        <v>7586</v>
      </c>
      <c r="H4335" s="93" t="s">
        <v>7587</v>
      </c>
    </row>
    <row r="4336" spans="1:8">
      <c r="A4336" s="3">
        <v>4333</v>
      </c>
      <c r="B4336" s="34" t="s">
        <v>7588</v>
      </c>
      <c r="C4336" s="7">
        <f>COUNTIF(Atleti!E:E,A4336)</f>
        <v>0</v>
      </c>
      <c r="D4336" s="7">
        <f>COUNTIF(Arrivi!F:F,B4336)</f>
        <v>0</v>
      </c>
      <c r="H4336" s="93" t="s">
        <v>255</v>
      </c>
    </row>
    <row r="4337" spans="1:8">
      <c r="A4337" s="3">
        <v>4334</v>
      </c>
      <c r="B4337" s="34" t="s">
        <v>7589</v>
      </c>
      <c r="C4337" s="7">
        <f>COUNTIF(Atleti!E:E,A4337)</f>
        <v>0</v>
      </c>
      <c r="D4337" s="7">
        <f>COUNTIF(Arrivi!F:F,B4337)</f>
        <v>0</v>
      </c>
      <c r="H4337" s="93" t="s">
        <v>255</v>
      </c>
    </row>
    <row r="4338" spans="1:8">
      <c r="A4338" s="3">
        <v>4335</v>
      </c>
      <c r="B4338" s="34" t="s">
        <v>7590</v>
      </c>
      <c r="C4338" s="7">
        <f>COUNTIF(Atleti!E:E,A4338)</f>
        <v>0</v>
      </c>
      <c r="D4338" s="7">
        <f>COUNTIF(Arrivi!F:F,B4338)</f>
        <v>0</v>
      </c>
      <c r="H4338" s="93" t="s">
        <v>255</v>
      </c>
    </row>
    <row r="4339" spans="1:8">
      <c r="A4339" s="3">
        <v>4336</v>
      </c>
      <c r="B4339" s="34" t="s">
        <v>7591</v>
      </c>
      <c r="C4339" s="7">
        <f>COUNTIF(Atleti!E:E,A4339)</f>
        <v>0</v>
      </c>
      <c r="D4339" s="7">
        <f>COUNTIF(Arrivi!F:F,B4339)</f>
        <v>0</v>
      </c>
      <c r="H4339" s="93" t="s">
        <v>255</v>
      </c>
    </row>
    <row r="4340" spans="1:8">
      <c r="A4340" s="3">
        <v>4337</v>
      </c>
      <c r="B4340" s="34" t="s">
        <v>7592</v>
      </c>
      <c r="C4340" s="7">
        <f>COUNTIF(Atleti!E:E,A4340)</f>
        <v>0</v>
      </c>
      <c r="D4340" s="7">
        <f>COUNTIF(Arrivi!F:F,B4340)</f>
        <v>0</v>
      </c>
      <c r="H4340" s="93" t="s">
        <v>255</v>
      </c>
    </row>
    <row r="4341" spans="1:8">
      <c r="A4341" s="3">
        <v>4338</v>
      </c>
      <c r="B4341" s="34" t="s">
        <v>7593</v>
      </c>
      <c r="C4341" s="7">
        <f>COUNTIF(Atleti!E:E,A4341)</f>
        <v>0</v>
      </c>
      <c r="D4341" s="7">
        <f>COUNTIF(Arrivi!F:F,B4341)</f>
        <v>0</v>
      </c>
      <c r="H4341" s="93" t="s">
        <v>255</v>
      </c>
    </row>
    <row r="4342" spans="1:8">
      <c r="A4342" s="3">
        <v>4339</v>
      </c>
      <c r="B4342" s="34" t="s">
        <v>7594</v>
      </c>
      <c r="C4342" s="7">
        <f>COUNTIF(Atleti!E:E,A4342)</f>
        <v>0</v>
      </c>
      <c r="D4342" s="7">
        <f>COUNTIF(Arrivi!F:F,B4342)</f>
        <v>0</v>
      </c>
      <c r="H4342" s="93" t="s">
        <v>255</v>
      </c>
    </row>
    <row r="4343" spans="1:8">
      <c r="A4343" s="3">
        <v>4340</v>
      </c>
      <c r="B4343" s="34" t="s">
        <v>7595</v>
      </c>
      <c r="C4343" s="7">
        <f>COUNTIF(Atleti!E:E,A4343)</f>
        <v>0</v>
      </c>
      <c r="D4343" s="7">
        <f>COUNTIF(Arrivi!F:F,B4343)</f>
        <v>0</v>
      </c>
      <c r="H4343" s="93" t="s">
        <v>255</v>
      </c>
    </row>
    <row r="4344" spans="1:8">
      <c r="A4344" s="3">
        <v>4341</v>
      </c>
      <c r="B4344" s="34" t="s">
        <v>7596</v>
      </c>
      <c r="C4344" s="7">
        <f>COUNTIF(Atleti!E:E,A4344)</f>
        <v>0</v>
      </c>
      <c r="D4344" s="7">
        <f>COUNTIF(Arrivi!F:F,B4344)</f>
        <v>0</v>
      </c>
      <c r="H4344" s="93" t="s">
        <v>255</v>
      </c>
    </row>
    <row r="4345" spans="1:8">
      <c r="A4345" s="3">
        <v>4342</v>
      </c>
      <c r="B4345" s="34" t="s">
        <v>7597</v>
      </c>
      <c r="C4345" s="7">
        <f>COUNTIF(Atleti!E:E,A4345)</f>
        <v>0</v>
      </c>
      <c r="D4345" s="7">
        <f>COUNTIF(Arrivi!F:F,B4345)</f>
        <v>0</v>
      </c>
      <c r="H4345" s="93" t="s">
        <v>255</v>
      </c>
    </row>
  </sheetData>
  <sortState ref="A2:H4345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Categorie"/>
  <dimension ref="A1:F11"/>
  <sheetViews>
    <sheetView workbookViewId="0">
      <pane ySplit="1" topLeftCell="A2" activePane="bottomLeft" state="frozen"/>
      <selection pane="bottomLeft" activeCell="C7" sqref="C7"/>
    </sheetView>
  </sheetViews>
  <sheetFormatPr defaultRowHeight="12.75"/>
  <cols>
    <col min="1" max="1" width="7.5703125" style="33" customWidth="1"/>
    <col min="2" max="3" width="3.7109375" style="31" customWidth="1"/>
    <col min="4" max="4" width="8.7109375" style="11" customWidth="1"/>
    <col min="5" max="5" width="9.7109375" style="13" customWidth="1"/>
    <col min="6" max="6" width="31" style="1" customWidth="1"/>
  </cols>
  <sheetData>
    <row r="1" spans="1:6" s="4" customFormat="1">
      <c r="A1" s="32" t="s">
        <v>4</v>
      </c>
      <c r="B1" s="30" t="s">
        <v>20</v>
      </c>
      <c r="C1" s="30" t="s">
        <v>21</v>
      </c>
      <c r="D1" s="12" t="s">
        <v>13</v>
      </c>
      <c r="E1" s="14" t="s">
        <v>7</v>
      </c>
      <c r="F1" s="2" t="s">
        <v>8</v>
      </c>
    </row>
    <row r="2" spans="1:6" s="4" customFormat="1">
      <c r="A2" s="39" t="s">
        <v>231</v>
      </c>
      <c r="B2" s="76">
        <v>90</v>
      </c>
      <c r="C2" s="76">
        <v>0</v>
      </c>
      <c r="D2" s="23">
        <v>0.5625</v>
      </c>
      <c r="E2" s="24">
        <v>62</v>
      </c>
      <c r="F2" s="77" t="s">
        <v>217</v>
      </c>
    </row>
    <row r="3" spans="1:6" s="4" customFormat="1">
      <c r="A3" s="39" t="s">
        <v>232</v>
      </c>
      <c r="B3" s="76">
        <v>85</v>
      </c>
      <c r="C3" s="76">
        <v>89</v>
      </c>
      <c r="D3" s="23">
        <v>0.5625</v>
      </c>
      <c r="E3" s="24">
        <v>62</v>
      </c>
      <c r="F3" s="77" t="s">
        <v>218</v>
      </c>
    </row>
    <row r="4" spans="1:6">
      <c r="A4" s="39" t="s">
        <v>233</v>
      </c>
      <c r="B4" s="31">
        <v>80</v>
      </c>
      <c r="C4" s="31">
        <v>84</v>
      </c>
      <c r="D4" s="23">
        <v>0.5625</v>
      </c>
      <c r="E4" s="24">
        <v>62</v>
      </c>
      <c r="F4" s="1" t="s">
        <v>219</v>
      </c>
    </row>
    <row r="5" spans="1:6">
      <c r="A5" s="39" t="s">
        <v>234</v>
      </c>
      <c r="B5" s="31">
        <v>75</v>
      </c>
      <c r="C5" s="31">
        <v>79</v>
      </c>
      <c r="D5" s="23">
        <v>0.5625</v>
      </c>
      <c r="E5" s="24">
        <v>55</v>
      </c>
      <c r="F5" s="1" t="s">
        <v>220</v>
      </c>
    </row>
    <row r="6" spans="1:6">
      <c r="A6" s="39" t="s">
        <v>235</v>
      </c>
      <c r="B6" s="31">
        <v>70</v>
      </c>
      <c r="C6" s="31">
        <v>74</v>
      </c>
      <c r="D6" s="23">
        <v>0.5625</v>
      </c>
      <c r="E6" s="24">
        <v>55</v>
      </c>
      <c r="F6" s="1" t="s">
        <v>221</v>
      </c>
    </row>
    <row r="7" spans="1:6">
      <c r="A7" s="39" t="s">
        <v>236</v>
      </c>
      <c r="B7" s="31">
        <v>65</v>
      </c>
      <c r="C7" s="31">
        <v>69</v>
      </c>
      <c r="D7" s="23">
        <v>0.61458333333333337</v>
      </c>
      <c r="E7" s="24">
        <v>55</v>
      </c>
      <c r="F7" s="1" t="s">
        <v>222</v>
      </c>
    </row>
    <row r="8" spans="1:6">
      <c r="A8" s="39" t="s">
        <v>237</v>
      </c>
      <c r="B8" s="31">
        <v>60</v>
      </c>
      <c r="C8" s="31">
        <v>64</v>
      </c>
      <c r="D8" s="23">
        <v>0.61458333333333337</v>
      </c>
      <c r="E8" s="24">
        <v>55</v>
      </c>
      <c r="F8" s="1" t="s">
        <v>223</v>
      </c>
    </row>
    <row r="9" spans="1:6">
      <c r="A9" s="39" t="s">
        <v>238</v>
      </c>
      <c r="B9" s="31">
        <v>55</v>
      </c>
      <c r="C9" s="31">
        <v>59</v>
      </c>
      <c r="D9" s="23">
        <v>0.65972222222222221</v>
      </c>
      <c r="E9" s="24">
        <v>55</v>
      </c>
      <c r="F9" s="77" t="s">
        <v>224</v>
      </c>
    </row>
    <row r="10" spans="1:6">
      <c r="A10" s="39" t="s">
        <v>239</v>
      </c>
      <c r="B10" s="31">
        <v>25</v>
      </c>
      <c r="C10" s="31">
        <v>54</v>
      </c>
      <c r="D10" s="23">
        <v>0.65972222222222221</v>
      </c>
      <c r="E10" s="24">
        <v>55</v>
      </c>
      <c r="F10" s="77" t="s">
        <v>225</v>
      </c>
    </row>
    <row r="11" spans="1:6">
      <c r="A11" s="39" t="s">
        <v>240</v>
      </c>
      <c r="B11" s="31">
        <v>44</v>
      </c>
      <c r="C11" s="31">
        <v>0</v>
      </c>
      <c r="D11" s="23">
        <v>0.65972222222222221</v>
      </c>
      <c r="E11" s="24">
        <v>55</v>
      </c>
      <c r="F11" s="1" t="s">
        <v>241</v>
      </c>
    </row>
  </sheetData>
  <phoneticPr fontId="0" type="noConversion"/>
  <pageMargins left="0.52" right="0.48" top="1.33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rivi"/>
  <dimension ref="A1:H74"/>
  <sheetViews>
    <sheetView workbookViewId="0">
      <pane ySplit="1" topLeftCell="A49" activePane="bottomLeft" state="frozen"/>
      <selection pane="bottomLeft" activeCell="B49" sqref="B49"/>
    </sheetView>
  </sheetViews>
  <sheetFormatPr defaultRowHeight="12.75"/>
  <cols>
    <col min="1" max="1" width="8.140625" style="42" bestFit="1" customWidth="1"/>
    <col min="2" max="2" width="8" style="53" bestFit="1" customWidth="1"/>
    <col min="3" max="3" width="29" bestFit="1" customWidth="1"/>
    <col min="4" max="4" width="4.42578125" style="27" bestFit="1" customWidth="1"/>
    <col min="5" max="5" width="10" style="7" bestFit="1" customWidth="1"/>
    <col min="6" max="6" width="38.140625" style="52" bestFit="1" customWidth="1"/>
    <col min="7" max="7" width="8.28515625" style="7" bestFit="1" customWidth="1"/>
    <col min="8" max="8" width="9.140625" style="28"/>
  </cols>
  <sheetData>
    <row r="1" spans="1:8" s="4" customFormat="1">
      <c r="A1" s="26" t="s">
        <v>37</v>
      </c>
      <c r="B1" s="58" t="s">
        <v>12</v>
      </c>
      <c r="C1" s="4" t="s">
        <v>10</v>
      </c>
      <c r="D1" s="26" t="s">
        <v>11</v>
      </c>
      <c r="E1" s="19" t="s">
        <v>0</v>
      </c>
      <c r="F1" s="54" t="s">
        <v>5</v>
      </c>
      <c r="G1" s="51" t="s">
        <v>50</v>
      </c>
      <c r="H1" s="26" t="s">
        <v>86</v>
      </c>
    </row>
    <row r="2" spans="1:8">
      <c r="A2" s="100">
        <v>0.62803240741050104</v>
      </c>
      <c r="B2" s="53">
        <v>320</v>
      </c>
      <c r="C2" t="str">
        <f>VLOOKUP(B2,Atleti!A$2:B$999,2,FALSE)</f>
        <v>COLASUONO DANIELE</v>
      </c>
      <c r="D2" s="27" t="str">
        <f>VLOOKUP(B2,Atleti!A$2:D$999,4,FALSE)</f>
        <v>G1_M2</v>
      </c>
      <c r="E2" s="11">
        <f>A2-VLOOKUP(D2,Categorie!A$2:D$50,4,FALSE)</f>
        <v>6.5532407410501037E-2</v>
      </c>
      <c r="F2" s="34" t="str">
        <f>VLOOKUP(B2,Atleti!A$2:F$999,6,FALSE)</f>
        <v>TEAM PASSION FAENTINA</v>
      </c>
      <c r="G2" s="7" t="str">
        <f>VLOOKUP(B2,Atleti!A$2:G$999,7,FALSE)</f>
        <v>UISP</v>
      </c>
      <c r="H2" s="28" t="str">
        <f>T(VLOOKUP(B2,Atleti!A$2:H$999,8,FALSE))</f>
        <v>UISP COMITATO TERR.LE RAVENNA-LUGO</v>
      </c>
    </row>
    <row r="3" spans="1:8">
      <c r="A3" s="100">
        <v>0.62806712962628808</v>
      </c>
      <c r="B3" s="53">
        <v>10</v>
      </c>
      <c r="C3" t="str">
        <f>VLOOKUP(B3,Atleti!A$2:B$999,2,FALSE)</f>
        <v>SOFFRITTI SIMONE</v>
      </c>
      <c r="D3" s="27" t="str">
        <f>VLOOKUP(B3,Atleti!A$2:D$999,4,FALSE)</f>
        <v>G1_Elite</v>
      </c>
      <c r="E3" s="11">
        <f>A3-VLOOKUP(D3,Categorie!A$2:D$50,4,FALSE)</f>
        <v>6.5567129626288079E-2</v>
      </c>
      <c r="F3" s="34" t="str">
        <f>VLOOKUP(B3,Atleti!A$2:F$999,6,FALSE)</f>
        <v>ASD CICLO CLUB ESTENSE</v>
      </c>
      <c r="G3" s="7" t="str">
        <f>VLOOKUP(B3,Atleti!A$2:G$999,7,FALSE)</f>
        <v>UISP</v>
      </c>
      <c r="H3" s="28" t="str">
        <f>T(VLOOKUP(B3,Atleti!A$2:H$999,8,FALSE))</f>
        <v>UISP COMITATO TERR.LE RAVENNA-LUGO</v>
      </c>
    </row>
    <row r="4" spans="1:8">
      <c r="A4" s="100">
        <v>0.62810185184935108</v>
      </c>
      <c r="B4" s="53">
        <v>105</v>
      </c>
      <c r="C4" t="str">
        <f>VLOOKUP(B4,Atleti!A$2:B$999,2,FALSE)</f>
        <v>PAZZINI CHRISTIAN</v>
      </c>
      <c r="D4" s="27" t="str">
        <f>VLOOKUP(B4,Atleti!A$2:D$999,4,FALSE)</f>
        <v>G1_M1</v>
      </c>
      <c r="E4" s="11">
        <f>A4-VLOOKUP(D4,Categorie!A$2:D$50,4,FALSE)</f>
        <v>6.5601851849351078E-2</v>
      </c>
      <c r="F4" s="34" t="str">
        <f>VLOOKUP(B4,Atleti!A$2:F$999,6,FALSE)</f>
        <v>CANNONDALE-GOBBI-FSA</v>
      </c>
      <c r="G4" s="7" t="str">
        <f>VLOOKUP(B4,Atleti!A$2:G$999,7,FALSE)</f>
        <v>ACSI</v>
      </c>
      <c r="H4" s="28" t="str">
        <f>T(VLOOKUP(B4,Atleti!A$2:H$999,8,FALSE))</f>
        <v>ROMA</v>
      </c>
    </row>
    <row r="5" spans="1:8">
      <c r="A5" s="100">
        <v>0.62815972221869742</v>
      </c>
      <c r="B5" s="53">
        <v>65</v>
      </c>
      <c r="C5" t="str">
        <f>VLOOKUP(B5,Atleti!A$2:B$999,2,FALSE)</f>
        <v>VERLICCHI GIULIO</v>
      </c>
      <c r="D5" s="27" t="str">
        <f>VLOOKUP(B5,Atleti!A$2:D$999,4,FALSE)</f>
        <v>G2_M3</v>
      </c>
      <c r="E5" s="11">
        <f>A5-VLOOKUP(D5,Categorie!A$2:D$50,4,FALSE)</f>
        <v>6.5659722218697425E-2</v>
      </c>
      <c r="F5" s="34" t="str">
        <f>VLOOKUP(B5,Atleti!A$2:F$999,6,FALSE)</f>
        <v>VELOFE 18 ASD</v>
      </c>
      <c r="G5" s="7" t="str">
        <f>VLOOKUP(B5,Atleti!A$2:G$999,7,FALSE)</f>
        <v>UISP</v>
      </c>
      <c r="H5" s="28" t="str">
        <f>T(VLOOKUP(B5,Atleti!A$2:H$999,8,FALSE))</f>
        <v>UISP COMITATO TERR.LE FERRARA</v>
      </c>
    </row>
    <row r="6" spans="1:8">
      <c r="A6" s="100">
        <v>0.62819444444176042</v>
      </c>
      <c r="B6" s="53">
        <v>169</v>
      </c>
      <c r="C6" t="str">
        <f>VLOOKUP(B6,Atleti!A$2:B$999,2,FALSE)</f>
        <v>SINTONI MARCO</v>
      </c>
      <c r="D6" s="27" t="str">
        <f>VLOOKUP(B6,Atleti!A$2:D$999,4,FALSE)</f>
        <v>G2_M4</v>
      </c>
      <c r="E6" s="11">
        <f>A6-VLOOKUP(D6,Categorie!A$2:D$50,4,FALSE)</f>
        <v>6.5694444441760425E-2</v>
      </c>
      <c r="F6" s="34" t="str">
        <f>VLOOKUP(B6,Atleti!A$2:F$999,6,FALSE)</f>
        <v>TEAM PASSION FAENTINA</v>
      </c>
      <c r="G6" s="7" t="str">
        <f>VLOOKUP(B6,Atleti!A$2:G$999,7,FALSE)</f>
        <v>UISP</v>
      </c>
      <c r="H6" s="28" t="str">
        <f>T(VLOOKUP(B6,Atleti!A$2:H$999,8,FALSE))</f>
        <v>UISP COMITATO TERR.LE RAVENNA-LUGO</v>
      </c>
    </row>
    <row r="7" spans="1:8">
      <c r="A7" s="100">
        <v>0.62825231481838273</v>
      </c>
      <c r="B7" s="53">
        <v>168</v>
      </c>
      <c r="C7" t="str">
        <f>VLOOKUP(B7,Atleti!A$2:B$999,2,FALSE)</f>
        <v>AGOSTINI ANDREA</v>
      </c>
      <c r="D7" s="27" t="str">
        <f>VLOOKUP(B7,Atleti!A$2:D$999,4,FALSE)</f>
        <v>G2_M4</v>
      </c>
      <c r="E7" s="11">
        <f>A7-VLOOKUP(D7,Categorie!A$2:D$50,4,FALSE)</f>
        <v>6.5752314818382729E-2</v>
      </c>
      <c r="F7" s="34" t="str">
        <f>VLOOKUP(B7,Atleti!A$2:F$999,6,FALSE)</f>
        <v>ASD SPORT BIKE</v>
      </c>
      <c r="G7" s="7" t="str">
        <f>VLOOKUP(B7,Atleti!A$2:G$999,7,FALSE)</f>
        <v>ACSI</v>
      </c>
      <c r="H7" s="28" t="str">
        <f>T(VLOOKUP(B7,Atleti!A$2:H$999,8,FALSE))</f>
        <v>FORLI - CESENA</v>
      </c>
    </row>
    <row r="8" spans="1:8">
      <c r="A8" s="100">
        <v>0.62829861111094942</v>
      </c>
      <c r="B8" s="53">
        <v>151</v>
      </c>
      <c r="C8" t="str">
        <f>VLOOKUP(B8,Atleti!A$2:B$999,2,FALSE)</f>
        <v>SALVATORI STEFANO</v>
      </c>
      <c r="D8" s="27" t="str">
        <f>VLOOKUP(B8,Atleti!A$2:D$999,4,FALSE)</f>
        <v>G2_M4</v>
      </c>
      <c r="E8" s="11">
        <f>A8-VLOOKUP(D8,Categorie!A$2:D$50,4,FALSE)</f>
        <v>6.5798611110949423E-2</v>
      </c>
      <c r="F8" s="34" t="str">
        <f>VLOOKUP(B8,Atleti!A$2:F$999,6,FALSE)</f>
        <v>GRUPPO CICLISTICO BORELLO ASD</v>
      </c>
      <c r="G8" s="7" t="str">
        <f>VLOOKUP(B8,Atleti!A$2:G$999,7,FALSE)</f>
        <v>UISP</v>
      </c>
      <c r="H8" s="28" t="str">
        <f>T(VLOOKUP(B8,Atleti!A$2:H$999,8,FALSE))</f>
        <v>UISP COMITATO TERR.LE FORLI-CESENA</v>
      </c>
    </row>
    <row r="9" spans="1:8">
      <c r="A9" s="100">
        <v>0.62833333333401242</v>
      </c>
      <c r="B9" s="53">
        <v>174</v>
      </c>
      <c r="C9" t="str">
        <f>VLOOKUP(B9,Atleti!A$2:B$999,2,FALSE)</f>
        <v>BALDISSERRI MASSIMILIANO</v>
      </c>
      <c r="D9" s="27" t="str">
        <f>VLOOKUP(B9,Atleti!A$2:D$999,4,FALSE)</f>
        <v>G2_M4</v>
      </c>
      <c r="E9" s="11">
        <f>A9-VLOOKUP(D9,Categorie!A$2:D$50,4,FALSE)</f>
        <v>6.5833333334012423E-2</v>
      </c>
      <c r="F9" s="34" t="str">
        <f>VLOOKUP(B9,Atleti!A$2:F$999,6,FALSE)</f>
        <v>G.S. LELLI BIKE A.S.D</v>
      </c>
      <c r="G9" s="7" t="str">
        <f>VLOOKUP(B9,Atleti!A$2:G$999,7,FALSE)</f>
        <v>UISP</v>
      </c>
      <c r="H9" s="28" t="str">
        <f>T(VLOOKUP(B9,Atleti!A$2:H$999,8,FALSE))</f>
        <v>UISP COMITATO TERR.LE RAVENNA-LUGO</v>
      </c>
    </row>
    <row r="10" spans="1:8">
      <c r="A10" s="100">
        <v>0.62844907407270512</v>
      </c>
      <c r="B10" s="53">
        <v>180</v>
      </c>
      <c r="C10" t="str">
        <f>VLOOKUP(B10,Atleti!A$2:B$999,2,FALSE)</f>
        <v>MONDINI GIANPAOLO</v>
      </c>
      <c r="D10" s="27" t="str">
        <f>VLOOKUP(B10,Atleti!A$2:D$999,4,FALSE)</f>
        <v>G2_M4</v>
      </c>
      <c r="E10" s="11">
        <f>A10-VLOOKUP(D10,Categorie!A$2:D$50,4,FALSE)</f>
        <v>6.5949074072705116E-2</v>
      </c>
      <c r="F10" s="34" t="str">
        <f>VLOOKUP(B10,Atleti!A$2:F$999,6,FALSE)</f>
        <v>TEAM PASSION FAENTINA</v>
      </c>
      <c r="G10" s="7" t="str">
        <f>VLOOKUP(B10,Atleti!A$2:G$999,7,FALSE)</f>
        <v>UISP</v>
      </c>
      <c r="H10" s="28" t="str">
        <f>T(VLOOKUP(B10,Atleti!A$2:H$999,8,FALSE))</f>
        <v>UISP COMITATO TERR.LE RAVENNA-LUGO</v>
      </c>
    </row>
    <row r="11" spans="1:8">
      <c r="A11" s="100">
        <v>0.62972222222015262</v>
      </c>
      <c r="B11" s="53">
        <v>322</v>
      </c>
      <c r="C11" t="str">
        <f>VLOOKUP(B11,Atleti!A$2:B$999,2,FALSE)</f>
        <v>MARZARI ENRICO</v>
      </c>
      <c r="D11" s="27" t="str">
        <f>VLOOKUP(B11,Atleti!A$2:D$999,4,FALSE)</f>
        <v>G1_M2</v>
      </c>
      <c r="E11" s="11">
        <f>A11-VLOOKUP(D11,Categorie!A$2:D$50,4,FALSE)</f>
        <v>6.7222222220152617E-2</v>
      </c>
      <c r="F11" s="34" t="str">
        <f>VLOOKUP(B11,Atleti!A$2:F$999,6,FALSE)</f>
        <v>ASD POL. 2000 CERVIA</v>
      </c>
      <c r="G11" s="7" t="str">
        <f>VLOOKUP(B11,Atleti!A$2:G$999,7,FALSE)</f>
        <v>ACSI</v>
      </c>
      <c r="H11" s="28" t="str">
        <f>T(VLOOKUP(B11,Atleti!A$2:H$999,8,FALSE))</f>
        <v>RAVENNA</v>
      </c>
    </row>
    <row r="12" spans="1:8">
      <c r="A12" s="100">
        <v>0.63008101852028631</v>
      </c>
      <c r="B12" s="53">
        <v>4</v>
      </c>
      <c r="C12" t="str">
        <f>VLOOKUP(B12,Atleti!A$2:B$999,2,FALSE)</f>
        <v>BENZI MARCO</v>
      </c>
      <c r="D12" s="27" t="str">
        <f>VLOOKUP(B12,Atleti!A$2:D$999,4,FALSE)</f>
        <v>G1_Elite</v>
      </c>
      <c r="E12" s="11">
        <f>A12-VLOOKUP(D12,Categorie!A$2:D$50,4,FALSE)</f>
        <v>6.7581018520286307E-2</v>
      </c>
      <c r="F12" s="34" t="str">
        <f>VLOOKUP(B12,Atleti!A$2:F$999,6,FALSE)</f>
        <v>ALICE BIKE TEAM RACING</v>
      </c>
      <c r="G12" s="7" t="str">
        <f>VLOOKUP(B12,Atleti!A$2:G$999,7,FALSE)</f>
        <v>ACSI</v>
      </c>
      <c r="H12" s="28" t="str">
        <f>T(VLOOKUP(B12,Atleti!A$2:H$999,8,FALSE))</f>
        <v>FORLI-CESENA</v>
      </c>
    </row>
    <row r="13" spans="1:8">
      <c r="A13" s="100">
        <v>0.63010416666656965</v>
      </c>
      <c r="B13" s="53">
        <v>66</v>
      </c>
      <c r="C13" t="str">
        <f>VLOOKUP(B13,Atleti!A$2:B$999,2,FALSE)</f>
        <v>AUSILI DANILO</v>
      </c>
      <c r="D13" s="27" t="str">
        <f>VLOOKUP(B13,Atleti!A$2:D$999,4,FALSE)</f>
        <v>G2_M3</v>
      </c>
      <c r="E13" s="11">
        <f>A13-VLOOKUP(D13,Categorie!A$2:D$50,4,FALSE)</f>
        <v>6.7604166666569654E-2</v>
      </c>
      <c r="F13" s="34" t="str">
        <f>VLOOKUP(B13,Atleti!A$2:F$999,6,FALSE)</f>
        <v>A.S.D. FALCO RACING</v>
      </c>
      <c r="G13" s="7" t="str">
        <f>VLOOKUP(B13,Atleti!A$2:G$999,7,FALSE)</f>
        <v>UISP</v>
      </c>
      <c r="H13" s="28" t="str">
        <f>T(VLOOKUP(B13,Atleti!A$2:H$999,8,FALSE))</f>
        <v>UISP COMITATO TERR.LE ANCONA</v>
      </c>
    </row>
    <row r="14" spans="1:8">
      <c r="A14" s="100">
        <v>0.630127314812853</v>
      </c>
      <c r="B14" s="53">
        <v>311</v>
      </c>
      <c r="C14" t="str">
        <f>VLOOKUP(B14,Atleti!A$2:B$999,2,FALSE)</f>
        <v>BALDINI ALESSANDRO</v>
      </c>
      <c r="D14" s="27" t="str">
        <f>VLOOKUP(B14,Atleti!A$2:D$999,4,FALSE)</f>
        <v>G1_M2</v>
      </c>
      <c r="E14" s="11">
        <f>A14-VLOOKUP(D14,Categorie!A$2:D$50,4,FALSE)</f>
        <v>6.7627314812853001E-2</v>
      </c>
      <c r="F14" s="34" t="str">
        <f>VLOOKUP(B14,Atleti!A$2:F$999,6,FALSE)</f>
        <v>FRECCE ROSSE</v>
      </c>
      <c r="G14" s="7" t="str">
        <f>VLOOKUP(B14,Atleti!A$2:G$999,7,FALSE)</f>
        <v>ACSI</v>
      </c>
      <c r="H14" s="28" t="str">
        <f>T(VLOOKUP(B14,Atleti!A$2:H$999,8,FALSE))</f>
        <v>GROSSETO</v>
      </c>
    </row>
    <row r="15" spans="1:8">
      <c r="A15" s="100">
        <v>0.63015046296641231</v>
      </c>
      <c r="B15" s="53">
        <v>71</v>
      </c>
      <c r="C15" t="str">
        <f>VLOOKUP(B15,Atleti!A$2:B$999,2,FALSE)</f>
        <v>MAGNI FRANCESCO</v>
      </c>
      <c r="D15" s="27" t="str">
        <f>VLOOKUP(B15,Atleti!A$2:D$999,4,FALSE)</f>
        <v>G2_M3</v>
      </c>
      <c r="E15" s="11">
        <f>A15-VLOOKUP(D15,Categorie!A$2:D$50,4,FALSE)</f>
        <v>6.7650462966412306E-2</v>
      </c>
      <c r="F15" s="34" t="str">
        <f>VLOOKUP(B15,Atleti!A$2:F$999,6,FALSE)</f>
        <v>ASD STEFANO MAGNI</v>
      </c>
      <c r="G15" s="7" t="str">
        <f>VLOOKUP(B15,Atleti!A$2:G$999,7,FALSE)</f>
        <v>ACSI</v>
      </c>
      <c r="H15" s="28" t="str">
        <f>T(VLOOKUP(B15,Atleti!A$2:H$999,8,FALSE))</f>
        <v>PADOVA</v>
      </c>
    </row>
    <row r="16" spans="1:8">
      <c r="A16" s="100">
        <v>0.63017361111269565</v>
      </c>
      <c r="B16" s="53">
        <v>8</v>
      </c>
      <c r="C16" t="str">
        <f>VLOOKUP(B16,Atleti!A$2:B$999,2,FALSE)</f>
        <v>CASTELLANI MARCO</v>
      </c>
      <c r="D16" s="27" t="str">
        <f>VLOOKUP(B16,Atleti!A$2:D$999,4,FALSE)</f>
        <v>G1_Elite</v>
      </c>
      <c r="E16" s="11">
        <f>A16-VLOOKUP(D16,Categorie!A$2:D$50,4,FALSE)</f>
        <v>6.7673611112695653E-2</v>
      </c>
      <c r="F16" s="34" t="str">
        <f>VLOOKUP(B16,Atleti!A$2:F$999,6,FALSE)</f>
        <v>A.S.D. TEAM COLUSSI BARTOLINI</v>
      </c>
      <c r="G16" s="7" t="str">
        <f>VLOOKUP(B16,Atleti!A$2:G$999,7,FALSE)</f>
        <v>FCI</v>
      </c>
      <c r="H16" s="28" t="str">
        <f>T(VLOOKUP(B16,Atleti!A$2:H$999,8,FALSE))</f>
        <v>UMBRIA</v>
      </c>
    </row>
    <row r="17" spans="1:8">
      <c r="A17" s="100">
        <v>0.630196759258979</v>
      </c>
      <c r="B17" s="53">
        <v>69</v>
      </c>
      <c r="C17" t="str">
        <f>VLOOKUP(B17,Atleti!A$2:B$999,2,FALSE)</f>
        <v>BUCCI FRANCESCO</v>
      </c>
      <c r="D17" s="27" t="str">
        <f>VLOOKUP(B17,Atleti!A$2:D$999,4,FALSE)</f>
        <v>G2_M3</v>
      </c>
      <c r="E17" s="11">
        <f>A17-VLOOKUP(D17,Categorie!A$2:D$50,4,FALSE)</f>
        <v>6.7696759258979E-2</v>
      </c>
      <c r="F17" s="34" t="str">
        <f>VLOOKUP(B17,Atleti!A$2:F$999,6,FALSE)</f>
        <v>A.S.D. TEAM COLUSSI BARTOLINI</v>
      </c>
      <c r="G17" s="7" t="str">
        <f>VLOOKUP(B17,Atleti!A$2:G$999,7,FALSE)</f>
        <v>ACSI</v>
      </c>
      <c r="H17" s="28" t="str">
        <f>T(VLOOKUP(B17,Atleti!A$2:H$999,8,FALSE))</f>
        <v>PIACENZA</v>
      </c>
    </row>
    <row r="18" spans="1:8">
      <c r="A18" s="100">
        <v>0.63021990740526235</v>
      </c>
      <c r="B18" s="53">
        <v>314</v>
      </c>
      <c r="C18" t="str">
        <f>VLOOKUP(B18,Atleti!A$2:B$999,2,FALSE)</f>
        <v>MANARESI OTIS</v>
      </c>
      <c r="D18" s="27" t="str">
        <f>VLOOKUP(B18,Atleti!A$2:D$999,4,FALSE)</f>
        <v>G1_M2</v>
      </c>
      <c r="E18" s="11">
        <f>A18-VLOOKUP(D18,Categorie!A$2:D$50,4,FALSE)</f>
        <v>6.7719907405262347E-2</v>
      </c>
      <c r="F18" s="34" t="str">
        <f>VLOOKUP(B18,Atleti!A$2:F$999,6,FALSE)</f>
        <v>SAN PATRIZIO A.S.D.</v>
      </c>
      <c r="G18" s="7" t="str">
        <f>VLOOKUP(B18,Atleti!A$2:G$999,7,FALSE)</f>
        <v>UISP</v>
      </c>
      <c r="H18" s="28" t="str">
        <f>T(VLOOKUP(B18,Atleti!A$2:H$999,8,FALSE))</f>
        <v>UISP COMITATO TERR.LE RAVENNA-LUGO</v>
      </c>
    </row>
    <row r="19" spans="1:8">
      <c r="A19" s="100">
        <v>0.63025462962832535</v>
      </c>
      <c r="B19" s="53">
        <v>308</v>
      </c>
      <c r="C19" t="str">
        <f>VLOOKUP(B19,Atleti!A$2:B$999,2,FALSE)</f>
        <v>MUCCIOLI EMANUELE</v>
      </c>
      <c r="D19" s="27" t="str">
        <f>VLOOKUP(B19,Atleti!A$2:D$999,4,FALSE)</f>
        <v>G1_M2</v>
      </c>
      <c r="E19" s="11">
        <f>A19-VLOOKUP(D19,Categorie!A$2:D$50,4,FALSE)</f>
        <v>6.7754629628325347E-2</v>
      </c>
      <c r="F19" s="34" t="str">
        <f>VLOOKUP(B19,Atleti!A$2:F$999,6,FALSE)</f>
        <v>TEAM PONTE CYCLING BORN TO WIND</v>
      </c>
      <c r="G19" s="7" t="str">
        <f>VLOOKUP(B19,Atleti!A$2:G$999,7,FALSE)</f>
        <v>ACSI</v>
      </c>
      <c r="H19" s="28" t="str">
        <f>T(VLOOKUP(B19,Atleti!A$2:H$999,8,FALSE))</f>
        <v/>
      </c>
    </row>
    <row r="20" spans="1:8">
      <c r="A20" s="100">
        <v>0.63027777777460869</v>
      </c>
      <c r="B20" s="53">
        <v>68</v>
      </c>
      <c r="C20" t="str">
        <f>VLOOKUP(B20,Atleti!A$2:B$999,2,FALSE)</f>
        <v>FIORUCCI PAOLO</v>
      </c>
      <c r="D20" s="27" t="str">
        <f>VLOOKUP(B20,Atleti!A$2:D$999,4,FALSE)</f>
        <v>G2_M3</v>
      </c>
      <c r="E20" s="11">
        <f>A20-VLOOKUP(D20,Categorie!A$2:D$50,4,FALSE)</f>
        <v>6.7777777774608694E-2</v>
      </c>
      <c r="F20" s="34" t="str">
        <f>VLOOKUP(B20,Atleti!A$2:F$999,6,FALSE)</f>
        <v>A.S.D. TEAM COLUSSI BARTOLINI</v>
      </c>
      <c r="G20" s="7" t="str">
        <f>VLOOKUP(B20,Atleti!A$2:G$999,7,FALSE)</f>
        <v>ACSI</v>
      </c>
      <c r="H20" s="28" t="str">
        <f>T(VLOOKUP(B20,Atleti!A$2:H$999,8,FALSE))</f>
        <v>PIACENZA</v>
      </c>
    </row>
    <row r="21" spans="1:8">
      <c r="A21" s="100">
        <v>0.630300925928168</v>
      </c>
      <c r="B21" s="53">
        <v>113</v>
      </c>
      <c r="C21" t="str">
        <f>VLOOKUP(B21,Atleti!A$2:B$999,2,FALSE)</f>
        <v>IRBANI LEONARDO</v>
      </c>
      <c r="D21" s="27" t="str">
        <f>VLOOKUP(B21,Atleti!A$2:D$999,4,FALSE)</f>
        <v>G1_M1</v>
      </c>
      <c r="E21" s="11">
        <f>A21-VLOOKUP(D21,Categorie!A$2:D$50,4,FALSE)</f>
        <v>6.7800925928167999E-2</v>
      </c>
      <c r="F21" s="34" t="str">
        <f>VLOOKUP(B21,Atleti!A$2:F$999,6,FALSE)</f>
        <v>A.S.D. TEAM COLUSSI BARTOLINI</v>
      </c>
      <c r="G21" s="7" t="str">
        <f>VLOOKUP(B21,Atleti!A$2:G$999,7,FALSE)</f>
        <v>ACSI</v>
      </c>
      <c r="H21" s="28" t="str">
        <f>T(VLOOKUP(B21,Atleti!A$2:H$999,8,FALSE))</f>
        <v>PIACENZA</v>
      </c>
    </row>
    <row r="22" spans="1:8">
      <c r="A22" s="100">
        <v>0.63032407407445135</v>
      </c>
      <c r="B22" s="53">
        <v>117</v>
      </c>
      <c r="C22" t="str">
        <f>VLOOKUP(B22,Atleti!A$2:B$999,2,FALSE)</f>
        <v>ROSINA ANDREA</v>
      </c>
      <c r="D22" s="27" t="str">
        <f>VLOOKUP(B22,Atleti!A$2:D$999,4,FALSE)</f>
        <v>G1_M1</v>
      </c>
      <c r="E22" s="11">
        <f>A22-VLOOKUP(D22,Categorie!A$2:D$50,4,FALSE)</f>
        <v>6.7824074074451346E-2</v>
      </c>
      <c r="F22" s="34" t="str">
        <f>VLOOKUP(B22,Atleti!A$2:F$999,6,FALSE)</f>
        <v>180 BPM A.S.D.</v>
      </c>
      <c r="G22" s="7" t="str">
        <f>VLOOKUP(B22,Atleti!A$2:G$999,7,FALSE)</f>
        <v>UISP</v>
      </c>
      <c r="H22" s="28" t="str">
        <f>T(VLOOKUP(B22,Atleti!A$2:H$999,8,FALSE))</f>
        <v>UISP COMITATO TERR.LE FORLI-CESENA</v>
      </c>
    </row>
    <row r="23" spans="1:8">
      <c r="A23" s="100">
        <v>0.63039351852057735</v>
      </c>
      <c r="B23" s="53">
        <v>67</v>
      </c>
      <c r="C23" t="str">
        <f>VLOOKUP(B23,Atleti!A$2:B$999,2,FALSE)</f>
        <v>SEVERI OMAR</v>
      </c>
      <c r="D23" s="27" t="str">
        <f>VLOOKUP(B23,Atleti!A$2:D$999,4,FALSE)</f>
        <v>G2_M3</v>
      </c>
      <c r="E23" s="11">
        <f>A23-VLOOKUP(D23,Categorie!A$2:D$50,4,FALSE)</f>
        <v>6.7893518520577345E-2</v>
      </c>
      <c r="F23" s="34" t="str">
        <f>VLOOKUP(B23,Atleti!A$2:F$999,6,FALSE)</f>
        <v>SCD FANESE</v>
      </c>
      <c r="G23" s="7" t="str">
        <f>VLOOKUP(B23,Atleti!A$2:G$999,7,FALSE)</f>
        <v>ACSI</v>
      </c>
      <c r="H23" s="28" t="str">
        <f>T(VLOOKUP(B23,Atleti!A$2:H$999,8,FALSE))</f>
        <v/>
      </c>
    </row>
    <row r="24" spans="1:8">
      <c r="A24" s="100">
        <v>0.63045138888992369</v>
      </c>
      <c r="B24" s="53">
        <v>172</v>
      </c>
      <c r="C24" t="str">
        <f>VLOOKUP(B24,Atleti!A$2:B$999,2,FALSE)</f>
        <v>CHERUBINI PAOLO</v>
      </c>
      <c r="D24" s="27" t="str">
        <f>VLOOKUP(B24,Atleti!A$2:D$999,4,FALSE)</f>
        <v>G2_M4</v>
      </c>
      <c r="E24" s="11">
        <f>A24-VLOOKUP(D24,Categorie!A$2:D$50,4,FALSE)</f>
        <v>6.7951388889923692E-2</v>
      </c>
      <c r="F24" s="34" t="str">
        <f>VLOOKUP(B24,Atleti!A$2:F$999,6,FALSE)</f>
        <v>ASD GRUPPO CICLISTICO BORELLO</v>
      </c>
      <c r="G24" s="7" t="str">
        <f>VLOOKUP(B24,Atleti!A$2:G$999,7,FALSE)</f>
        <v>ACSI</v>
      </c>
      <c r="H24" s="28" t="str">
        <f>T(VLOOKUP(B24,Atleti!A$2:H$999,8,FALSE))</f>
        <v>FORLI - CESENA</v>
      </c>
    </row>
    <row r="25" spans="1:8">
      <c r="A25" s="100">
        <v>0.63050925925927004</v>
      </c>
      <c r="B25" s="53">
        <v>181</v>
      </c>
      <c r="C25" t="str">
        <f>VLOOKUP(B25,Atleti!A$2:B$999,2,FALSE)</f>
        <v>CELLI MAURIZIO</v>
      </c>
      <c r="D25" s="27" t="str">
        <f>VLOOKUP(B25,Atleti!A$2:D$999,4,FALSE)</f>
        <v>G2_M4</v>
      </c>
      <c r="E25" s="11">
        <f>A25-VLOOKUP(D25,Categorie!A$2:D$50,4,FALSE)</f>
        <v>6.8009259259270038E-2</v>
      </c>
      <c r="F25" s="34" t="str">
        <f>VLOOKUP(B25,Atleti!A$2:F$999,6,FALSE)</f>
        <v>REPARTO CORSE</v>
      </c>
      <c r="G25" s="7" t="str">
        <f>VLOOKUP(B25,Atleti!A$2:G$999,7,FALSE)</f>
        <v>ACSI</v>
      </c>
      <c r="H25" s="28" t="str">
        <f>T(VLOOKUP(B25,Atleti!A$2:H$999,8,FALSE))</f>
        <v>VICENZA</v>
      </c>
    </row>
    <row r="26" spans="1:8">
      <c r="A26" s="100">
        <v>0.63053240740555339</v>
      </c>
      <c r="B26" s="53">
        <v>306</v>
      </c>
      <c r="C26" t="str">
        <f>VLOOKUP(B26,Atleti!A$2:B$999,2,FALSE)</f>
        <v>FERRARI LORENZO</v>
      </c>
      <c r="D26" s="27" t="str">
        <f>VLOOKUP(B26,Atleti!A$2:D$999,4,FALSE)</f>
        <v>G1_M2</v>
      </c>
      <c r="E26" s="11">
        <f>A26-VLOOKUP(D26,Categorie!A$2:D$50,4,FALSE)</f>
        <v>6.8032407405553386E-2</v>
      </c>
      <c r="F26" s="34" t="str">
        <f>VLOOKUP(B26,Atleti!A$2:F$999,6,FALSE)</f>
        <v>TEAM X RACE A.S.D.</v>
      </c>
      <c r="G26" s="7" t="str">
        <f>VLOOKUP(B26,Atleti!A$2:G$999,7,FALSE)</f>
        <v>UISP</v>
      </c>
      <c r="H26" s="28" t="str">
        <f>T(VLOOKUP(B26,Atleti!A$2:H$999,8,FALSE))</f>
        <v>UISP COMITATO TERR.LE RAVENNA-LUGO</v>
      </c>
    </row>
    <row r="27" spans="1:8">
      <c r="A27" s="100">
        <v>0.63056712962861639</v>
      </c>
      <c r="B27" s="53">
        <v>116</v>
      </c>
      <c r="C27" t="str">
        <f>VLOOKUP(B27,Atleti!A$2:B$999,2,FALSE)</f>
        <v>BOLOGNA YURI</v>
      </c>
      <c r="D27" s="27" t="str">
        <f>VLOOKUP(B27,Atleti!A$2:D$999,4,FALSE)</f>
        <v>G1_M1</v>
      </c>
      <c r="E27" s="11">
        <f>A27-VLOOKUP(D27,Categorie!A$2:D$50,4,FALSE)</f>
        <v>6.8067129628616385E-2</v>
      </c>
      <c r="F27" s="34" t="str">
        <f>VLOOKUP(B27,Atleti!A$2:F$999,6,FALSE)</f>
        <v>BIKE INNOVATION TEAM</v>
      </c>
      <c r="G27" s="7" t="str">
        <f>VLOOKUP(B27,Atleti!A$2:G$999,7,FALSE)</f>
        <v>ACSI</v>
      </c>
      <c r="H27" s="28" t="str">
        <f>T(VLOOKUP(B27,Atleti!A$2:H$999,8,FALSE))</f>
        <v>ROMA</v>
      </c>
    </row>
    <row r="28" spans="1:8">
      <c r="A28" s="100">
        <v>0.68246527777955635</v>
      </c>
      <c r="B28" s="53">
        <v>81</v>
      </c>
      <c r="C28" t="str">
        <f>VLOOKUP(B28,Atleti!A$2:B$999,2,FALSE)</f>
        <v>MORIGI GIANNI</v>
      </c>
      <c r="D28" s="27" t="str">
        <f>VLOOKUP(B28,Atleti!A$2:D$999,4,FALSE)</f>
        <v>G3_M5</v>
      </c>
      <c r="E28" s="11">
        <f>A28-VLOOKUP(D28,Categorie!A$2:D$50,4,FALSE)</f>
        <v>6.7881944446222975E-2</v>
      </c>
      <c r="F28" s="34" t="str">
        <f>VLOOKUP(B28,Atleti!A$2:F$999,6,FALSE)</f>
        <v>G.S. LELLI BIKE A.S.D</v>
      </c>
      <c r="G28" s="7" t="str">
        <f>VLOOKUP(B28,Atleti!A$2:G$999,7,FALSE)</f>
        <v>UISP</v>
      </c>
      <c r="H28" s="28" t="str">
        <f>T(VLOOKUP(B28,Atleti!A$2:H$999,8,FALSE))</f>
        <v>UISP COMITATO TERR.LE RAVENNA-LUGO</v>
      </c>
    </row>
    <row r="29" spans="1:8">
      <c r="A29" s="100">
        <v>0.68250000000261934</v>
      </c>
      <c r="B29" s="53">
        <v>76</v>
      </c>
      <c r="C29" t="str">
        <f>VLOOKUP(B29,Atleti!A$2:B$999,2,FALSE)</f>
        <v>BRIGHI FABRIZIO</v>
      </c>
      <c r="D29" s="27" t="str">
        <f>VLOOKUP(B29,Atleti!A$2:D$999,4,FALSE)</f>
        <v>G3_M5</v>
      </c>
      <c r="E29" s="11">
        <f>A29-VLOOKUP(D29,Categorie!A$2:D$50,4,FALSE)</f>
        <v>6.7916666669285974E-2</v>
      </c>
      <c r="F29" s="34" t="str">
        <f>VLOOKUP(B29,Atleti!A$2:F$999,6,FALSE)</f>
        <v>BENESSERE E SPORT S.S.D. A R.L.</v>
      </c>
      <c r="G29" s="7" t="str">
        <f>VLOOKUP(B29,Atleti!A$2:G$999,7,FALSE)</f>
        <v>UISP</v>
      </c>
      <c r="H29" s="28" t="str">
        <f>T(VLOOKUP(B29,Atleti!A$2:H$999,8,FALSE))</f>
        <v>UISP COMITATO TERR.LE FORLI-CESENA</v>
      </c>
    </row>
    <row r="30" spans="1:8">
      <c r="A30" s="100">
        <v>0.68252314814890269</v>
      </c>
      <c r="B30" s="53">
        <v>80</v>
      </c>
      <c r="C30" t="str">
        <f>VLOOKUP(B30,Atleti!A$2:B$999,2,FALSE)</f>
        <v>GALEOTTI MANUELE</v>
      </c>
      <c r="D30" s="27" t="str">
        <f>VLOOKUP(B30,Atleti!A$2:D$999,4,FALSE)</f>
        <v>G3_M5</v>
      </c>
      <c r="E30" s="11">
        <f>A30-VLOOKUP(D30,Categorie!A$2:D$50,4,FALSE)</f>
        <v>6.7939814815569322E-2</v>
      </c>
      <c r="F30" s="34" t="str">
        <f>VLOOKUP(B30,Atleti!A$2:F$999,6,FALSE)</f>
        <v>BIKE INNOVATION TEAM</v>
      </c>
      <c r="G30" s="7" t="str">
        <f>VLOOKUP(B30,Atleti!A$2:G$999,7,FALSE)</f>
        <v>ACSI</v>
      </c>
      <c r="H30" s="28" t="str">
        <f>T(VLOOKUP(B30,Atleti!A$2:H$999,8,FALSE))</f>
        <v>ROMA</v>
      </c>
    </row>
    <row r="31" spans="1:8">
      <c r="A31" s="100">
        <v>0.68254629629518604</v>
      </c>
      <c r="B31" s="53">
        <v>77</v>
      </c>
      <c r="C31" t="str">
        <f>VLOOKUP(B31,Atleti!A$2:B$999,2,FALSE)</f>
        <v>PETTAZZONI MARCO</v>
      </c>
      <c r="D31" s="27" t="str">
        <f>VLOOKUP(B31,Atleti!A$2:D$999,4,FALSE)</f>
        <v>G3_M5</v>
      </c>
      <c r="E31" s="11">
        <f>A31-VLOOKUP(D31,Categorie!A$2:D$50,4,FALSE)</f>
        <v>6.7962962961852669E-2</v>
      </c>
      <c r="F31" s="34" t="str">
        <f>VLOOKUP(B31,Atleti!A$2:F$999,6,FALSE)</f>
        <v>GRUPPO CICLISTICO BORELLO ASD</v>
      </c>
      <c r="G31" s="7" t="str">
        <f>VLOOKUP(B31,Atleti!A$2:G$999,7,FALSE)</f>
        <v>UISP</v>
      </c>
      <c r="H31" s="28" t="str">
        <f>T(VLOOKUP(B31,Atleti!A$2:H$999,8,FALSE))</f>
        <v>UISP COMITATO TERR.LE FORLI-CESENA</v>
      </c>
    </row>
    <row r="32" spans="1:8">
      <c r="A32" s="100">
        <v>0.68259259259502869</v>
      </c>
      <c r="B32" s="53">
        <v>315</v>
      </c>
      <c r="C32" t="str">
        <f>VLOOKUP(B32,Atleti!A$2:B$999,2,FALSE)</f>
        <v>MENTUCCIA ROBERTO</v>
      </c>
      <c r="D32" s="27" t="str">
        <f>VLOOKUP(B32,Atleti!A$2:D$999,4,FALSE)</f>
        <v>G3_M6</v>
      </c>
      <c r="E32" s="11">
        <f>A32-VLOOKUP(D32,Categorie!A$2:D$50,4,FALSE)</f>
        <v>6.8009259261695321E-2</v>
      </c>
      <c r="F32" s="34" t="str">
        <f>VLOOKUP(B32,Atleti!A$2:F$999,6,FALSE)</f>
        <v>SCD FANESE</v>
      </c>
      <c r="G32" s="7" t="str">
        <f>VLOOKUP(B32,Atleti!A$2:G$999,7,FALSE)</f>
        <v>ACSI</v>
      </c>
      <c r="H32" s="28" t="str">
        <f>T(VLOOKUP(B32,Atleti!A$2:H$999,8,FALSE))</f>
        <v>FANO</v>
      </c>
    </row>
    <row r="33" spans="1:8">
      <c r="A33" s="100">
        <v>0.68261574074131204</v>
      </c>
      <c r="B33" s="53">
        <v>70</v>
      </c>
      <c r="C33" t="str">
        <f>VLOOKUP(B33,Atleti!A$2:B$999,2,FALSE)</f>
        <v>PAPA GIANNI</v>
      </c>
      <c r="D33" s="27" t="str">
        <f>VLOOKUP(B33,Atleti!A$2:D$999,4,FALSE)</f>
        <v>G3_M5</v>
      </c>
      <c r="E33" s="11">
        <f>A33-VLOOKUP(D33,Categorie!A$2:D$50,4,FALSE)</f>
        <v>6.8032407407978668E-2</v>
      </c>
      <c r="F33" s="34" t="str">
        <f>VLOOKUP(B33,Atleti!A$2:F$999,6,FALSE)</f>
        <v>A.S.D. CICLI COPPARO</v>
      </c>
      <c r="G33" s="7" t="str">
        <f>VLOOKUP(B33,Atleti!A$2:G$999,7,FALSE)</f>
        <v>ACSI</v>
      </c>
      <c r="H33" s="28" t="str">
        <f>T(VLOOKUP(B33,Atleti!A$2:H$999,8,FALSE))</f>
        <v>ROVIGO</v>
      </c>
    </row>
    <row r="34" spans="1:8">
      <c r="A34" s="100">
        <v>0.68263888888759539</v>
      </c>
      <c r="B34" s="53">
        <v>83</v>
      </c>
      <c r="C34" t="str">
        <f>VLOOKUP(B34,Atleti!A$2:B$999,2,FALSE)</f>
        <v>SILIGHINI ERMANNO</v>
      </c>
      <c r="D34" s="27" t="str">
        <f>VLOOKUP(B34,Atleti!A$2:D$999,4,FALSE)</f>
        <v>G3_M5</v>
      </c>
      <c r="E34" s="11">
        <f>A34-VLOOKUP(D34,Categorie!A$2:D$50,4,FALSE)</f>
        <v>6.8055555554262015E-2</v>
      </c>
      <c r="F34" s="34" t="str">
        <f>VLOOKUP(B34,Atleti!A$2:F$999,6,FALSE)</f>
        <v>ALICE BIKE TEAM RACING</v>
      </c>
      <c r="G34" s="7" t="str">
        <f>VLOOKUP(B34,Atleti!A$2:G$999,7,FALSE)</f>
        <v>ACSI</v>
      </c>
      <c r="H34" s="28" t="str">
        <f>T(VLOOKUP(B34,Atleti!A$2:H$999,8,FALSE))</f>
        <v>FORLI - CESENA</v>
      </c>
    </row>
    <row r="35" spans="1:8">
      <c r="A35" s="100">
        <v>0.68266203703387873</v>
      </c>
      <c r="B35" s="53">
        <v>74</v>
      </c>
      <c r="C35" t="str">
        <f>VLOOKUP(B35,Atleti!A$2:B$999,2,FALSE)</f>
        <v>LANDI DAVIDE</v>
      </c>
      <c r="D35" s="27" t="str">
        <f>VLOOKUP(B35,Atleti!A$2:D$999,4,FALSE)</f>
        <v>G3_M5</v>
      </c>
      <c r="E35" s="11">
        <f>A35-VLOOKUP(D35,Categorie!A$2:D$50,4,FALSE)</f>
        <v>6.8078703700545362E-2</v>
      </c>
      <c r="F35" s="34" t="str">
        <f>VLOOKUP(B35,Atleti!A$2:F$999,6,FALSE)</f>
        <v>G.S. LELLI BIKE A.S.D</v>
      </c>
      <c r="G35" s="7" t="str">
        <f>VLOOKUP(B35,Atleti!A$2:G$999,7,FALSE)</f>
        <v>UISP</v>
      </c>
      <c r="H35" s="28" t="str">
        <f>T(VLOOKUP(B35,Atleti!A$2:H$999,8,FALSE))</f>
        <v>UISP COMITATO TERR.LE RAVENNA-LUGO</v>
      </c>
    </row>
    <row r="36" spans="1:8">
      <c r="A36" s="100">
        <v>0.68269675925694173</v>
      </c>
      <c r="B36" s="53">
        <v>78</v>
      </c>
      <c r="C36" t="str">
        <f>VLOOKUP(B36,Atleti!A$2:B$999,2,FALSE)</f>
        <v>GARAVINI FABRIZIO</v>
      </c>
      <c r="D36" s="27" t="str">
        <f>VLOOKUP(B36,Atleti!A$2:D$999,4,FALSE)</f>
        <v>G3_M5</v>
      </c>
      <c r="E36" s="11">
        <f>A36-VLOOKUP(D36,Categorie!A$2:D$50,4,FALSE)</f>
        <v>6.8113425923608362E-2</v>
      </c>
      <c r="F36" s="34" t="str">
        <f>VLOOKUP(B36,Atleti!A$2:F$999,6,FALSE)</f>
        <v>ASD GRUPPO CICLISTICO BORELLO</v>
      </c>
      <c r="G36" s="7" t="str">
        <f>VLOOKUP(B36,Atleti!A$2:G$999,7,FALSE)</f>
        <v>ACSI</v>
      </c>
      <c r="H36" s="28" t="str">
        <f>T(VLOOKUP(B36,Atleti!A$2:H$999,8,FALSE))</f>
        <v>FORLI-CESENA</v>
      </c>
    </row>
    <row r="37" spans="1:8">
      <c r="A37" s="100">
        <v>0.68271990741050104</v>
      </c>
      <c r="B37" s="53">
        <v>79</v>
      </c>
      <c r="C37" t="str">
        <f>VLOOKUP(B37,Atleti!A$2:B$999,2,FALSE)</f>
        <v>MORDENTI ROBERTO</v>
      </c>
      <c r="D37" s="27" t="str">
        <f>VLOOKUP(B37,Atleti!A$2:D$999,4,FALSE)</f>
        <v>G3_M5</v>
      </c>
      <c r="E37" s="11">
        <f>A37-VLOOKUP(D37,Categorie!A$2:D$50,4,FALSE)</f>
        <v>6.8136574077167666E-2</v>
      </c>
      <c r="F37" s="34" t="str">
        <f>VLOOKUP(B37,Atleti!A$2:F$999,6,FALSE)</f>
        <v>ALICE BIKE TEAM RACING</v>
      </c>
      <c r="G37" s="7" t="str">
        <f>VLOOKUP(B37,Atleti!A$2:G$999,7,FALSE)</f>
        <v>ACSI</v>
      </c>
      <c r="H37" s="28" t="str">
        <f>T(VLOOKUP(B37,Atleti!A$2:H$999,8,FALSE))</f>
        <v>FORLI-CESENA</v>
      </c>
    </row>
    <row r="38" spans="1:8">
      <c r="A38" s="100">
        <v>0.68275462962628808</v>
      </c>
      <c r="B38" s="53">
        <v>73</v>
      </c>
      <c r="C38" t="str">
        <f>VLOOKUP(B38,Atleti!A$2:B$999,2,FALSE)</f>
        <v>ZINI ROBERTO</v>
      </c>
      <c r="D38" s="27" t="str">
        <f>VLOOKUP(B38,Atleti!A$2:D$999,4,FALSE)</f>
        <v>G3_M5</v>
      </c>
      <c r="E38" s="11">
        <f>A38-VLOOKUP(D38,Categorie!A$2:D$50,4,FALSE)</f>
        <v>6.8171296292954708E-2</v>
      </c>
      <c r="F38" s="34" t="str">
        <f>VLOOKUP(B38,Atleti!A$2:F$999,6,FALSE)</f>
        <v>G.S. LELLI BIKE A.S.D</v>
      </c>
      <c r="G38" s="7" t="str">
        <f>VLOOKUP(B38,Atleti!A$2:G$999,7,FALSE)</f>
        <v>UISP</v>
      </c>
      <c r="H38" s="28" t="str">
        <f>T(VLOOKUP(B38,Atleti!A$2:H$999,8,FALSE))</f>
        <v>UISP COMITATO TERR.LE RAVENNA-LUGO</v>
      </c>
    </row>
    <row r="39" spans="1:8">
      <c r="A39" s="100">
        <v>0.68280092592613073</v>
      </c>
      <c r="B39" s="53">
        <v>317</v>
      </c>
      <c r="C39" t="str">
        <f>VLOOKUP(B39,Atleti!A$2:B$999,2,FALSE)</f>
        <v>NASONI GIORDANO</v>
      </c>
      <c r="D39" s="27" t="str">
        <f>VLOOKUP(B39,Atleti!A$2:D$999,4,FALSE)</f>
        <v>G3_M6</v>
      </c>
      <c r="E39" s="11">
        <f>A39-VLOOKUP(D39,Categorie!A$2:D$50,4,FALSE)</f>
        <v>6.821759259279736E-2</v>
      </c>
      <c r="F39" s="34" t="str">
        <f>VLOOKUP(B39,Atleti!A$2:F$999,6,FALSE)</f>
        <v>SCD FANESE</v>
      </c>
      <c r="G39" s="7" t="str">
        <f>VLOOKUP(B39,Atleti!A$2:G$999,7,FALSE)</f>
        <v>ACSI</v>
      </c>
      <c r="H39" s="28" t="str">
        <f>T(VLOOKUP(B39,Atleti!A$2:H$999,8,FALSE))</f>
        <v>FORLI-CESENA</v>
      </c>
    </row>
    <row r="40" spans="1:8">
      <c r="A40" s="100">
        <v>0.68289351851854008</v>
      </c>
      <c r="B40" s="53">
        <v>334</v>
      </c>
      <c r="C40" t="str">
        <f>VLOOKUP(B40,Atleti!A$2:B$999,2,FALSE)</f>
        <v>ALBERTI FABIO</v>
      </c>
      <c r="D40" s="27" t="str">
        <f>VLOOKUP(B40,Atleti!A$2:D$999,4,FALSE)</f>
        <v>G3_M6</v>
      </c>
      <c r="E40" s="11">
        <f>A40-VLOOKUP(D40,Categorie!A$2:D$50,4,FALSE)</f>
        <v>6.8310185185206707E-2</v>
      </c>
      <c r="F40" s="34" t="str">
        <f>VLOOKUP(B40,Atleti!A$2:F$999,6,FALSE)</f>
        <v>A.S.D. IMOLA BIKE</v>
      </c>
      <c r="G40" s="7" t="str">
        <f>VLOOKUP(B40,Atleti!A$2:G$999,7,FALSE)</f>
        <v>UISP</v>
      </c>
      <c r="H40" s="28" t="str">
        <f>T(VLOOKUP(B40,Atleti!A$2:H$999,8,FALSE))</f>
        <v>UISP COMITATO TERR.LE IMOLA-FAENZA</v>
      </c>
    </row>
    <row r="41" spans="1:8">
      <c r="A41" s="100">
        <v>0.68295138888788642</v>
      </c>
      <c r="B41" s="53">
        <v>346</v>
      </c>
      <c r="C41" t="str">
        <f>VLOOKUP(B41,Atleti!A$2:B$999,2,FALSE)</f>
        <v>CARLONI GIOVANNI</v>
      </c>
      <c r="D41" s="27" t="str">
        <f>VLOOKUP(B41,Atleti!A$2:D$999,4,FALSE)</f>
        <v>G3_M6</v>
      </c>
      <c r="E41" s="11">
        <f>A41-VLOOKUP(D41,Categorie!A$2:D$50,4,FALSE)</f>
        <v>6.8368055554553053E-2</v>
      </c>
      <c r="F41" s="34" t="str">
        <f>VLOOKUP(B41,Atleti!A$2:F$999,6,FALSE)</f>
        <v>ASD LELLI BIKE SAVIO</v>
      </c>
      <c r="G41" s="7" t="str">
        <f>VLOOKUP(B41,Atleti!A$2:G$999,7,FALSE)</f>
        <v>ACSI</v>
      </c>
      <c r="H41" s="28" t="str">
        <f>T(VLOOKUP(B41,Atleti!A$2:H$999,8,FALSE))</f>
        <v>FORLI-CESENA</v>
      </c>
    </row>
    <row r="42" spans="1:8">
      <c r="A42" s="100">
        <v>0.68366898148087785</v>
      </c>
      <c r="B42" s="53">
        <v>347</v>
      </c>
      <c r="C42" t="str">
        <f>VLOOKUP(B42,Atleti!A$2:B$999,2,FALSE)</f>
        <v>TROIANO GIUSEPPE</v>
      </c>
      <c r="D42" s="27" t="str">
        <f>VLOOKUP(B42,Atleti!A$2:D$999,4,FALSE)</f>
        <v>G3_M6</v>
      </c>
      <c r="E42" s="11">
        <f>A42-VLOOKUP(D42,Categorie!A$2:D$50,4,FALSE)</f>
        <v>6.9085648147544476E-2</v>
      </c>
      <c r="F42" s="34" t="str">
        <f>VLOOKUP(B42,Atleti!A$2:F$999,6,FALSE)</f>
        <v>ASD GRUPPO CICLISTICO BORELLO</v>
      </c>
      <c r="G42" s="7" t="str">
        <f>VLOOKUP(B42,Atleti!A$2:G$999,7,FALSE)</f>
        <v>ACSI</v>
      </c>
      <c r="H42" s="28" t="str">
        <f>T(VLOOKUP(B42,Atleti!A$2:H$999,8,FALSE))</f>
        <v>FORLI-CESENA</v>
      </c>
    </row>
    <row r="43" spans="1:8">
      <c r="A43" s="100">
        <v>0.68369212962716119</v>
      </c>
      <c r="B43" s="53">
        <v>348</v>
      </c>
      <c r="C43" t="str">
        <f>VLOOKUP(B43,Atleti!A$2:B$999,2,FALSE)</f>
        <v>MANUZZI LUCIANO</v>
      </c>
      <c r="D43" s="27" t="str">
        <f>VLOOKUP(B43,Atleti!A$2:D$999,4,FALSE)</f>
        <v>G3_M6</v>
      </c>
      <c r="E43" s="11">
        <f>A43-VLOOKUP(D43,Categorie!A$2:D$50,4,FALSE)</f>
        <v>6.9108796293827823E-2</v>
      </c>
      <c r="F43" s="34" t="str">
        <f>VLOOKUP(B43,Atleti!A$2:F$999,6,FALSE)</f>
        <v>ALICE BIKE TEAM RACING</v>
      </c>
      <c r="G43" s="7" t="str">
        <f>VLOOKUP(B43,Atleti!A$2:G$999,7,FALSE)</f>
        <v>ACSI</v>
      </c>
      <c r="H43" s="28" t="str">
        <f>T(VLOOKUP(B43,Atleti!A$2:H$999,8,FALSE))</f>
        <v>FORLI - CESENA</v>
      </c>
    </row>
    <row r="44" spans="1:8">
      <c r="A44" s="100">
        <v>0.6837152777807205</v>
      </c>
      <c r="B44" s="53">
        <v>82</v>
      </c>
      <c r="C44" t="str">
        <f>VLOOKUP(B44,Atleti!A$2:B$999,2,FALSE)</f>
        <v>EVANGELISTI STEFANO</v>
      </c>
      <c r="D44" s="27" t="str">
        <f>VLOOKUP(B44,Atleti!A$2:D$999,4,FALSE)</f>
        <v>G3_M5</v>
      </c>
      <c r="E44" s="11">
        <f>A44-VLOOKUP(D44,Categorie!A$2:D$50,4,FALSE)</f>
        <v>6.9131944447387128E-2</v>
      </c>
      <c r="F44" s="34" t="str">
        <f>VLOOKUP(B44,Atleti!A$2:F$999,6,FALSE)</f>
        <v>ALICE BIKE TEAM RACING</v>
      </c>
      <c r="G44" s="7" t="str">
        <f>VLOOKUP(B44,Atleti!A$2:G$999,7,FALSE)</f>
        <v>ACSI</v>
      </c>
      <c r="H44" s="28" t="str">
        <f>T(VLOOKUP(B44,Atleti!A$2:H$999,8,FALSE))</f>
        <v>FORLI-CESENA</v>
      </c>
    </row>
    <row r="45" spans="1:8">
      <c r="A45" s="100">
        <v>0.68374999999650754</v>
      </c>
      <c r="B45" s="53">
        <v>325</v>
      </c>
      <c r="C45" t="str">
        <f>VLOOKUP(B45,Atleti!A$2:B$999,2,FALSE)</f>
        <v>MONDAINI MAURO</v>
      </c>
      <c r="D45" s="27" t="str">
        <f>VLOOKUP(B45,Atleti!A$2:D$999,4,FALSE)</f>
        <v>G3_M6</v>
      </c>
      <c r="E45" s="11">
        <f>A45-VLOOKUP(D45,Categorie!A$2:D$50,4,FALSE)</f>
        <v>6.916666666317417E-2</v>
      </c>
      <c r="F45" s="34" t="str">
        <f>VLOOKUP(B45,Atleti!A$2:F$999,6,FALSE)</f>
        <v>BENESSERE E SPORT S.S.D. A R.L.</v>
      </c>
      <c r="G45" s="7" t="str">
        <f>VLOOKUP(B45,Atleti!A$2:G$999,7,FALSE)</f>
        <v>UISP</v>
      </c>
      <c r="H45" s="28" t="str">
        <f>T(VLOOKUP(B45,Atleti!A$2:H$999,8,FALSE))</f>
        <v>UISP COMITATO TERR.LE FORLI-CESENA</v>
      </c>
    </row>
    <row r="46" spans="1:8">
      <c r="A46" s="100">
        <v>0.68378472221957054</v>
      </c>
      <c r="B46" s="53">
        <v>329</v>
      </c>
      <c r="C46" t="str">
        <f>VLOOKUP(B46,Atleti!A$2:B$999,2,FALSE)</f>
        <v>RASTELLI FABIO</v>
      </c>
      <c r="D46" s="27" t="str">
        <f>VLOOKUP(B46,Atleti!A$2:D$999,4,FALSE)</f>
        <v>G3_M6</v>
      </c>
      <c r="E46" s="11">
        <f>A46-VLOOKUP(D46,Categorie!A$2:D$50,4,FALSE)</f>
        <v>6.920138888623717E-2</v>
      </c>
      <c r="F46" s="34" t="str">
        <f>VLOOKUP(B46,Atleti!A$2:F$999,6,FALSE)</f>
        <v>BENESSERE E SPORT S.S.D. A R.L.</v>
      </c>
      <c r="G46" s="7" t="str">
        <f>VLOOKUP(B46,Atleti!A$2:G$999,7,FALSE)</f>
        <v>UISP</v>
      </c>
      <c r="H46" s="28" t="str">
        <f>T(VLOOKUP(B46,Atleti!A$2:H$999,8,FALSE))</f>
        <v>UISP COMITATO TERR.LE FORLI-CESENA</v>
      </c>
    </row>
    <row r="47" spans="1:8">
      <c r="A47" s="100">
        <v>0.68380787037312984</v>
      </c>
      <c r="B47" s="53">
        <v>318</v>
      </c>
      <c r="C47" t="str">
        <f>VLOOKUP(B47,Atleti!A$2:B$999,2,FALSE)</f>
        <v>SEBASTIANI CESARE</v>
      </c>
      <c r="D47" s="27" t="str">
        <f>VLOOKUP(B47,Atleti!A$2:D$999,4,FALSE)</f>
        <v>G3_M6</v>
      </c>
      <c r="E47" s="11">
        <f>A47-VLOOKUP(D47,Categorie!A$2:D$50,4,FALSE)</f>
        <v>6.9224537039796474E-2</v>
      </c>
      <c r="F47" s="34" t="str">
        <f>VLOOKUP(B47,Atleti!A$2:F$999,6,FALSE)</f>
        <v>A.S.D. TEAM COLUSSI BARTOLINI</v>
      </c>
      <c r="G47" s="7">
        <f>VLOOKUP(B47,Atleti!A$2:G$999,7,FALSE)</f>
        <v>0</v>
      </c>
      <c r="H47" s="28" t="str">
        <f>T(VLOOKUP(B47,Atleti!A$2:H$999,8,FALSE))</f>
        <v/>
      </c>
    </row>
    <row r="48" spans="1:8">
      <c r="A48" s="100">
        <v>0.68383101851941319</v>
      </c>
      <c r="B48" s="53">
        <v>88</v>
      </c>
      <c r="C48" t="str">
        <f>VLOOKUP(B48,Atleti!A$2:B$999,2,FALSE)</f>
        <v>GIULIANI MASSIMO</v>
      </c>
      <c r="D48" s="27" t="str">
        <f>VLOOKUP(B48,Atleti!A$2:D$999,4,FALSE)</f>
        <v>G3_M5</v>
      </c>
      <c r="E48" s="11">
        <f>A48-VLOOKUP(D48,Categorie!A$2:D$50,4,FALSE)</f>
        <v>6.9247685186079821E-2</v>
      </c>
      <c r="F48" s="34" t="str">
        <f>VLOOKUP(B48,Atleti!A$2:F$999,6,FALSE)</f>
        <v>ASD GRUPPO CICLISTICO BORELLO</v>
      </c>
      <c r="G48" s="7" t="str">
        <f>VLOOKUP(B48,Atleti!A$2:G$999,7,FALSE)</f>
        <v>ACSI</v>
      </c>
      <c r="H48" s="28" t="str">
        <f>T(VLOOKUP(B48,Atleti!A$2:H$999,8,FALSE))</f>
        <v>PESARO-URBINO</v>
      </c>
    </row>
    <row r="49" spans="1:8">
      <c r="A49" s="100">
        <v>0.68386574074247619</v>
      </c>
      <c r="B49" s="53">
        <v>335</v>
      </c>
      <c r="C49" t="str">
        <f>VLOOKUP(B49,Atleti!A$2:B$999,2,FALSE)</f>
        <v>LELLI GERMANO</v>
      </c>
      <c r="D49" s="27" t="str">
        <f>VLOOKUP(B49,Atleti!A$2:D$999,4,FALSE)</f>
        <v>G3_M6</v>
      </c>
      <c r="E49" s="11">
        <f>A49-VLOOKUP(D49,Categorie!A$2:D$50,4,FALSE)</f>
        <v>6.9282407409142821E-2</v>
      </c>
      <c r="F49" s="34" t="str">
        <f>VLOOKUP(B49,Atleti!A$2:F$999,6,FALSE)</f>
        <v>ASD LELLI BIKE SAVIO</v>
      </c>
      <c r="G49" s="7" t="str">
        <f>VLOOKUP(B49,Atleti!A$2:G$999,7,FALSE)</f>
        <v>ACSI</v>
      </c>
      <c r="H49" s="28" t="str">
        <f>T(VLOOKUP(B49,Atleti!A$2:H$999,8,FALSE))</f>
        <v>PADOVA</v>
      </c>
    </row>
    <row r="50" spans="1:8">
      <c r="A50" s="100">
        <v>0.73005787037254777</v>
      </c>
      <c r="B50" s="53">
        <v>16</v>
      </c>
      <c r="C50" t="str">
        <f>VLOOKUP(B50,Atleti!A$2:B$999,2,FALSE)</f>
        <v>MASCETTI PIERO</v>
      </c>
      <c r="D50" s="27" t="str">
        <f>VLOOKUP(B50,Atleti!A$2:D$999,4,FALSE)</f>
        <v>G4_M7</v>
      </c>
      <c r="E50" s="11">
        <f>A50-VLOOKUP(D50,Categorie!A$2:D$50,4,FALSE)</f>
        <v>7.0335648150325558E-2</v>
      </c>
      <c r="F50" s="34" t="str">
        <f>VLOOKUP(B50,Atleti!A$2:F$999,6,FALSE)</f>
        <v>BENESSERE E SPORT</v>
      </c>
      <c r="G50" s="7" t="str">
        <f>VLOOKUP(B50,Atleti!A$2:G$999,7,FALSE)</f>
        <v>ACSI</v>
      </c>
      <c r="H50" s="28" t="str">
        <f>T(VLOOKUP(B50,Atleti!A$2:H$999,8,FALSE))</f>
        <v>PADOVA</v>
      </c>
    </row>
    <row r="51" spans="1:8">
      <c r="A51" s="100">
        <v>0.73024305555736646</v>
      </c>
      <c r="B51" s="53">
        <v>95</v>
      </c>
      <c r="C51" t="str">
        <f>VLOOKUP(B51,Atleti!A$2:B$999,2,FALSE)</f>
        <v>RONCASSAGLIA EMILIO</v>
      </c>
      <c r="D51" s="27" t="str">
        <f>VLOOKUP(B51,Atleti!A$2:D$999,4,FALSE)</f>
        <v>G4_M8</v>
      </c>
      <c r="E51" s="11">
        <f>A51-VLOOKUP(D51,Categorie!A$2:D$50,4,FALSE)</f>
        <v>7.0520833335144251E-2</v>
      </c>
      <c r="F51" s="34" t="str">
        <f>VLOOKUP(B51,Atleti!A$2:F$999,6,FALSE)</f>
        <v>BENESSERE E SPORT</v>
      </c>
      <c r="G51" s="7" t="str">
        <f>VLOOKUP(B51,Atleti!A$2:G$999,7,FALSE)</f>
        <v>ACSI</v>
      </c>
      <c r="H51" s="28" t="str">
        <f>T(VLOOKUP(B51,Atleti!A$2:H$999,8,FALSE))</f>
        <v>RIMINI</v>
      </c>
    </row>
    <row r="52" spans="1:8">
      <c r="A52" s="100">
        <v>0.73028935184993315</v>
      </c>
      <c r="B52" s="53">
        <v>94</v>
      </c>
      <c r="C52" t="str">
        <f>VLOOKUP(B52,Atleti!A$2:B$999,2,FALSE)</f>
        <v>ARDONDI CLAUDIO</v>
      </c>
      <c r="D52" s="27" t="str">
        <f>VLOOKUP(B52,Atleti!A$2:D$999,4,FALSE)</f>
        <v>G4_M8</v>
      </c>
      <c r="E52" s="11">
        <f>A52-VLOOKUP(D52,Categorie!A$2:D$50,4,FALSE)</f>
        <v>7.0567129627710945E-2</v>
      </c>
      <c r="F52" s="34" t="str">
        <f>VLOOKUP(B52,Atleti!A$2:F$999,6,FALSE)</f>
        <v>BENESSERE E SPORT</v>
      </c>
      <c r="G52" s="7" t="str">
        <f>VLOOKUP(B52,Atleti!A$2:G$999,7,FALSE)</f>
        <v>ACSI</v>
      </c>
      <c r="H52" s="28" t="str">
        <f>T(VLOOKUP(B52,Atleti!A$2:H$999,8,FALSE))</f>
        <v>FORLI-CESENA</v>
      </c>
    </row>
    <row r="53" spans="1:8">
      <c r="A53" s="100">
        <v>0.73030092592671281</v>
      </c>
      <c r="B53" s="53">
        <v>25</v>
      </c>
      <c r="C53" t="str">
        <f>VLOOKUP(B53,Atleti!A$2:B$999,2,FALSE)</f>
        <v>ANTONINI ARNOLDO</v>
      </c>
      <c r="D53" s="27" t="str">
        <f>VLOOKUP(B53,Atleti!A$2:D$999,4,FALSE)</f>
        <v>G4_M7</v>
      </c>
      <c r="E53" s="11">
        <f>A53-VLOOKUP(D53,Categorie!A$2:D$50,4,FALSE)</f>
        <v>7.0578703704490597E-2</v>
      </c>
      <c r="F53" s="34" t="str">
        <f>VLOOKUP(B53,Atleti!A$2:F$999,6,FALSE)</f>
        <v>BENESSERE E SPORT S.S.D. A R.L.</v>
      </c>
      <c r="G53" s="7" t="str">
        <f>VLOOKUP(B53,Atleti!A$2:G$999,7,FALSE)</f>
        <v>UISP</v>
      </c>
      <c r="H53" s="28" t="str">
        <f>T(VLOOKUP(B53,Atleti!A$2:H$999,8,FALSE))</f>
        <v>UISP COMITATO TERR.LE FORLI-CESENA</v>
      </c>
    </row>
    <row r="54" spans="1:8">
      <c r="A54" s="100">
        <v>0.73035879629605915</v>
      </c>
      <c r="B54" s="53">
        <v>17</v>
      </c>
      <c r="C54" t="str">
        <f>VLOOKUP(B54,Atleti!A$2:B$999,2,FALSE)</f>
        <v>DELLA VITTORIA WILLIAM</v>
      </c>
      <c r="D54" s="27" t="str">
        <f>VLOOKUP(B54,Atleti!A$2:D$999,4,FALSE)</f>
        <v>G4_M7</v>
      </c>
      <c r="E54" s="11">
        <f>A54-VLOOKUP(D54,Categorie!A$2:D$50,4,FALSE)</f>
        <v>7.0636574073836944E-2</v>
      </c>
      <c r="F54" s="34" t="str">
        <f>VLOOKUP(B54,Atleti!A$2:F$999,6,FALSE)</f>
        <v>ASD GRUPPO CICLISTICO BORELLO</v>
      </c>
      <c r="G54" s="7" t="str">
        <f>VLOOKUP(B54,Atleti!A$2:G$999,7,FALSE)</f>
        <v>ACSI</v>
      </c>
      <c r="H54" s="28" t="str">
        <f>T(VLOOKUP(B54,Atleti!A$2:H$999,8,FALSE))</f>
        <v>FORLI-CESENA</v>
      </c>
    </row>
    <row r="55" spans="1:8">
      <c r="A55" s="100">
        <v>0.73039351851912215</v>
      </c>
      <c r="B55" s="53">
        <v>49</v>
      </c>
      <c r="C55" t="str">
        <f>VLOOKUP(B55,Atleti!A$2:B$999,2,FALSE)</f>
        <v>LIVERANI MASSIMO</v>
      </c>
      <c r="D55" s="27" t="str">
        <f>VLOOKUP(B55,Atleti!A$2:D$999,4,FALSE)</f>
        <v>G4_M7</v>
      </c>
      <c r="E55" s="11">
        <f>A55-VLOOKUP(D55,Categorie!A$2:D$50,4,FALSE)</f>
        <v>7.0671296296899944E-2</v>
      </c>
      <c r="F55" s="34" t="str">
        <f>VLOOKUP(B55,Atleti!A$2:F$999,6,FALSE)</f>
        <v>S.C. VOLTANA A.S.D.</v>
      </c>
      <c r="G55" s="7" t="str">
        <f>VLOOKUP(B55,Atleti!A$2:G$999,7,FALSE)</f>
        <v>UISP</v>
      </c>
      <c r="H55" s="28" t="str">
        <f>T(VLOOKUP(B55,Atleti!A$2:H$999,8,FALSE))</f>
        <v>UISP COMITATO TERR.LE RAVENNA-LUGO</v>
      </c>
    </row>
    <row r="56" spans="1:8">
      <c r="A56" s="100">
        <v>0.73042824074218515</v>
      </c>
      <c r="B56" s="53">
        <v>84</v>
      </c>
      <c r="C56" t="str">
        <f>VLOOKUP(B56,Atleti!A$2:B$999,2,FALSE)</f>
        <v>PAOLINI MAURO</v>
      </c>
      <c r="D56" s="27" t="str">
        <f>VLOOKUP(B56,Atleti!A$2:D$999,4,FALSE)</f>
        <v>G4_M8</v>
      </c>
      <c r="E56" s="11">
        <f>A56-VLOOKUP(D56,Categorie!A$2:D$50,4,FALSE)</f>
        <v>7.0706018519962943E-2</v>
      </c>
      <c r="F56" s="34" t="str">
        <f>VLOOKUP(B56,Atleti!A$2:F$999,6,FALSE)</f>
        <v>GS RACING TEAM ASD</v>
      </c>
      <c r="G56" s="7" t="str">
        <f>VLOOKUP(B56,Atleti!A$2:G$999,7,FALSE)</f>
        <v>UISP</v>
      </c>
      <c r="H56" s="28" t="str">
        <f>T(VLOOKUP(B56,Atleti!A$2:H$999,8,FALSE))</f>
        <v>UISP COMITATO TERR.LE FORLI-CESENA</v>
      </c>
    </row>
    <row r="57" spans="1:8">
      <c r="A57" s="100">
        <v>0.73046296296524815</v>
      </c>
      <c r="B57" s="53">
        <v>35</v>
      </c>
      <c r="C57" t="str">
        <f>VLOOKUP(B57,Atleti!A$2:B$999,2,FALSE)</f>
        <v>TREOSSI GIANCARLO</v>
      </c>
      <c r="D57" s="27" t="str">
        <f>VLOOKUP(B57,Atleti!A$2:D$999,4,FALSE)</f>
        <v>G4_M7</v>
      </c>
      <c r="E57" s="11">
        <f>A57-VLOOKUP(D57,Categorie!A$2:D$50,4,FALSE)</f>
        <v>7.0740740743025943E-2</v>
      </c>
      <c r="F57" s="34" t="str">
        <f>VLOOKUP(B57,Atleti!A$2:F$999,6,FALSE)</f>
        <v>ASD CICLO CLUB ESTENSE</v>
      </c>
      <c r="G57" s="7" t="str">
        <f>VLOOKUP(B57,Atleti!A$2:G$999,7,FALSE)</f>
        <v>UISP</v>
      </c>
      <c r="H57" s="28" t="str">
        <f>T(VLOOKUP(B57,Atleti!A$2:H$999,8,FALSE))</f>
        <v>UISP COMITATO TERR.LE RAVENNA-LUGO</v>
      </c>
    </row>
    <row r="58" spans="1:8">
      <c r="A58" s="100">
        <v>0.73053240740409819</v>
      </c>
      <c r="B58" s="53">
        <v>34</v>
      </c>
      <c r="C58" t="str">
        <f>VLOOKUP(B58,Atleti!A$2:B$999,2,FALSE)</f>
        <v>MELANDRI ROMANO</v>
      </c>
      <c r="D58" s="27" t="str">
        <f>VLOOKUP(B58,Atleti!A$2:D$999,4,FALSE)</f>
        <v>G4_M7</v>
      </c>
      <c r="E58" s="11">
        <f>A58-VLOOKUP(D58,Categorie!A$2:D$50,4,FALSE)</f>
        <v>7.0810185181875984E-2</v>
      </c>
      <c r="F58" s="34" t="str">
        <f>VLOOKUP(B58,Atleti!A$2:F$999,6,FALSE)</f>
        <v>G.S. LELLI BIKE A.S.D</v>
      </c>
      <c r="G58" s="7" t="str">
        <f>VLOOKUP(B58,Atleti!A$2:G$999,7,FALSE)</f>
        <v>UISP</v>
      </c>
      <c r="H58" s="28" t="str">
        <f>T(VLOOKUP(B58,Atleti!A$2:H$999,8,FALSE))</f>
        <v>UISP COMITATO TERR.LE RAVENNA-LUGO</v>
      </c>
    </row>
    <row r="59" spans="1:8">
      <c r="A59" s="100">
        <v>0.73056712962716119</v>
      </c>
      <c r="B59" s="53">
        <v>22</v>
      </c>
      <c r="C59" t="str">
        <f>VLOOKUP(B59,Atleti!A$2:B$999,2,FALSE)</f>
        <v>GARAVINI IVANO</v>
      </c>
      <c r="D59" s="27" t="str">
        <f>VLOOKUP(B59,Atleti!A$2:D$999,4,FALSE)</f>
        <v>G4_M7</v>
      </c>
      <c r="E59" s="11">
        <f>A59-VLOOKUP(D59,Categorie!A$2:D$50,4,FALSE)</f>
        <v>7.0844907404938984E-2</v>
      </c>
      <c r="F59" s="34" t="str">
        <f>VLOOKUP(B59,Atleti!A$2:F$999,6,FALSE)</f>
        <v>BENESSERE E SPORT</v>
      </c>
      <c r="G59" s="7" t="str">
        <f>VLOOKUP(B59,Atleti!A$2:G$999,7,FALSE)</f>
        <v>ACSI</v>
      </c>
      <c r="H59" s="28" t="str">
        <f>T(VLOOKUP(B59,Atleti!A$2:H$999,8,FALSE))</f>
        <v>FORLI - CESENA</v>
      </c>
    </row>
    <row r="60" spans="1:8">
      <c r="A60" s="100">
        <v>0.73062499999650754</v>
      </c>
      <c r="B60" s="53">
        <v>90</v>
      </c>
      <c r="C60" t="str">
        <f>VLOOKUP(B60,Atleti!A$2:B$999,2,FALSE)</f>
        <v>MARCHETTI PIER GIOVANNI</v>
      </c>
      <c r="D60" s="27" t="str">
        <f>VLOOKUP(B60,Atleti!A$2:D$999,4,FALSE)</f>
        <v>G4_M8</v>
      </c>
      <c r="E60" s="11">
        <f>A60-VLOOKUP(D60,Categorie!A$2:D$50,4,FALSE)</f>
        <v>7.090277777428533E-2</v>
      </c>
      <c r="F60" s="34" t="str">
        <f>VLOOKUP(B60,Atleti!A$2:F$999,6,FALSE)</f>
        <v>ASS.CICLISTICA PEDALE D'ORO</v>
      </c>
      <c r="G60" s="7" t="str">
        <f>VLOOKUP(B60,Atleti!A$2:G$999,7,FALSE)</f>
        <v>RSM</v>
      </c>
      <c r="H60" s="28" t="str">
        <f>T(VLOOKUP(B60,Atleti!A$2:H$999,8,FALSE))</f>
        <v>SAN MARINO</v>
      </c>
    </row>
    <row r="61" spans="1:8">
      <c r="A61" s="100">
        <v>0.73064814815006685</v>
      </c>
      <c r="B61" s="53">
        <v>87</v>
      </c>
      <c r="C61" t="str">
        <f>VLOOKUP(B61,Atleti!A$2:B$999,2,FALSE)</f>
        <v>CELATO BARTOLOMEO</v>
      </c>
      <c r="D61" s="27" t="str">
        <f>VLOOKUP(B61,Atleti!A$2:D$999,4,FALSE)</f>
        <v>G4_M8</v>
      </c>
      <c r="E61" s="11">
        <f>A61-VLOOKUP(D61,Categorie!A$2:D$50,4,FALSE)</f>
        <v>7.0925925927844635E-2</v>
      </c>
      <c r="F61" s="34" t="str">
        <f>VLOOKUP(B61,Atleti!A$2:F$999,6,FALSE)</f>
        <v>BENESSERE E SPORT S.S.D. A R.L.</v>
      </c>
      <c r="G61" s="7" t="str">
        <f>VLOOKUP(B61,Atleti!A$2:G$999,7,FALSE)</f>
        <v>UISP</v>
      </c>
      <c r="H61" s="28" t="str">
        <f>T(VLOOKUP(B61,Atleti!A$2:H$999,8,FALSE))</f>
        <v>UISP COMITATO TERR.LE FORLI-CESENA</v>
      </c>
    </row>
    <row r="62" spans="1:8">
      <c r="A62" s="100">
        <v>0.73067129629635019</v>
      </c>
      <c r="B62" s="53">
        <v>60</v>
      </c>
      <c r="C62" t="str">
        <f>VLOOKUP(B62,Atleti!A$2:B$999,2,FALSE)</f>
        <v>DRAGONI GIORGIO</v>
      </c>
      <c r="D62" s="27" t="str">
        <f>VLOOKUP(B62,Atleti!A$2:D$999,4,FALSE)</f>
        <v>G4_M7</v>
      </c>
      <c r="E62" s="11">
        <f>A62-VLOOKUP(D62,Categorie!A$2:D$50,4,FALSE)</f>
        <v>7.0949074074127982E-2</v>
      </c>
      <c r="F62" s="34" t="str">
        <f>VLOOKUP(B62,Atleti!A$2:F$999,6,FALSE)</f>
        <v>SPECIALISSIMA BIKE TEAM A.S.D.</v>
      </c>
      <c r="G62" s="7" t="str">
        <f>VLOOKUP(B62,Atleti!A$2:G$999,7,FALSE)</f>
        <v>UISP</v>
      </c>
      <c r="H62" s="28" t="str">
        <f>T(VLOOKUP(B62,Atleti!A$2:H$999,8,FALSE))</f>
        <v>UISP COMITATO TERR.LE RAVENNA-LUGO</v>
      </c>
    </row>
    <row r="63" spans="1:8">
      <c r="A63" s="100">
        <v>0.73069444444263354</v>
      </c>
      <c r="B63" s="53">
        <v>85</v>
      </c>
      <c r="C63" t="str">
        <f>VLOOKUP(B63,Atleti!A$2:B$999,2,FALSE)</f>
        <v>BARZANTI ALBERTO</v>
      </c>
      <c r="D63" s="27" t="str">
        <f>VLOOKUP(B63,Atleti!A$2:D$999,4,FALSE)</f>
        <v>G4_M8</v>
      </c>
      <c r="E63" s="11">
        <f>A63-VLOOKUP(D63,Categorie!A$2:D$50,4,FALSE)</f>
        <v>7.097222222041133E-2</v>
      </c>
      <c r="F63" s="34" t="str">
        <f>VLOOKUP(B63,Atleti!A$2:F$999,6,FALSE)</f>
        <v>BENESSERE E SPORT</v>
      </c>
      <c r="G63" s="7" t="str">
        <f>VLOOKUP(B63,Atleti!A$2:G$999,7,FALSE)</f>
        <v>ACSI</v>
      </c>
      <c r="H63" s="28" t="str">
        <f>T(VLOOKUP(B63,Atleti!A$2:H$999,8,FALSE))</f>
        <v>TREVISO</v>
      </c>
    </row>
    <row r="64" spans="1:8">
      <c r="A64" s="100">
        <v>0.73072916666569654</v>
      </c>
      <c r="B64" s="53">
        <v>98</v>
      </c>
      <c r="C64" t="str">
        <f>VLOOKUP(B64,Atleti!A$2:B$999,2,FALSE)</f>
        <v>FERRI URBANO</v>
      </c>
      <c r="D64" s="27" t="str">
        <f>VLOOKUP(B64,Atleti!A$2:D$999,4,FALSE)</f>
        <v>G4_M8</v>
      </c>
      <c r="E64" s="11">
        <f>A64-VLOOKUP(D64,Categorie!A$2:D$50,4,FALSE)</f>
        <v>7.1006944443474329E-2</v>
      </c>
      <c r="F64" s="34" t="str">
        <f>VLOOKUP(B64,Atleti!A$2:F$999,6,FALSE)</f>
        <v>PERLA VERDE A.S.</v>
      </c>
      <c r="G64" s="7" t="str">
        <f>VLOOKUP(B64,Atleti!A$2:G$999,7,FALSE)</f>
        <v>UISP</v>
      </c>
      <c r="H64" s="28" t="str">
        <f>T(VLOOKUP(B64,Atleti!A$2:H$999,8,FALSE))</f>
        <v>UISP COMITATO TERR.LE RIMINI</v>
      </c>
    </row>
    <row r="65" spans="1:8">
      <c r="A65" s="100">
        <v>0.73076388888875954</v>
      </c>
      <c r="B65" s="53">
        <v>14</v>
      </c>
      <c r="C65" t="str">
        <f>VLOOKUP(B65,Atleti!A$2:B$999,2,FALSE)</f>
        <v>BISSIONI LORENZO</v>
      </c>
      <c r="D65" s="27" t="str">
        <f>VLOOKUP(B65,Atleti!A$2:D$999,4,FALSE)</f>
        <v>G4_M7</v>
      </c>
      <c r="E65" s="11">
        <f>A65-VLOOKUP(D65,Categorie!A$2:D$50,4,FALSE)</f>
        <v>7.1041666666537329E-2</v>
      </c>
      <c r="F65" s="34" t="str">
        <f>VLOOKUP(B65,Atleti!A$2:F$999,6,FALSE)</f>
        <v>ASD SAMBI TEAM</v>
      </c>
      <c r="G65" s="7" t="str">
        <f>VLOOKUP(B65,Atleti!A$2:G$999,7,FALSE)</f>
        <v>UISP</v>
      </c>
      <c r="H65" s="28" t="str">
        <f>T(VLOOKUP(B65,Atleti!A$2:H$999,8,FALSE))</f>
        <v>UISP COMITATO TERR.LE RAVENNA-LUGO</v>
      </c>
    </row>
    <row r="66" spans="1:8">
      <c r="A66" s="100">
        <v>0.73079861111182254</v>
      </c>
      <c r="B66" s="53">
        <v>43</v>
      </c>
      <c r="C66" t="str">
        <f>VLOOKUP(B66,Atleti!A$2:B$999,2,FALSE)</f>
        <v>BARONCINI AURELIO</v>
      </c>
      <c r="D66" s="27" t="str">
        <f>VLOOKUP(B66,Atleti!A$2:D$999,4,FALSE)</f>
        <v>G4_M7</v>
      </c>
      <c r="E66" s="11">
        <f>A66-VLOOKUP(D66,Categorie!A$2:D$50,4,FALSE)</f>
        <v>7.1076388889600328E-2</v>
      </c>
      <c r="F66" s="34" t="str">
        <f>VLOOKUP(B66,Atleti!A$2:F$999,6,FALSE)</f>
        <v>A.S.D. IMOLA BIKE</v>
      </c>
      <c r="G66" s="7" t="str">
        <f>VLOOKUP(B66,Atleti!A$2:G$999,7,FALSE)</f>
        <v>UISP</v>
      </c>
      <c r="H66" s="28" t="str">
        <f>T(VLOOKUP(B66,Atleti!A$2:H$999,8,FALSE))</f>
        <v>UISP COMITATO TERR.LE IMOLA-FAENZA</v>
      </c>
    </row>
    <row r="67" spans="1:8">
      <c r="A67" s="100">
        <v>0.73082175925810589</v>
      </c>
      <c r="B67" s="53">
        <v>97</v>
      </c>
      <c r="C67" t="str">
        <f>VLOOKUP(B67,Atleti!A$2:B$999,2,FALSE)</f>
        <v>PANTIERI ALEXIA</v>
      </c>
      <c r="D67" s="27" t="str">
        <f>VLOOKUP(B67,Atleti!A$2:D$999,4,FALSE)</f>
        <v>Donne</v>
      </c>
      <c r="E67" s="11">
        <f>A67-VLOOKUP(D67,Categorie!A$2:D$50,4,FALSE)</f>
        <v>7.1099537035883675E-2</v>
      </c>
      <c r="F67" s="34" t="str">
        <f>VLOOKUP(B67,Atleti!A$2:F$999,6,FALSE)</f>
        <v>SOMEC-MG.K VIS-LGL</v>
      </c>
      <c r="G67" s="7" t="str">
        <f>VLOOKUP(B67,Atleti!A$2:G$999,7,FALSE)</f>
        <v>ACSI</v>
      </c>
      <c r="H67" s="28" t="str">
        <f>T(VLOOKUP(B67,Atleti!A$2:H$999,8,FALSE))</f>
        <v>ROMA</v>
      </c>
    </row>
    <row r="68" spans="1:8">
      <c r="A68" s="100">
        <v>0.73084490740438923</v>
      </c>
      <c r="B68" s="53">
        <v>44</v>
      </c>
      <c r="C68" t="str">
        <f>VLOOKUP(B68,Atleti!A$2:B$999,2,FALSE)</f>
        <v>BRANCHETTI GRAZIANO</v>
      </c>
      <c r="D68" s="27" t="str">
        <f>VLOOKUP(B68,Atleti!A$2:D$999,4,FALSE)</f>
        <v>G4_M7</v>
      </c>
      <c r="E68" s="11">
        <f>A68-VLOOKUP(D68,Categorie!A$2:D$50,4,FALSE)</f>
        <v>7.1122685182167023E-2</v>
      </c>
      <c r="F68" s="34" t="str">
        <f>VLOOKUP(B68,Atleti!A$2:F$999,6,FALSE)</f>
        <v>ASD MONTALETTO</v>
      </c>
      <c r="G68" s="7" t="str">
        <f>VLOOKUP(B68,Atleti!A$2:G$999,7,FALSE)</f>
        <v>ACSI</v>
      </c>
      <c r="H68" s="28" t="str">
        <f>T(VLOOKUP(B68,Atleti!A$2:H$999,8,FALSE))</f>
        <v>RAVENNA</v>
      </c>
    </row>
    <row r="69" spans="1:8">
      <c r="A69" s="100">
        <v>0.73087962962745223</v>
      </c>
      <c r="B69" s="53">
        <v>39</v>
      </c>
      <c r="C69" t="str">
        <f>VLOOKUP(B69,Atleti!A$2:B$999,2,FALSE)</f>
        <v>BERNARDI MARCO</v>
      </c>
      <c r="D69" s="27" t="str">
        <f>VLOOKUP(B69,Atleti!A$2:D$999,4,FALSE)</f>
        <v>G4_M7</v>
      </c>
      <c r="E69" s="11">
        <f>A69-VLOOKUP(D69,Categorie!A$2:D$50,4,FALSE)</f>
        <v>7.1157407405230022E-2</v>
      </c>
      <c r="F69" s="34" t="str">
        <f>VLOOKUP(B69,Atleti!A$2:F$999,6,FALSE)</f>
        <v>LONGIANO SPORT</v>
      </c>
      <c r="G69" s="7" t="str">
        <f>VLOOKUP(B69,Atleti!A$2:G$999,7,FALSE)</f>
        <v>ACSI</v>
      </c>
      <c r="H69" s="28" t="str">
        <f>T(VLOOKUP(B69,Atleti!A$2:H$999,8,FALSE))</f>
        <v>MANTOVA</v>
      </c>
    </row>
    <row r="70" spans="1:8">
      <c r="A70" s="100">
        <v>0.73091435185051523</v>
      </c>
      <c r="B70" s="53">
        <v>91</v>
      </c>
      <c r="C70" t="str">
        <f>VLOOKUP(B70,Atleti!A$2:B$999,2,FALSE)</f>
        <v>RAGAZZINI ORAZIO</v>
      </c>
      <c r="D70" s="27" t="str">
        <f>VLOOKUP(B70,Atleti!A$2:D$999,4,FALSE)</f>
        <v>G4_M8</v>
      </c>
      <c r="E70" s="11">
        <f>A70-VLOOKUP(D70,Categorie!A$2:D$50,4,FALSE)</f>
        <v>7.1192129628293022E-2</v>
      </c>
      <c r="F70" s="34" t="str">
        <f>VLOOKUP(B70,Atleti!A$2:F$999,6,FALSE)</f>
        <v>TEAM SOLO BICI</v>
      </c>
      <c r="G70" s="7" t="str">
        <f>VLOOKUP(B70,Atleti!A$2:G$999,7,FALSE)</f>
        <v>ACSI</v>
      </c>
      <c r="H70" s="28" t="str">
        <f>T(VLOOKUP(B70,Atleti!A$2:H$999,8,FALSE))</f>
        <v>VICENZA</v>
      </c>
    </row>
    <row r="71" spans="1:8">
      <c r="A71" s="100">
        <v>0.73093749999679858</v>
      </c>
      <c r="B71" s="53">
        <v>99</v>
      </c>
      <c r="C71" t="str">
        <f>VLOOKUP(B71,Atleti!A$2:B$999,2,FALSE)</f>
        <v>MONTANARI DORIANO</v>
      </c>
      <c r="D71" s="27" t="str">
        <f>VLOOKUP(B71,Atleti!A$2:D$999,4,FALSE)</f>
        <v>G4_M8</v>
      </c>
      <c r="E71" s="11">
        <f>A71-VLOOKUP(D71,Categorie!A$2:D$50,4,FALSE)</f>
        <v>7.1215277774576369E-2</v>
      </c>
      <c r="F71" s="34" t="str">
        <f>VLOOKUP(B71,Atleti!A$2:F$999,6,FALSE)</f>
        <v>PERLA VERDE A.S.</v>
      </c>
      <c r="G71" s="7" t="str">
        <f>VLOOKUP(B71,Atleti!A$2:G$999,7,FALSE)</f>
        <v>UISP</v>
      </c>
      <c r="H71" s="28" t="str">
        <f>T(VLOOKUP(B71,Atleti!A$2:H$999,8,FALSE))</f>
        <v>UISP COMITATO TERR.LE RIMINI</v>
      </c>
    </row>
    <row r="72" spans="1:8">
      <c r="A72" s="100">
        <v>0.73097222221986158</v>
      </c>
      <c r="B72" s="53">
        <v>15</v>
      </c>
      <c r="C72" t="str">
        <f>VLOOKUP(B72,Atleti!A$2:B$999,2,FALSE)</f>
        <v>SANCISI MICHELE</v>
      </c>
      <c r="D72" s="27" t="str">
        <f>VLOOKUP(B72,Atleti!A$2:D$999,4,FALSE)</f>
        <v>G4_M7</v>
      </c>
      <c r="E72" s="11">
        <f>A72-VLOOKUP(D72,Categorie!A$2:D$50,4,FALSE)</f>
        <v>7.1249999997639368E-2</v>
      </c>
      <c r="F72" s="34" t="str">
        <f>VLOOKUP(B72,Atleti!A$2:F$999,6,FALSE)</f>
        <v>BENESSERE E SPORT</v>
      </c>
      <c r="G72" s="7" t="str">
        <f>VLOOKUP(B72,Atleti!A$2:G$999,7,FALSE)</f>
        <v>ACSI</v>
      </c>
      <c r="H72" s="28" t="str">
        <f>T(VLOOKUP(B72,Atleti!A$2:H$999,8,FALSE))</f>
        <v>VERONA</v>
      </c>
    </row>
    <row r="73" spans="1:8">
      <c r="A73" s="100">
        <v>0.73099537037342088</v>
      </c>
      <c r="B73" s="53">
        <v>32</v>
      </c>
      <c r="C73" t="str">
        <f>VLOOKUP(B73,Atleti!A$2:B$999,2,FALSE)</f>
        <v>NOVELLI ALFREDO</v>
      </c>
      <c r="D73" s="27" t="str">
        <f>VLOOKUP(B73,Atleti!A$2:D$999,4,FALSE)</f>
        <v>G4_M7</v>
      </c>
      <c r="E73" s="11">
        <f>A73-VLOOKUP(D73,Categorie!A$2:D$50,4,FALSE)</f>
        <v>7.1273148151198673E-2</v>
      </c>
      <c r="F73" s="34" t="str">
        <f>VLOOKUP(B73,Atleti!A$2:F$999,6,FALSE)</f>
        <v>BENESSERE E SPORT</v>
      </c>
      <c r="G73" s="7" t="str">
        <f>VLOOKUP(B73,Atleti!A$2:G$999,7,FALSE)</f>
        <v>ACSI</v>
      </c>
      <c r="H73" s="28" t="str">
        <f>T(VLOOKUP(B73,Atleti!A$2:H$999,8,FALSE))</f>
        <v>FORLI-CESENA</v>
      </c>
    </row>
    <row r="74" spans="1:8">
      <c r="A74" s="100">
        <v>0.73101851851970423</v>
      </c>
      <c r="B74" s="53">
        <v>92</v>
      </c>
      <c r="C74" t="str">
        <f>VLOOKUP(B74,Atleti!A$2:B$999,2,FALSE)</f>
        <v>SAPORI MAURO</v>
      </c>
      <c r="D74" s="27" t="str">
        <f>VLOOKUP(B74,Atleti!A$2:D$999,4,FALSE)</f>
        <v>G4_M8</v>
      </c>
      <c r="E74" s="11">
        <f>A74-VLOOKUP(D74,Categorie!A$2:D$50,4,FALSE)</f>
        <v>7.129629629748202E-2</v>
      </c>
      <c r="F74" s="34" t="str">
        <f>VLOOKUP(B74,Atleti!A$2:F$999,6,FALSE)</f>
        <v>GS RACING TEAM ASD</v>
      </c>
      <c r="G74" s="7" t="str">
        <f>VLOOKUP(B74,Atleti!A$2:G$999,7,FALSE)</f>
        <v>UISP</v>
      </c>
      <c r="H74" s="28" t="str">
        <f>T(VLOOKUP(B74,Atleti!A$2:H$999,8,FALSE))</f>
        <v>UISP COMITATO TERR.LE FORLI-CESENA</v>
      </c>
    </row>
  </sheetData>
  <sortState ref="A2:H87">
    <sortCondition ref="A31"/>
  </sortState>
  <dataConsolidate/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scale="6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Class"/>
  <dimension ref="A1:M75"/>
  <sheetViews>
    <sheetView workbookViewId="0">
      <pane ySplit="2" topLeftCell="A3" activePane="bottomLeft" state="frozen"/>
      <selection pane="bottomLeft" sqref="A1:B1"/>
    </sheetView>
  </sheetViews>
  <sheetFormatPr defaultRowHeight="12.75"/>
  <cols>
    <col min="1" max="2" width="4.85546875" style="7" bestFit="1" customWidth="1"/>
    <col min="3" max="3" width="3.85546875" style="7" bestFit="1" customWidth="1"/>
    <col min="4" max="4" width="4.42578125" style="7" bestFit="1" customWidth="1"/>
    <col min="5" max="5" width="27.5703125" style="16" bestFit="1" customWidth="1"/>
    <col min="6" max="6" width="8.140625" style="7" bestFit="1" customWidth="1"/>
    <col min="7" max="7" width="36.7109375" style="16" bestFit="1" customWidth="1"/>
    <col min="8" max="8" width="5.42578125" style="11" bestFit="1" customWidth="1"/>
    <col min="9" max="9" width="8.140625" style="7" bestFit="1" customWidth="1"/>
    <col min="10" max="10" width="8.42578125" style="7" bestFit="1" customWidth="1"/>
    <col min="11" max="11" width="7.5703125" style="7" bestFit="1" customWidth="1"/>
    <col min="12" max="12" width="6.42578125" style="7" bestFit="1" customWidth="1"/>
    <col min="13" max="13" width="9.140625" style="47"/>
  </cols>
  <sheetData>
    <row r="1" spans="1:13">
      <c r="A1" s="107" t="s">
        <v>14</v>
      </c>
      <c r="B1" s="107"/>
      <c r="C1" s="91"/>
      <c r="D1" s="91"/>
      <c r="E1" s="15"/>
      <c r="F1" s="91"/>
      <c r="G1" s="15"/>
      <c r="H1" s="8"/>
      <c r="I1" s="20" t="s">
        <v>37</v>
      </c>
      <c r="J1" s="108" t="s">
        <v>0</v>
      </c>
      <c r="K1" s="108"/>
      <c r="L1" s="92" t="s">
        <v>15</v>
      </c>
      <c r="M1" s="45"/>
    </row>
    <row r="2" spans="1:13">
      <c r="A2" s="6" t="s">
        <v>6</v>
      </c>
      <c r="B2" s="6" t="s">
        <v>60</v>
      </c>
      <c r="C2" s="6" t="s">
        <v>24</v>
      </c>
      <c r="D2" s="6" t="s">
        <v>49</v>
      </c>
      <c r="E2" s="10" t="s">
        <v>10</v>
      </c>
      <c r="F2" s="6" t="s">
        <v>11</v>
      </c>
      <c r="G2" s="10" t="s">
        <v>5</v>
      </c>
      <c r="H2" s="6" t="s">
        <v>50</v>
      </c>
      <c r="I2" s="21" t="s">
        <v>43</v>
      </c>
      <c r="J2" s="9" t="s">
        <v>1</v>
      </c>
      <c r="K2" s="9" t="s">
        <v>2</v>
      </c>
      <c r="L2" s="9" t="s">
        <v>3</v>
      </c>
      <c r="M2" s="46" t="s">
        <v>86</v>
      </c>
    </row>
    <row r="3" spans="1:13">
      <c r="A3" s="7">
        <v>2</v>
      </c>
      <c r="B3" s="7">
        <v>1</v>
      </c>
      <c r="C3" s="7">
        <v>5</v>
      </c>
      <c r="D3" s="7">
        <v>10</v>
      </c>
      <c r="E3" s="16" t="s">
        <v>7650</v>
      </c>
      <c r="F3" s="7" t="s">
        <v>231</v>
      </c>
      <c r="G3" s="101" t="s">
        <v>2233</v>
      </c>
      <c r="H3" s="102" t="s">
        <v>7598</v>
      </c>
      <c r="I3" s="104">
        <v>0.62806712962628808</v>
      </c>
      <c r="J3" s="104">
        <v>6.5567129626288079E-2</v>
      </c>
      <c r="K3" s="105">
        <v>3.4722215787041932E-5</v>
      </c>
      <c r="L3" s="106">
        <v>39.399823479501343</v>
      </c>
      <c r="M3" s="103" t="s">
        <v>7617</v>
      </c>
    </row>
    <row r="4" spans="1:13">
      <c r="A4" s="7">
        <v>11</v>
      </c>
      <c r="B4" s="7">
        <v>2</v>
      </c>
      <c r="C4" s="7">
        <v>4</v>
      </c>
      <c r="D4" s="7">
        <v>4</v>
      </c>
      <c r="E4" s="16" t="s">
        <v>7618</v>
      </c>
      <c r="F4" s="7" t="s">
        <v>231</v>
      </c>
      <c r="G4" s="101" t="s">
        <v>1784</v>
      </c>
      <c r="H4" s="102" t="s">
        <v>7611</v>
      </c>
      <c r="I4" s="104">
        <v>0.63008101852028631</v>
      </c>
      <c r="J4" s="104">
        <v>6.7581018520286307E-2</v>
      </c>
      <c r="K4" s="105">
        <v>2.0486111097852699E-3</v>
      </c>
      <c r="L4" s="106">
        <v>38.225723581805362</v>
      </c>
      <c r="M4" s="103" t="s">
        <v>7619</v>
      </c>
    </row>
    <row r="5" spans="1:13">
      <c r="A5" s="7">
        <v>15</v>
      </c>
      <c r="B5" s="7">
        <v>3</v>
      </c>
      <c r="C5" s="7">
        <v>3</v>
      </c>
      <c r="D5" s="7">
        <v>8</v>
      </c>
      <c r="E5" s="16" t="s">
        <v>7639</v>
      </c>
      <c r="F5" s="7" t="s">
        <v>231</v>
      </c>
      <c r="G5" s="101" t="s">
        <v>7641</v>
      </c>
      <c r="H5" s="102" t="s">
        <v>7608</v>
      </c>
      <c r="I5" s="104">
        <v>0.63017361111269565</v>
      </c>
      <c r="J5" s="104">
        <v>6.7673611112695653E-2</v>
      </c>
      <c r="K5" s="105">
        <v>2.1412037021946162E-3</v>
      </c>
      <c r="L5" s="106">
        <v>38.173422266935845</v>
      </c>
      <c r="M5" s="103" t="s">
        <v>7640</v>
      </c>
    </row>
    <row r="6" spans="1:13">
      <c r="A6" s="7">
        <v>3</v>
      </c>
      <c r="B6" s="7">
        <v>1</v>
      </c>
      <c r="C6" s="7">
        <v>5</v>
      </c>
      <c r="D6" s="7">
        <v>105</v>
      </c>
      <c r="E6" s="16" t="s">
        <v>7637</v>
      </c>
      <c r="F6" s="7" t="s">
        <v>232</v>
      </c>
      <c r="G6" s="101" t="s">
        <v>3848</v>
      </c>
      <c r="H6" s="102" t="s">
        <v>7611</v>
      </c>
      <c r="I6" s="104">
        <v>0.62810185184935108</v>
      </c>
      <c r="J6" s="104">
        <v>6.5601851849351078E-2</v>
      </c>
      <c r="K6" s="105">
        <v>6.9444438850041479E-5</v>
      </c>
      <c r="L6" s="106">
        <v>39.378969655700153</v>
      </c>
      <c r="M6" s="103" t="s">
        <v>7638</v>
      </c>
    </row>
    <row r="7" spans="1:13">
      <c r="A7" s="7">
        <v>20</v>
      </c>
      <c r="B7" s="7">
        <v>2</v>
      </c>
      <c r="C7" s="7">
        <v>4</v>
      </c>
      <c r="D7" s="7">
        <v>113</v>
      </c>
      <c r="E7" s="16" t="s">
        <v>7654</v>
      </c>
      <c r="F7" s="7" t="s">
        <v>232</v>
      </c>
      <c r="G7" s="101" t="s">
        <v>7641</v>
      </c>
      <c r="H7" s="102" t="s">
        <v>7611</v>
      </c>
      <c r="I7" s="104">
        <v>0.630300925928168</v>
      </c>
      <c r="J7" s="104">
        <v>6.7800925928167999E-2</v>
      </c>
      <c r="K7" s="105">
        <v>2.268518517666962E-3</v>
      </c>
      <c r="L7" s="106">
        <v>38.10174120734365</v>
      </c>
      <c r="M7" s="103" t="s">
        <v>7656</v>
      </c>
    </row>
    <row r="8" spans="1:13">
      <c r="A8" s="7">
        <v>21</v>
      </c>
      <c r="B8" s="7">
        <v>3</v>
      </c>
      <c r="C8" s="7">
        <v>3</v>
      </c>
      <c r="D8" s="7">
        <v>117</v>
      </c>
      <c r="E8" s="16" t="s">
        <v>7677</v>
      </c>
      <c r="F8" s="7" t="s">
        <v>232</v>
      </c>
      <c r="G8" s="101" t="s">
        <v>276</v>
      </c>
      <c r="H8" s="102" t="s">
        <v>7598</v>
      </c>
      <c r="I8" s="104">
        <v>0.63032407407445135</v>
      </c>
      <c r="J8" s="104">
        <v>6.7824074074451346E-2</v>
      </c>
      <c r="K8" s="105">
        <v>2.2916666639503092E-3</v>
      </c>
      <c r="L8" s="106">
        <v>38.088737201153322</v>
      </c>
      <c r="M8" s="103" t="s">
        <v>7602</v>
      </c>
    </row>
    <row r="9" spans="1:13">
      <c r="A9" s="7">
        <v>26</v>
      </c>
      <c r="B9" s="7">
        <v>4</v>
      </c>
      <c r="C9" s="7">
        <v>2</v>
      </c>
      <c r="D9" s="7">
        <v>116</v>
      </c>
      <c r="E9" s="16" t="s">
        <v>7666</v>
      </c>
      <c r="F9" s="7" t="s">
        <v>232</v>
      </c>
      <c r="G9" s="101" t="s">
        <v>3679</v>
      </c>
      <c r="H9" s="102" t="s">
        <v>7611</v>
      </c>
      <c r="I9" s="104">
        <v>0.63056712962861639</v>
      </c>
      <c r="J9" s="104">
        <v>6.8067129628616385E-2</v>
      </c>
      <c r="K9" s="105">
        <v>2.5347222181153484E-3</v>
      </c>
      <c r="L9" s="106">
        <v>37.95272912826433</v>
      </c>
      <c r="M9" s="103" t="s">
        <v>7638</v>
      </c>
    </row>
    <row r="10" spans="1:13">
      <c r="A10" s="7">
        <v>1</v>
      </c>
      <c r="B10" s="7">
        <v>1</v>
      </c>
      <c r="C10" s="7">
        <v>5</v>
      </c>
      <c r="D10" s="7">
        <v>320</v>
      </c>
      <c r="E10" s="16" t="s">
        <v>7673</v>
      </c>
      <c r="F10" s="7" t="s">
        <v>233</v>
      </c>
      <c r="G10" s="101" t="s">
        <v>6845</v>
      </c>
      <c r="H10" s="102" t="s">
        <v>7598</v>
      </c>
      <c r="I10" s="104">
        <v>0.62803240741050104</v>
      </c>
      <c r="J10" s="104">
        <v>6.5532407410501037E-2</v>
      </c>
      <c r="K10" s="105">
        <v>0</v>
      </c>
      <c r="L10" s="106">
        <v>39.420699397644519</v>
      </c>
      <c r="M10" s="103" t="s">
        <v>7617</v>
      </c>
    </row>
    <row r="11" spans="1:13">
      <c r="A11" s="7">
        <v>10</v>
      </c>
      <c r="B11" s="7">
        <v>2</v>
      </c>
      <c r="C11" s="7">
        <v>4</v>
      </c>
      <c r="D11" s="7">
        <v>322</v>
      </c>
      <c r="E11" s="16" t="s">
        <v>7680</v>
      </c>
      <c r="F11" s="7" t="s">
        <v>233</v>
      </c>
      <c r="G11" s="101" t="s">
        <v>2869</v>
      </c>
      <c r="H11" s="102" t="s">
        <v>7611</v>
      </c>
      <c r="I11" s="104">
        <v>0.62972222222015262</v>
      </c>
      <c r="J11" s="104">
        <v>6.7222222220152617E-2</v>
      </c>
      <c r="K11" s="105">
        <v>1.6898148096515797E-3</v>
      </c>
      <c r="L11" s="106">
        <v>38.429752067298857</v>
      </c>
      <c r="M11" s="103" t="s">
        <v>7681</v>
      </c>
    </row>
    <row r="12" spans="1:13">
      <c r="A12" s="7">
        <v>13</v>
      </c>
      <c r="B12" s="7">
        <v>3</v>
      </c>
      <c r="C12" s="7">
        <v>3</v>
      </c>
      <c r="D12" s="7">
        <v>311</v>
      </c>
      <c r="E12" s="16" t="s">
        <v>7626</v>
      </c>
      <c r="F12" s="7" t="s">
        <v>233</v>
      </c>
      <c r="G12" s="101" t="s">
        <v>4507</v>
      </c>
      <c r="H12" s="102" t="s">
        <v>7611</v>
      </c>
      <c r="I12" s="104">
        <v>0.630127314812853</v>
      </c>
      <c r="J12" s="104">
        <v>6.7627314812853001E-2</v>
      </c>
      <c r="K12" s="105">
        <v>2.0949074023519643E-3</v>
      </c>
      <c r="L12" s="106">
        <v>38.199555024212707</v>
      </c>
      <c r="M12" s="103" t="s">
        <v>7627</v>
      </c>
    </row>
    <row r="13" spans="1:13">
      <c r="A13" s="7">
        <v>17</v>
      </c>
      <c r="B13" s="7">
        <v>4</v>
      </c>
      <c r="C13" s="7">
        <v>2</v>
      </c>
      <c r="D13" s="7">
        <v>314</v>
      </c>
      <c r="E13" s="16" t="s">
        <v>7628</v>
      </c>
      <c r="F13" s="7" t="s">
        <v>233</v>
      </c>
      <c r="G13" s="101" t="s">
        <v>6293</v>
      </c>
      <c r="H13" s="102" t="s">
        <v>7598</v>
      </c>
      <c r="I13" s="104">
        <v>0.63021990740526235</v>
      </c>
      <c r="J13" s="104">
        <v>6.7719907405262347E-2</v>
      </c>
      <c r="K13" s="105">
        <v>2.1874999947613105E-3</v>
      </c>
      <c r="L13" s="106">
        <v>38.147325244756445</v>
      </c>
      <c r="M13" s="103" t="s">
        <v>7617</v>
      </c>
    </row>
    <row r="14" spans="1:13">
      <c r="A14" s="7">
        <v>18</v>
      </c>
      <c r="B14" s="7">
        <v>5</v>
      </c>
      <c r="C14" s="7">
        <v>1</v>
      </c>
      <c r="D14" s="7">
        <v>308</v>
      </c>
      <c r="E14" s="16" t="s">
        <v>7620</v>
      </c>
      <c r="F14" s="7" t="s">
        <v>233</v>
      </c>
      <c r="G14" s="101" t="s">
        <v>6853</v>
      </c>
      <c r="H14" s="102" t="s">
        <v>7611</v>
      </c>
      <c r="I14" s="104">
        <v>0.63025462962832535</v>
      </c>
      <c r="J14" s="104">
        <v>6.7754629628325347E-2</v>
      </c>
      <c r="K14" s="105">
        <v>2.2222222178243101E-3</v>
      </c>
      <c r="L14" s="106">
        <v>38.12777588047431</v>
      </c>
      <c r="M14" s="103"/>
    </row>
    <row r="15" spans="1:13">
      <c r="A15" s="7">
        <v>25</v>
      </c>
      <c r="B15" s="7">
        <v>6</v>
      </c>
      <c r="D15" s="7">
        <v>306</v>
      </c>
      <c r="E15" s="16" t="s">
        <v>7615</v>
      </c>
      <c r="F15" s="7" t="s">
        <v>233</v>
      </c>
      <c r="G15" s="101" t="s">
        <v>6932</v>
      </c>
      <c r="H15" s="102" t="s">
        <v>7598</v>
      </c>
      <c r="I15" s="104">
        <v>0.63053240740555339</v>
      </c>
      <c r="J15" s="104">
        <v>6.8032407405553386E-2</v>
      </c>
      <c r="K15" s="105">
        <v>2.4999999950523488E-3</v>
      </c>
      <c r="L15" s="106">
        <v>37.97209935455642</v>
      </c>
      <c r="M15" s="103" t="s">
        <v>7617</v>
      </c>
    </row>
    <row r="16" spans="1:13">
      <c r="A16" s="7">
        <v>4</v>
      </c>
      <c r="B16" s="7">
        <v>1</v>
      </c>
      <c r="C16" s="7">
        <v>5</v>
      </c>
      <c r="D16" s="7">
        <v>65</v>
      </c>
      <c r="E16" s="16" t="s">
        <v>7634</v>
      </c>
      <c r="F16" s="7" t="s">
        <v>234</v>
      </c>
      <c r="G16" s="101" t="s">
        <v>7503</v>
      </c>
      <c r="H16" s="102" t="s">
        <v>7598</v>
      </c>
      <c r="I16" s="104">
        <v>0.62815972221869742</v>
      </c>
      <c r="J16" s="104">
        <v>6.5659722218697425E-2</v>
      </c>
      <c r="K16" s="105">
        <v>1.2731480819638819E-4</v>
      </c>
      <c r="L16" s="106">
        <v>34.902168166865714</v>
      </c>
      <c r="M16" s="103" t="s">
        <v>7636</v>
      </c>
    </row>
    <row r="17" spans="1:13">
      <c r="A17" s="7">
        <v>12</v>
      </c>
      <c r="B17" s="7">
        <v>2</v>
      </c>
      <c r="C17" s="7">
        <v>4</v>
      </c>
      <c r="D17" s="7">
        <v>66</v>
      </c>
      <c r="E17" s="16" t="s">
        <v>7642</v>
      </c>
      <c r="F17" s="7" t="s">
        <v>234</v>
      </c>
      <c r="G17" s="101" t="s">
        <v>864</v>
      </c>
      <c r="H17" s="102" t="s">
        <v>7598</v>
      </c>
      <c r="I17" s="104">
        <v>0.63010416666656965</v>
      </c>
      <c r="J17" s="104">
        <v>6.7604166666569654E-2</v>
      </c>
      <c r="K17" s="105">
        <v>2.0717592560686171E-3</v>
      </c>
      <c r="L17" s="106">
        <v>33.898305084794409</v>
      </c>
      <c r="M17" s="103" t="s">
        <v>7150</v>
      </c>
    </row>
    <row r="18" spans="1:13">
      <c r="A18" s="7">
        <v>14</v>
      </c>
      <c r="B18" s="7">
        <v>3</v>
      </c>
      <c r="C18" s="7">
        <v>3</v>
      </c>
      <c r="D18" s="7">
        <v>71</v>
      </c>
      <c r="E18" s="16" t="s">
        <v>7662</v>
      </c>
      <c r="F18" s="7" t="s">
        <v>234</v>
      </c>
      <c r="G18" s="101" t="s">
        <v>3085</v>
      </c>
      <c r="H18" s="102" t="s">
        <v>7611</v>
      </c>
      <c r="I18" s="104">
        <v>0.63015046296641231</v>
      </c>
      <c r="J18" s="104">
        <v>6.7650462966412306E-2</v>
      </c>
      <c r="K18" s="105">
        <v>2.118055555911269E-3</v>
      </c>
      <c r="L18" s="106">
        <v>33.875106927271929</v>
      </c>
      <c r="M18" s="103" t="s">
        <v>7612</v>
      </c>
    </row>
    <row r="19" spans="1:13">
      <c r="A19" s="7">
        <v>16</v>
      </c>
      <c r="B19" s="7">
        <v>4</v>
      </c>
      <c r="C19" s="7">
        <v>2</v>
      </c>
      <c r="D19" s="7">
        <v>69</v>
      </c>
      <c r="E19" s="16" t="s">
        <v>7657</v>
      </c>
      <c r="F19" s="7" t="s">
        <v>234</v>
      </c>
      <c r="G19" s="101" t="s">
        <v>7641</v>
      </c>
      <c r="H19" s="102" t="s">
        <v>7611</v>
      </c>
      <c r="I19" s="104">
        <v>0.630196759258979</v>
      </c>
      <c r="J19" s="104">
        <v>6.7696759258979E-2</v>
      </c>
      <c r="K19" s="105">
        <v>2.1643518484779634E-3</v>
      </c>
      <c r="L19" s="106">
        <v>33.851940502790171</v>
      </c>
      <c r="M19" s="103" t="s">
        <v>7656</v>
      </c>
    </row>
    <row r="20" spans="1:13">
      <c r="A20" s="7">
        <v>19</v>
      </c>
      <c r="B20" s="7">
        <v>5</v>
      </c>
      <c r="C20" s="7">
        <v>1</v>
      </c>
      <c r="D20" s="7">
        <v>68</v>
      </c>
      <c r="E20" s="16" t="s">
        <v>7655</v>
      </c>
      <c r="F20" s="7" t="s">
        <v>234</v>
      </c>
      <c r="G20" s="101" t="s">
        <v>7641</v>
      </c>
      <c r="H20" s="102" t="s">
        <v>7611</v>
      </c>
      <c r="I20" s="104">
        <v>0.63027777777460869</v>
      </c>
      <c r="J20" s="104">
        <v>6.7777777774608694E-2</v>
      </c>
      <c r="K20" s="105">
        <v>2.2453703641076572E-3</v>
      </c>
      <c r="L20" s="106">
        <v>33.811475411416986</v>
      </c>
      <c r="M20" s="103" t="s">
        <v>7656</v>
      </c>
    </row>
    <row r="21" spans="1:13">
      <c r="A21" s="7">
        <v>22</v>
      </c>
      <c r="B21" s="7">
        <v>6</v>
      </c>
      <c r="D21" s="7">
        <v>67</v>
      </c>
      <c r="E21" s="16" t="s">
        <v>7648</v>
      </c>
      <c r="F21" s="7" t="s">
        <v>234</v>
      </c>
      <c r="G21" s="101" t="s">
        <v>6347</v>
      </c>
      <c r="H21" s="102" t="s">
        <v>7611</v>
      </c>
      <c r="I21" s="104">
        <v>0.63039351852057735</v>
      </c>
      <c r="J21" s="104">
        <v>6.7893518520577345E-2</v>
      </c>
      <c r="K21" s="105">
        <v>2.3611111100763083E-3</v>
      </c>
      <c r="L21" s="106">
        <v>33.753835662119975</v>
      </c>
      <c r="M21" s="103"/>
    </row>
    <row r="22" spans="1:13">
      <c r="A22" s="7">
        <v>5</v>
      </c>
      <c r="B22" s="7">
        <v>1</v>
      </c>
      <c r="C22" s="7">
        <v>5</v>
      </c>
      <c r="D22" s="7">
        <v>169</v>
      </c>
      <c r="E22" s="16" t="s">
        <v>7624</v>
      </c>
      <c r="F22" s="7" t="s">
        <v>235</v>
      </c>
      <c r="G22" s="101" t="s">
        <v>6845</v>
      </c>
      <c r="H22" s="102" t="s">
        <v>7598</v>
      </c>
      <c r="I22" s="104">
        <v>0.62819444444176042</v>
      </c>
      <c r="J22" s="104">
        <v>6.5694444441760425E-2</v>
      </c>
      <c r="K22" s="105">
        <v>1.6203703125938773E-4</v>
      </c>
      <c r="L22" s="106">
        <v>34.88372093165777</v>
      </c>
      <c r="M22" s="103" t="s">
        <v>7617</v>
      </c>
    </row>
    <row r="23" spans="1:13">
      <c r="A23" s="7">
        <v>6</v>
      </c>
      <c r="B23" s="7">
        <v>2</v>
      </c>
      <c r="C23" s="7">
        <v>4</v>
      </c>
      <c r="D23" s="7">
        <v>168</v>
      </c>
      <c r="E23" s="16" t="s">
        <v>7623</v>
      </c>
      <c r="F23" s="7" t="s">
        <v>235</v>
      </c>
      <c r="G23" s="101" t="s">
        <v>3074</v>
      </c>
      <c r="H23" s="102" t="s">
        <v>7611</v>
      </c>
      <c r="I23" s="104">
        <v>0.62825231481838273</v>
      </c>
      <c r="J23" s="104">
        <v>6.5752314818382729E-2</v>
      </c>
      <c r="K23" s="105">
        <v>2.1990740788169205E-4</v>
      </c>
      <c r="L23" s="106">
        <v>34.853018832820972</v>
      </c>
      <c r="M23" s="103" t="s">
        <v>7622</v>
      </c>
    </row>
    <row r="24" spans="1:13">
      <c r="A24" s="7">
        <v>7</v>
      </c>
      <c r="B24" s="7">
        <v>3</v>
      </c>
      <c r="C24" s="7">
        <v>3</v>
      </c>
      <c r="D24" s="7">
        <v>151</v>
      </c>
      <c r="E24" s="16" t="s">
        <v>7600</v>
      </c>
      <c r="F24" s="7" t="s">
        <v>235</v>
      </c>
      <c r="G24" s="101" t="s">
        <v>4998</v>
      </c>
      <c r="H24" s="102" t="s">
        <v>7598</v>
      </c>
      <c r="I24" s="104">
        <v>0.62829861111094942</v>
      </c>
      <c r="J24" s="104">
        <v>6.5798611110949423E-2</v>
      </c>
      <c r="K24" s="105">
        <v>2.6620370044838637E-4</v>
      </c>
      <c r="L24" s="106">
        <v>34.828496042301943</v>
      </c>
      <c r="M24" s="103" t="s">
        <v>7602</v>
      </c>
    </row>
    <row r="25" spans="1:13">
      <c r="A25" s="7">
        <v>8</v>
      </c>
      <c r="B25" s="7">
        <v>4</v>
      </c>
      <c r="C25" s="7">
        <v>2</v>
      </c>
      <c r="D25" s="7">
        <v>174</v>
      </c>
      <c r="E25" s="16" t="s">
        <v>7632</v>
      </c>
      <c r="F25" s="7" t="s">
        <v>235</v>
      </c>
      <c r="G25" s="101" t="s">
        <v>4750</v>
      </c>
      <c r="H25" s="102" t="s">
        <v>7598</v>
      </c>
      <c r="I25" s="104">
        <v>0.62833333333401242</v>
      </c>
      <c r="J25" s="104">
        <v>6.5833333334012423E-2</v>
      </c>
      <c r="K25" s="105">
        <v>3.0092592351138592E-4</v>
      </c>
      <c r="L25" s="106">
        <v>34.810126581919405</v>
      </c>
      <c r="M25" s="103" t="s">
        <v>7617</v>
      </c>
    </row>
    <row r="26" spans="1:13">
      <c r="A26" s="7">
        <v>9</v>
      </c>
      <c r="B26" s="7">
        <v>5</v>
      </c>
      <c r="C26" s="7">
        <v>1</v>
      </c>
      <c r="D26" s="7">
        <v>180</v>
      </c>
      <c r="E26" s="16" t="s">
        <v>7646</v>
      </c>
      <c r="F26" s="7" t="s">
        <v>235</v>
      </c>
      <c r="G26" s="101" t="s">
        <v>6845</v>
      </c>
      <c r="H26" s="102" t="s">
        <v>7598</v>
      </c>
      <c r="I26" s="104">
        <v>0.62844907407270512</v>
      </c>
      <c r="J26" s="104">
        <v>6.5949074072705116E-2</v>
      </c>
      <c r="K26" s="105">
        <v>4.1666666220407933E-4</v>
      </c>
      <c r="L26" s="106">
        <v>34.749034749756063</v>
      </c>
      <c r="M26" s="103" t="s">
        <v>7617</v>
      </c>
    </row>
    <row r="27" spans="1:13">
      <c r="A27" s="7">
        <v>23</v>
      </c>
      <c r="B27" s="7">
        <v>6</v>
      </c>
      <c r="D27" s="7">
        <v>172</v>
      </c>
      <c r="E27" s="16" t="s">
        <v>7631</v>
      </c>
      <c r="F27" s="7" t="s">
        <v>235</v>
      </c>
      <c r="G27" s="101" t="s">
        <v>2511</v>
      </c>
      <c r="H27" s="102" t="s">
        <v>7611</v>
      </c>
      <c r="I27" s="104">
        <v>0.63045138888992369</v>
      </c>
      <c r="J27" s="104">
        <v>6.7951388889923692E-2</v>
      </c>
      <c r="K27" s="105">
        <v>2.418981479422655E-3</v>
      </c>
      <c r="L27" s="106">
        <v>33.725089422072003</v>
      </c>
      <c r="M27" s="103" t="s">
        <v>7622</v>
      </c>
    </row>
    <row r="28" spans="1:13">
      <c r="A28" s="7">
        <v>24</v>
      </c>
      <c r="B28" s="7">
        <v>7</v>
      </c>
      <c r="D28" s="7">
        <v>181</v>
      </c>
      <c r="E28" s="16" t="s">
        <v>7668</v>
      </c>
      <c r="F28" s="7" t="s">
        <v>235</v>
      </c>
      <c r="G28" s="101" t="s">
        <v>6097</v>
      </c>
      <c r="H28" s="102" t="s">
        <v>7611</v>
      </c>
      <c r="I28" s="104">
        <v>0.63050925925927004</v>
      </c>
      <c r="J28" s="104">
        <v>6.8009259259270038E-2</v>
      </c>
      <c r="K28" s="105">
        <v>2.4768518487690017E-3</v>
      </c>
      <c r="L28" s="106">
        <v>33.696392103466408</v>
      </c>
      <c r="M28" s="103" t="s">
        <v>7669</v>
      </c>
    </row>
    <row r="29" spans="1:13">
      <c r="A29" s="7">
        <v>27</v>
      </c>
      <c r="B29" s="7">
        <v>1</v>
      </c>
      <c r="C29" s="7">
        <v>5</v>
      </c>
      <c r="D29" s="7">
        <v>81</v>
      </c>
      <c r="E29" s="16" t="s">
        <v>7708</v>
      </c>
      <c r="F29" s="7" t="s">
        <v>236</v>
      </c>
      <c r="G29" s="101" t="s">
        <v>4750</v>
      </c>
      <c r="H29" s="102" t="s">
        <v>7598</v>
      </c>
      <c r="I29" s="104">
        <v>0.68246527777955635</v>
      </c>
      <c r="J29" s="104">
        <v>6.7881944446222975E-2</v>
      </c>
      <c r="K29" s="105">
        <v>2.3495370357219381E-3</v>
      </c>
      <c r="L29" s="106">
        <v>33.759590791954359</v>
      </c>
      <c r="M29" s="103" t="s">
        <v>7617</v>
      </c>
    </row>
    <row r="30" spans="1:13">
      <c r="A30" s="7">
        <v>28</v>
      </c>
      <c r="B30" s="7">
        <v>2</v>
      </c>
      <c r="C30" s="7">
        <v>4</v>
      </c>
      <c r="D30" s="7">
        <v>76</v>
      </c>
      <c r="E30" s="16" t="s">
        <v>7697</v>
      </c>
      <c r="F30" s="7" t="s">
        <v>236</v>
      </c>
      <c r="G30" s="101" t="s">
        <v>3601</v>
      </c>
      <c r="H30" s="102" t="s">
        <v>7598</v>
      </c>
      <c r="I30" s="104">
        <v>0.68250000000261934</v>
      </c>
      <c r="J30" s="104">
        <v>6.7916666669285974E-2</v>
      </c>
      <c r="K30" s="105">
        <v>2.3842592587849376E-3</v>
      </c>
      <c r="L30" s="106">
        <v>33.742331287042234</v>
      </c>
      <c r="M30" s="103" t="s">
        <v>7602</v>
      </c>
    </row>
    <row r="31" spans="1:13">
      <c r="A31" s="7">
        <v>29</v>
      </c>
      <c r="B31" s="7">
        <v>3</v>
      </c>
      <c r="C31" s="7">
        <v>3</v>
      </c>
      <c r="D31" s="7">
        <v>80</v>
      </c>
      <c r="E31" s="16" t="s">
        <v>7705</v>
      </c>
      <c r="F31" s="7" t="s">
        <v>236</v>
      </c>
      <c r="G31" s="101" t="s">
        <v>3679</v>
      </c>
      <c r="H31" s="102" t="s">
        <v>7611</v>
      </c>
      <c r="I31" s="104">
        <v>0.68252314814890269</v>
      </c>
      <c r="J31" s="104">
        <v>6.7939814815569322E-2</v>
      </c>
      <c r="K31" s="105">
        <v>2.4074074050682848E-3</v>
      </c>
      <c r="L31" s="106">
        <v>33.730834752606661</v>
      </c>
      <c r="M31" s="103" t="s">
        <v>7638</v>
      </c>
    </row>
    <row r="32" spans="1:13">
      <c r="A32" s="7">
        <v>30</v>
      </c>
      <c r="B32" s="7">
        <v>4</v>
      </c>
      <c r="C32" s="7">
        <v>2</v>
      </c>
      <c r="D32" s="7">
        <v>77</v>
      </c>
      <c r="E32" s="16" t="s">
        <v>7699</v>
      </c>
      <c r="F32" s="7" t="s">
        <v>236</v>
      </c>
      <c r="G32" s="101" t="s">
        <v>4998</v>
      </c>
      <c r="H32" s="102" t="s">
        <v>7598</v>
      </c>
      <c r="I32" s="104">
        <v>0.68254629629518604</v>
      </c>
      <c r="J32" s="104">
        <v>6.7962962961852669E-2</v>
      </c>
      <c r="K32" s="105">
        <v>2.4305555513516319E-3</v>
      </c>
      <c r="L32" s="106">
        <v>33.719346049597185</v>
      </c>
      <c r="M32" s="103" t="s">
        <v>7602</v>
      </c>
    </row>
    <row r="33" spans="1:13">
      <c r="A33" s="7">
        <v>32</v>
      </c>
      <c r="B33" s="7">
        <v>5</v>
      </c>
      <c r="C33" s="7">
        <v>1</v>
      </c>
      <c r="D33" s="7">
        <v>70</v>
      </c>
      <c r="E33" s="16" t="s">
        <v>7660</v>
      </c>
      <c r="F33" s="7" t="s">
        <v>236</v>
      </c>
      <c r="G33" s="101" t="s">
        <v>683</v>
      </c>
      <c r="H33" s="102" t="s">
        <v>7611</v>
      </c>
      <c r="I33" s="104">
        <v>0.68261574074131204</v>
      </c>
      <c r="J33" s="104">
        <v>6.8032407407978668E-2</v>
      </c>
      <c r="K33" s="105">
        <v>2.499999997477631E-3</v>
      </c>
      <c r="L33" s="106">
        <v>33.684926845583092</v>
      </c>
      <c r="M33" s="103" t="s">
        <v>7661</v>
      </c>
    </row>
    <row r="34" spans="1:13">
      <c r="A34" s="7">
        <v>33</v>
      </c>
      <c r="B34" s="7">
        <v>6</v>
      </c>
      <c r="D34" s="7">
        <v>83</v>
      </c>
      <c r="E34" s="16" t="s">
        <v>7712</v>
      </c>
      <c r="F34" s="7" t="s">
        <v>236</v>
      </c>
      <c r="G34" s="101" t="s">
        <v>1784</v>
      </c>
      <c r="H34" s="102" t="s">
        <v>7611</v>
      </c>
      <c r="I34" s="104">
        <v>0.68263888888759539</v>
      </c>
      <c r="J34" s="104">
        <v>6.8055555554262015E-2</v>
      </c>
      <c r="K34" s="105">
        <v>2.5231481437609782E-3</v>
      </c>
      <c r="L34" s="106">
        <v>33.673469388395141</v>
      </c>
      <c r="M34" s="103" t="s">
        <v>7622</v>
      </c>
    </row>
    <row r="35" spans="1:13">
      <c r="A35" s="7">
        <v>34</v>
      </c>
      <c r="B35" s="7">
        <v>7</v>
      </c>
      <c r="D35" s="7">
        <v>74</v>
      </c>
      <c r="E35" s="16" t="s">
        <v>7689</v>
      </c>
      <c r="F35" s="7" t="s">
        <v>236</v>
      </c>
      <c r="G35" s="101" t="s">
        <v>4750</v>
      </c>
      <c r="H35" s="102" t="s">
        <v>7598</v>
      </c>
      <c r="I35" s="104">
        <v>0.68266203703387873</v>
      </c>
      <c r="J35" s="104">
        <v>6.8078703700545362E-2</v>
      </c>
      <c r="K35" s="105">
        <v>2.5462962900443253E-3</v>
      </c>
      <c r="L35" s="106">
        <v>33.662019722744937</v>
      </c>
      <c r="M35" s="103" t="s">
        <v>7617</v>
      </c>
    </row>
    <row r="36" spans="1:13">
      <c r="A36" s="7">
        <v>35</v>
      </c>
      <c r="B36" s="7">
        <v>8</v>
      </c>
      <c r="D36" s="7">
        <v>78</v>
      </c>
      <c r="E36" s="16" t="s">
        <v>7701</v>
      </c>
      <c r="F36" s="7" t="s">
        <v>236</v>
      </c>
      <c r="G36" s="101" t="s">
        <v>2511</v>
      </c>
      <c r="H36" s="102" t="s">
        <v>7611</v>
      </c>
      <c r="I36" s="104">
        <v>0.68269675925694173</v>
      </c>
      <c r="J36" s="104">
        <v>6.8113425923608362E-2</v>
      </c>
      <c r="K36" s="105">
        <v>2.5810185131073249E-3</v>
      </c>
      <c r="L36" s="106">
        <v>33.64485981422888</v>
      </c>
      <c r="M36" s="103" t="s">
        <v>7619</v>
      </c>
    </row>
    <row r="37" spans="1:13">
      <c r="A37" s="7">
        <v>36</v>
      </c>
      <c r="B37" s="7">
        <v>9</v>
      </c>
      <c r="D37" s="7">
        <v>79</v>
      </c>
      <c r="E37" s="16" t="s">
        <v>7704</v>
      </c>
      <c r="F37" s="7" t="s">
        <v>236</v>
      </c>
      <c r="G37" s="101" t="s">
        <v>1784</v>
      </c>
      <c r="H37" s="102" t="s">
        <v>7611</v>
      </c>
      <c r="I37" s="104">
        <v>0.68271990741050104</v>
      </c>
      <c r="J37" s="104">
        <v>6.8136574077167666E-2</v>
      </c>
      <c r="K37" s="105">
        <v>2.6041666666666297E-3</v>
      </c>
      <c r="L37" s="106">
        <v>33.633429589096352</v>
      </c>
      <c r="M37" s="103" t="s">
        <v>7619</v>
      </c>
    </row>
    <row r="38" spans="1:13">
      <c r="A38" s="7">
        <v>37</v>
      </c>
      <c r="B38" s="7">
        <v>10</v>
      </c>
      <c r="D38" s="7">
        <v>73</v>
      </c>
      <c r="E38" s="16" t="s">
        <v>7671</v>
      </c>
      <c r="F38" s="7" t="s">
        <v>236</v>
      </c>
      <c r="G38" s="101" t="s">
        <v>4750</v>
      </c>
      <c r="H38" s="102" t="s">
        <v>7598</v>
      </c>
      <c r="I38" s="104">
        <v>0.68275462962628808</v>
      </c>
      <c r="J38" s="104">
        <v>6.8171296292954708E-2</v>
      </c>
      <c r="K38" s="105">
        <v>2.6388888824536716E-3</v>
      </c>
      <c r="L38" s="106">
        <v>33.616298813192778</v>
      </c>
      <c r="M38" s="103" t="s">
        <v>7617</v>
      </c>
    </row>
    <row r="39" spans="1:13">
      <c r="A39" s="7">
        <v>43</v>
      </c>
      <c r="B39" s="7">
        <v>11</v>
      </c>
      <c r="D39" s="7">
        <v>82</v>
      </c>
      <c r="E39" s="16" t="s">
        <v>7711</v>
      </c>
      <c r="F39" s="7" t="s">
        <v>236</v>
      </c>
      <c r="G39" s="101" t="s">
        <v>1784</v>
      </c>
      <c r="H39" s="102" t="s">
        <v>7611</v>
      </c>
      <c r="I39" s="104">
        <v>0.6837152777807205</v>
      </c>
      <c r="J39" s="104">
        <v>6.9131944447387128E-2</v>
      </c>
      <c r="K39" s="105">
        <v>3.5995370368860913E-3</v>
      </c>
      <c r="L39" s="106">
        <v>33.149171269307196</v>
      </c>
      <c r="M39" s="103" t="s">
        <v>7619</v>
      </c>
    </row>
    <row r="40" spans="1:13">
      <c r="A40" s="7">
        <v>47</v>
      </c>
      <c r="B40" s="7">
        <v>12</v>
      </c>
      <c r="D40" s="7">
        <v>88</v>
      </c>
      <c r="E40" s="16" t="s">
        <v>7735</v>
      </c>
      <c r="F40" s="7" t="s">
        <v>236</v>
      </c>
      <c r="G40" s="101" t="s">
        <v>2511</v>
      </c>
      <c r="H40" s="102" t="s">
        <v>7611</v>
      </c>
      <c r="I40" s="104">
        <v>0.68383101851941319</v>
      </c>
      <c r="J40" s="104">
        <v>6.9247685186079821E-2</v>
      </c>
      <c r="K40" s="105">
        <v>3.7152777755787847E-3</v>
      </c>
      <c r="L40" s="106">
        <v>33.09376566896907</v>
      </c>
      <c r="M40" s="103" t="s">
        <v>7736</v>
      </c>
    </row>
    <row r="41" spans="1:13">
      <c r="A41" s="7">
        <v>31</v>
      </c>
      <c r="B41" s="7">
        <v>1</v>
      </c>
      <c r="C41" s="7">
        <v>5</v>
      </c>
      <c r="D41" s="7">
        <v>315</v>
      </c>
      <c r="E41" s="16" t="s">
        <v>7658</v>
      </c>
      <c r="F41" s="7" t="s">
        <v>237</v>
      </c>
      <c r="G41" s="101" t="s">
        <v>6347</v>
      </c>
      <c r="H41" s="102" t="s">
        <v>7611</v>
      </c>
      <c r="I41" s="104">
        <v>0.68259259259502869</v>
      </c>
      <c r="J41" s="104">
        <v>6.8009259261695321E-2</v>
      </c>
      <c r="K41" s="105">
        <v>2.4768518511942839E-3</v>
      </c>
      <c r="L41" s="106">
        <v>33.69639210226476</v>
      </c>
      <c r="M41" s="103" t="s">
        <v>7659</v>
      </c>
    </row>
    <row r="42" spans="1:13">
      <c r="A42" s="7">
        <v>38</v>
      </c>
      <c r="B42" s="7">
        <v>2</v>
      </c>
      <c r="C42" s="7">
        <v>4</v>
      </c>
      <c r="D42" s="7">
        <v>317</v>
      </c>
      <c r="E42" s="16" t="s">
        <v>7667</v>
      </c>
      <c r="F42" s="7" t="s">
        <v>237</v>
      </c>
      <c r="G42" s="101" t="s">
        <v>6347</v>
      </c>
      <c r="H42" s="102" t="s">
        <v>7611</v>
      </c>
      <c r="I42" s="104">
        <v>0.68280092592613073</v>
      </c>
      <c r="J42" s="104">
        <v>6.821759259279736E-2</v>
      </c>
      <c r="K42" s="105">
        <v>2.6851851822963235E-3</v>
      </c>
      <c r="L42" s="106">
        <v>33.593484899797367</v>
      </c>
      <c r="M42" s="103" t="s">
        <v>7619</v>
      </c>
    </row>
    <row r="43" spans="1:13">
      <c r="A43" s="7">
        <v>39</v>
      </c>
      <c r="B43" s="7">
        <v>3</v>
      </c>
      <c r="C43" s="7">
        <v>3</v>
      </c>
      <c r="D43" s="7">
        <v>334</v>
      </c>
      <c r="E43" s="16" t="s">
        <v>7706</v>
      </c>
      <c r="F43" s="7" t="s">
        <v>237</v>
      </c>
      <c r="G43" s="101" t="s">
        <v>1052</v>
      </c>
      <c r="H43" s="102" t="s">
        <v>7598</v>
      </c>
      <c r="I43" s="104">
        <v>0.68289351851854008</v>
      </c>
      <c r="J43" s="104">
        <v>6.8310185185206707E-2</v>
      </c>
      <c r="K43" s="105">
        <v>2.7777777747056698E-3</v>
      </c>
      <c r="L43" s="106">
        <v>33.547949847498749</v>
      </c>
      <c r="M43" s="103" t="s">
        <v>7222</v>
      </c>
    </row>
    <row r="44" spans="1:13">
      <c r="A44" s="7">
        <v>40</v>
      </c>
      <c r="B44" s="7">
        <v>4</v>
      </c>
      <c r="C44" s="7">
        <v>2</v>
      </c>
      <c r="D44" s="7">
        <v>346</v>
      </c>
      <c r="E44" s="16" t="s">
        <v>7722</v>
      </c>
      <c r="F44" s="7" t="s">
        <v>237</v>
      </c>
      <c r="G44" s="101" t="s">
        <v>2643</v>
      </c>
      <c r="H44" s="102" t="s">
        <v>7611</v>
      </c>
      <c r="I44" s="104">
        <v>0.68295138888788642</v>
      </c>
      <c r="J44" s="104">
        <v>6.8368055554553053E-2</v>
      </c>
      <c r="K44" s="105">
        <v>2.8356481440520165E-3</v>
      </c>
      <c r="L44" s="106">
        <v>33.519553073117208</v>
      </c>
      <c r="M44" s="103" t="s">
        <v>7619</v>
      </c>
    </row>
    <row r="45" spans="1:13">
      <c r="A45" s="7">
        <v>41</v>
      </c>
      <c r="B45" s="7">
        <v>5</v>
      </c>
      <c r="C45" s="7">
        <v>1</v>
      </c>
      <c r="D45" s="7">
        <v>347</v>
      </c>
      <c r="E45" s="16" t="s">
        <v>7728</v>
      </c>
      <c r="F45" s="7" t="s">
        <v>237</v>
      </c>
      <c r="G45" s="101" t="s">
        <v>2511</v>
      </c>
      <c r="H45" s="102" t="s">
        <v>7611</v>
      </c>
      <c r="I45" s="104">
        <v>0.68366898148087785</v>
      </c>
      <c r="J45" s="104">
        <v>6.9085648147544476E-2</v>
      </c>
      <c r="K45" s="105">
        <v>3.5532407370434393E-3</v>
      </c>
      <c r="L45" s="106">
        <v>33.171385491997007</v>
      </c>
      <c r="M45" s="103" t="s">
        <v>7619</v>
      </c>
    </row>
    <row r="46" spans="1:13">
      <c r="A46" s="7">
        <v>42</v>
      </c>
      <c r="B46" s="7">
        <v>6</v>
      </c>
      <c r="D46" s="7">
        <v>348</v>
      </c>
      <c r="E46" s="16" t="s">
        <v>7729</v>
      </c>
      <c r="F46" s="7" t="s">
        <v>237</v>
      </c>
      <c r="G46" s="101" t="s">
        <v>1784</v>
      </c>
      <c r="H46" s="102" t="s">
        <v>7611</v>
      </c>
      <c r="I46" s="104">
        <v>0.68369212962716119</v>
      </c>
      <c r="J46" s="104">
        <v>6.9108796293827823E-2</v>
      </c>
      <c r="K46" s="105">
        <v>3.5763888833267865E-3</v>
      </c>
      <c r="L46" s="106">
        <v>33.160274662045268</v>
      </c>
      <c r="M46" s="103" t="s">
        <v>7622</v>
      </c>
    </row>
    <row r="47" spans="1:13">
      <c r="A47" s="7">
        <v>44</v>
      </c>
      <c r="B47" s="7">
        <v>7</v>
      </c>
      <c r="D47" s="7">
        <v>325</v>
      </c>
      <c r="E47" s="16" t="s">
        <v>7687</v>
      </c>
      <c r="F47" s="7" t="s">
        <v>237</v>
      </c>
      <c r="G47" s="101" t="s">
        <v>3601</v>
      </c>
      <c r="H47" s="102" t="s">
        <v>7598</v>
      </c>
      <c r="I47" s="104">
        <v>0.68374999999650754</v>
      </c>
      <c r="J47" s="104">
        <v>6.916666666317417E-2</v>
      </c>
      <c r="K47" s="105">
        <v>3.6342592526731332E-3</v>
      </c>
      <c r="L47" s="106">
        <v>33.132530122154918</v>
      </c>
      <c r="M47" s="103" t="s">
        <v>7602</v>
      </c>
    </row>
    <row r="48" spans="1:13">
      <c r="A48" s="7">
        <v>45</v>
      </c>
      <c r="B48" s="7">
        <v>8</v>
      </c>
      <c r="D48" s="7">
        <v>329</v>
      </c>
      <c r="E48" s="16" t="s">
        <v>7695</v>
      </c>
      <c r="F48" s="7" t="s">
        <v>237</v>
      </c>
      <c r="G48" s="101" t="s">
        <v>3601</v>
      </c>
      <c r="H48" s="102" t="s">
        <v>7598</v>
      </c>
      <c r="I48" s="104">
        <v>0.68378472221957054</v>
      </c>
      <c r="J48" s="104">
        <v>6.920138888623717E-2</v>
      </c>
      <c r="K48" s="105">
        <v>3.6689814757361328E-3</v>
      </c>
      <c r="L48" s="106">
        <v>33.115905671113417</v>
      </c>
      <c r="M48" s="103" t="s">
        <v>7602</v>
      </c>
    </row>
    <row r="49" spans="1:13">
      <c r="A49" s="7">
        <v>46</v>
      </c>
      <c r="B49" s="7">
        <v>9</v>
      </c>
      <c r="D49" s="7">
        <v>318</v>
      </c>
      <c r="E49" s="16" t="s">
        <v>7670</v>
      </c>
      <c r="F49" s="7" t="s">
        <v>237</v>
      </c>
      <c r="G49" s="101" t="s">
        <v>7641</v>
      </c>
      <c r="H49" s="102">
        <v>0</v>
      </c>
      <c r="I49" s="104">
        <v>0.68380787037312984</v>
      </c>
      <c r="J49" s="104">
        <v>6.9224537039796474E-2</v>
      </c>
      <c r="K49" s="105">
        <v>3.6921296292954375E-3</v>
      </c>
      <c r="L49" s="106">
        <v>33.104831966578715</v>
      </c>
      <c r="M49" s="103"/>
    </row>
    <row r="50" spans="1:13">
      <c r="A50" s="7">
        <v>48</v>
      </c>
      <c r="B50" s="7">
        <v>10</v>
      </c>
      <c r="D50" s="7">
        <v>335</v>
      </c>
      <c r="E50" s="16" t="s">
        <v>7710</v>
      </c>
      <c r="F50" s="7" t="s">
        <v>237</v>
      </c>
      <c r="G50" s="101" t="s">
        <v>2643</v>
      </c>
      <c r="H50" s="102" t="s">
        <v>7611</v>
      </c>
      <c r="I50" s="104">
        <v>0.68386574074247619</v>
      </c>
      <c r="J50" s="104">
        <v>6.9282407409142821E-2</v>
      </c>
      <c r="K50" s="105">
        <v>3.7499999986417842E-3</v>
      </c>
      <c r="L50" s="106">
        <v>33.077180086040833</v>
      </c>
      <c r="M50" s="103" t="s">
        <v>7612</v>
      </c>
    </row>
    <row r="51" spans="1:13">
      <c r="A51" s="7">
        <v>49</v>
      </c>
      <c r="B51" s="7">
        <v>1</v>
      </c>
      <c r="C51" s="7">
        <v>5</v>
      </c>
      <c r="D51" s="7">
        <v>16</v>
      </c>
      <c r="E51" s="16" t="s">
        <v>7719</v>
      </c>
      <c r="F51" s="7" t="s">
        <v>238</v>
      </c>
      <c r="G51" s="101" t="s">
        <v>3600</v>
      </c>
      <c r="H51" s="102" t="s">
        <v>7611</v>
      </c>
      <c r="I51" s="104">
        <v>0.73005787037254777</v>
      </c>
      <c r="J51" s="104">
        <v>7.0335648150325558E-2</v>
      </c>
      <c r="K51" s="105">
        <v>4.8032407398245214E-3</v>
      </c>
      <c r="L51" s="106">
        <v>32.5818660513198</v>
      </c>
      <c r="M51" s="103" t="s">
        <v>7612</v>
      </c>
    </row>
    <row r="52" spans="1:13">
      <c r="A52" s="7">
        <v>52</v>
      </c>
      <c r="B52" s="7">
        <v>2</v>
      </c>
      <c r="C52" s="7">
        <v>4</v>
      </c>
      <c r="D52" s="7">
        <v>25</v>
      </c>
      <c r="E52" s="16" t="s">
        <v>7733</v>
      </c>
      <c r="F52" s="7" t="s">
        <v>238</v>
      </c>
      <c r="G52" s="101" t="s">
        <v>3601</v>
      </c>
      <c r="H52" s="102" t="s">
        <v>7598</v>
      </c>
      <c r="I52" s="104">
        <v>0.73030092592671281</v>
      </c>
      <c r="J52" s="104">
        <v>7.0578703704490597E-2</v>
      </c>
      <c r="K52" s="105">
        <v>5.0462962939895606E-3</v>
      </c>
      <c r="L52" s="106">
        <v>32.469662183960722</v>
      </c>
      <c r="M52" s="103" t="s">
        <v>7602</v>
      </c>
    </row>
    <row r="53" spans="1:13">
      <c r="A53" s="7">
        <v>53</v>
      </c>
      <c r="B53" s="7">
        <v>3</v>
      </c>
      <c r="C53" s="7">
        <v>3</v>
      </c>
      <c r="D53" s="7">
        <v>17</v>
      </c>
      <c r="E53" s="16" t="s">
        <v>7721</v>
      </c>
      <c r="F53" s="7" t="s">
        <v>238</v>
      </c>
      <c r="G53" s="101" t="s">
        <v>2511</v>
      </c>
      <c r="H53" s="102" t="s">
        <v>7611</v>
      </c>
      <c r="I53" s="104">
        <v>0.73035879629605915</v>
      </c>
      <c r="J53" s="104">
        <v>7.0636574073836944E-2</v>
      </c>
      <c r="K53" s="105">
        <v>5.1041666633359073E-3</v>
      </c>
      <c r="L53" s="106">
        <v>32.443060789884434</v>
      </c>
      <c r="M53" s="103" t="s">
        <v>7619</v>
      </c>
    </row>
    <row r="54" spans="1:13">
      <c r="A54" s="7">
        <v>54</v>
      </c>
      <c r="B54" s="7">
        <v>4</v>
      </c>
      <c r="C54" s="7">
        <v>2</v>
      </c>
      <c r="D54" s="7">
        <v>49</v>
      </c>
      <c r="E54" s="16" t="s">
        <v>7765</v>
      </c>
      <c r="F54" s="7" t="s">
        <v>238</v>
      </c>
      <c r="G54" s="101" t="s">
        <v>6229</v>
      </c>
      <c r="H54" s="102" t="s">
        <v>7598</v>
      </c>
      <c r="I54" s="104">
        <v>0.73039351851912215</v>
      </c>
      <c r="J54" s="104">
        <v>7.0671296296899944E-2</v>
      </c>
      <c r="K54" s="105">
        <v>5.1388888863989068E-3</v>
      </c>
      <c r="L54" s="106">
        <v>32.427120864446245</v>
      </c>
      <c r="M54" s="103" t="s">
        <v>7617</v>
      </c>
    </row>
    <row r="55" spans="1:13">
      <c r="A55" s="7">
        <v>56</v>
      </c>
      <c r="B55" s="7">
        <v>5</v>
      </c>
      <c r="C55" s="7">
        <v>1</v>
      </c>
      <c r="D55" s="7">
        <v>35</v>
      </c>
      <c r="E55" s="16" t="s">
        <v>7753</v>
      </c>
      <c r="F55" s="7" t="s">
        <v>238</v>
      </c>
      <c r="G55" s="101" t="s">
        <v>2233</v>
      </c>
      <c r="H55" s="102" t="s">
        <v>7598</v>
      </c>
      <c r="I55" s="104">
        <v>0.73046296296524815</v>
      </c>
      <c r="J55" s="104">
        <v>7.0740740743025943E-2</v>
      </c>
      <c r="K55" s="105">
        <v>5.2083333325249059E-3</v>
      </c>
      <c r="L55" s="106">
        <v>32.395287957068689</v>
      </c>
      <c r="M55" s="103" t="s">
        <v>7617</v>
      </c>
    </row>
    <row r="56" spans="1:13">
      <c r="A56" s="7">
        <v>57</v>
      </c>
      <c r="B56" s="7">
        <v>6</v>
      </c>
      <c r="D56" s="7">
        <v>34</v>
      </c>
      <c r="E56" s="16" t="s">
        <v>7751</v>
      </c>
      <c r="F56" s="7" t="s">
        <v>238</v>
      </c>
      <c r="G56" s="101" t="s">
        <v>4750</v>
      </c>
      <c r="H56" s="102" t="s">
        <v>7598</v>
      </c>
      <c r="I56" s="104">
        <v>0.73053240740409819</v>
      </c>
      <c r="J56" s="104">
        <v>7.0810185181875984E-2</v>
      </c>
      <c r="K56" s="105">
        <v>5.2777777713749474E-3</v>
      </c>
      <c r="L56" s="106">
        <v>32.363517490888071</v>
      </c>
      <c r="M56" s="103" t="s">
        <v>7617</v>
      </c>
    </row>
    <row r="57" spans="1:13">
      <c r="A57" s="7">
        <v>58</v>
      </c>
      <c r="B57" s="7">
        <v>7</v>
      </c>
      <c r="D57" s="7">
        <v>22</v>
      </c>
      <c r="E57" s="16" t="s">
        <v>7730</v>
      </c>
      <c r="F57" s="7" t="s">
        <v>238</v>
      </c>
      <c r="G57" s="101" t="s">
        <v>3600</v>
      </c>
      <c r="H57" s="102" t="s">
        <v>7611</v>
      </c>
      <c r="I57" s="104">
        <v>0.73056712962716119</v>
      </c>
      <c r="J57" s="104">
        <v>7.0844907404938984E-2</v>
      </c>
      <c r="K57" s="105">
        <v>5.312499994437947E-3</v>
      </c>
      <c r="L57" s="106">
        <v>32.347655612955208</v>
      </c>
      <c r="M57" s="103" t="s">
        <v>7622</v>
      </c>
    </row>
    <row r="58" spans="1:13">
      <c r="A58" s="7">
        <v>61</v>
      </c>
      <c r="B58" s="7">
        <v>8</v>
      </c>
      <c r="D58" s="7">
        <v>60</v>
      </c>
      <c r="E58" s="16" t="s">
        <v>7773</v>
      </c>
      <c r="F58" s="7" t="s">
        <v>238</v>
      </c>
      <c r="G58" s="101" t="s">
        <v>6436</v>
      </c>
      <c r="H58" s="102" t="s">
        <v>7598</v>
      </c>
      <c r="I58" s="104">
        <v>0.73067129629635019</v>
      </c>
      <c r="J58" s="104">
        <v>7.0949074074127982E-2</v>
      </c>
      <c r="K58" s="105">
        <v>5.4166666636269456E-3</v>
      </c>
      <c r="L58" s="106">
        <v>32.300163132112488</v>
      </c>
      <c r="M58" s="103" t="s">
        <v>7617</v>
      </c>
    </row>
    <row r="59" spans="1:13">
      <c r="A59" s="7">
        <v>64</v>
      </c>
      <c r="B59" s="7">
        <v>9</v>
      </c>
      <c r="D59" s="7">
        <v>14</v>
      </c>
      <c r="E59" s="16" t="s">
        <v>7713</v>
      </c>
      <c r="F59" s="7" t="s">
        <v>238</v>
      </c>
      <c r="G59" s="101" t="s">
        <v>3009</v>
      </c>
      <c r="H59" s="102" t="s">
        <v>7598</v>
      </c>
      <c r="I59" s="104">
        <v>0.73076388888875954</v>
      </c>
      <c r="J59" s="104">
        <v>7.1041666666537329E-2</v>
      </c>
      <c r="K59" s="105">
        <v>5.5092592560362919E-3</v>
      </c>
      <c r="L59" s="106">
        <v>32.258064516187758</v>
      </c>
      <c r="M59" s="103" t="s">
        <v>7617</v>
      </c>
    </row>
    <row r="60" spans="1:13">
      <c r="A60" s="7">
        <v>65</v>
      </c>
      <c r="B60" s="7">
        <v>10</v>
      </c>
      <c r="D60" s="7">
        <v>43</v>
      </c>
      <c r="E60" s="16" t="s">
        <v>7757</v>
      </c>
      <c r="F60" s="7" t="s">
        <v>238</v>
      </c>
      <c r="G60" s="101" t="s">
        <v>1052</v>
      </c>
      <c r="H60" s="102" t="s">
        <v>7598</v>
      </c>
      <c r="I60" s="104">
        <v>0.73079861111182254</v>
      </c>
      <c r="J60" s="104">
        <v>7.1076388889600328E-2</v>
      </c>
      <c r="K60" s="105">
        <v>5.5439814790992914E-3</v>
      </c>
      <c r="L60" s="106">
        <v>32.242305813062714</v>
      </c>
      <c r="M60" s="103" t="s">
        <v>7222</v>
      </c>
    </row>
    <row r="61" spans="1:13">
      <c r="A61" s="7">
        <v>67</v>
      </c>
      <c r="B61" s="7">
        <v>11</v>
      </c>
      <c r="D61" s="7">
        <v>44</v>
      </c>
      <c r="E61" s="16" t="s">
        <v>7764</v>
      </c>
      <c r="F61" s="7" t="s">
        <v>238</v>
      </c>
      <c r="G61" s="101" t="s">
        <v>2716</v>
      </c>
      <c r="H61" s="102" t="s">
        <v>7611</v>
      </c>
      <c r="I61" s="104">
        <v>0.73084490740438923</v>
      </c>
      <c r="J61" s="104">
        <v>7.1122685182167023E-2</v>
      </c>
      <c r="K61" s="105">
        <v>5.5902777716659857E-3</v>
      </c>
      <c r="L61" s="106">
        <v>32.221318146200545</v>
      </c>
      <c r="M61" s="103" t="s">
        <v>7681</v>
      </c>
    </row>
    <row r="62" spans="1:13">
      <c r="A62" s="7">
        <v>68</v>
      </c>
      <c r="B62" s="7">
        <v>12</v>
      </c>
      <c r="D62" s="7">
        <v>39</v>
      </c>
      <c r="E62" s="16" t="s">
        <v>7755</v>
      </c>
      <c r="F62" s="7" t="s">
        <v>238</v>
      </c>
      <c r="G62" s="101" t="s">
        <v>5358</v>
      </c>
      <c r="H62" s="102" t="s">
        <v>7611</v>
      </c>
      <c r="I62" s="104">
        <v>0.73087962962745223</v>
      </c>
      <c r="J62" s="104">
        <v>7.1157407405230022E-2</v>
      </c>
      <c r="K62" s="105">
        <v>5.6249999947289853E-3</v>
      </c>
      <c r="L62" s="106">
        <v>32.205595316535252</v>
      </c>
      <c r="M62" s="103" t="s">
        <v>7756</v>
      </c>
    </row>
    <row r="63" spans="1:13">
      <c r="A63" s="7">
        <v>71</v>
      </c>
      <c r="B63" s="7">
        <v>13</v>
      </c>
      <c r="D63" s="7">
        <v>15</v>
      </c>
      <c r="E63" s="16" t="s">
        <v>7717</v>
      </c>
      <c r="F63" s="7" t="s">
        <v>238</v>
      </c>
      <c r="G63" s="101" t="s">
        <v>3600</v>
      </c>
      <c r="H63" s="102" t="s">
        <v>7611</v>
      </c>
      <c r="I63" s="104">
        <v>0.73097222221986158</v>
      </c>
      <c r="J63" s="104">
        <v>7.1249999997639368E-2</v>
      </c>
      <c r="K63" s="105">
        <v>5.7175925871383315E-3</v>
      </c>
      <c r="L63" s="106">
        <v>32.163742691124121</v>
      </c>
      <c r="M63" s="103" t="s">
        <v>7718</v>
      </c>
    </row>
    <row r="64" spans="1:13">
      <c r="A64" s="7">
        <v>72</v>
      </c>
      <c r="B64" s="7">
        <v>14</v>
      </c>
      <c r="D64" s="7">
        <v>32</v>
      </c>
      <c r="E64" s="16" t="s">
        <v>7737</v>
      </c>
      <c r="F64" s="7" t="s">
        <v>238</v>
      </c>
      <c r="G64" s="101" t="s">
        <v>3600</v>
      </c>
      <c r="H64" s="102" t="s">
        <v>7611</v>
      </c>
      <c r="I64" s="104">
        <v>0.73099537037342088</v>
      </c>
      <c r="J64" s="104">
        <v>7.1273148151198673E-2</v>
      </c>
      <c r="K64" s="105">
        <v>5.7407407406976363E-3</v>
      </c>
      <c r="L64" s="106">
        <v>32.15329652346955</v>
      </c>
      <c r="M64" s="103" t="s">
        <v>7619</v>
      </c>
    </row>
    <row r="65" spans="1:13">
      <c r="A65" s="7">
        <v>50</v>
      </c>
      <c r="B65" s="7">
        <v>1</v>
      </c>
      <c r="C65" s="7">
        <v>5</v>
      </c>
      <c r="D65" s="7">
        <v>95</v>
      </c>
      <c r="E65" s="16" t="s">
        <v>7759</v>
      </c>
      <c r="F65" s="7" t="s">
        <v>239</v>
      </c>
      <c r="G65" s="101" t="s">
        <v>3600</v>
      </c>
      <c r="H65" s="102" t="s">
        <v>7611</v>
      </c>
      <c r="I65" s="104">
        <v>0.73024305555736646</v>
      </c>
      <c r="J65" s="104">
        <v>7.0520833335144251E-2</v>
      </c>
      <c r="K65" s="105">
        <v>4.9884259246432139E-3</v>
      </c>
      <c r="L65" s="106">
        <v>32.496307236979405</v>
      </c>
      <c r="M65" s="103" t="s">
        <v>7760</v>
      </c>
    </row>
    <row r="66" spans="1:13">
      <c r="A66" s="7">
        <v>51</v>
      </c>
      <c r="B66" s="7">
        <v>2</v>
      </c>
      <c r="C66" s="7">
        <v>4</v>
      </c>
      <c r="D66" s="7">
        <v>94</v>
      </c>
      <c r="E66" s="16" t="s">
        <v>7750</v>
      </c>
      <c r="F66" s="7" t="s">
        <v>239</v>
      </c>
      <c r="G66" s="101" t="s">
        <v>3600</v>
      </c>
      <c r="H66" s="102" t="s">
        <v>7611</v>
      </c>
      <c r="I66" s="104">
        <v>0.73028935184993315</v>
      </c>
      <c r="J66" s="104">
        <v>7.0567129627710945E-2</v>
      </c>
      <c r="K66" s="105">
        <v>5.0347222172099082E-3</v>
      </c>
      <c r="L66" s="106">
        <v>32.474987699751274</v>
      </c>
      <c r="M66" s="103" t="s">
        <v>7619</v>
      </c>
    </row>
    <row r="67" spans="1:13">
      <c r="A67" s="7">
        <v>55</v>
      </c>
      <c r="B67" s="7">
        <v>3</v>
      </c>
      <c r="C67" s="7">
        <v>3</v>
      </c>
      <c r="D67" s="7">
        <v>84</v>
      </c>
      <c r="E67" s="16" t="s">
        <v>7723</v>
      </c>
      <c r="F67" s="7" t="s">
        <v>239</v>
      </c>
      <c r="G67" s="101" t="s">
        <v>5139</v>
      </c>
      <c r="H67" s="102" t="s">
        <v>7598</v>
      </c>
      <c r="I67" s="104">
        <v>0.73042824074218515</v>
      </c>
      <c r="J67" s="104">
        <v>7.0706018519962943E-2</v>
      </c>
      <c r="K67" s="105">
        <v>5.1736111094619064E-3</v>
      </c>
      <c r="L67" s="106">
        <v>32.411196594525315</v>
      </c>
      <c r="M67" s="103" t="s">
        <v>7602</v>
      </c>
    </row>
    <row r="68" spans="1:13">
      <c r="A68" s="7">
        <v>59</v>
      </c>
      <c r="B68" s="7">
        <v>4</v>
      </c>
      <c r="C68" s="7">
        <v>2</v>
      </c>
      <c r="D68" s="7">
        <v>90</v>
      </c>
      <c r="E68" s="16" t="s">
        <v>7742</v>
      </c>
      <c r="F68" s="7" t="s">
        <v>239</v>
      </c>
      <c r="G68" s="101" t="s">
        <v>3423</v>
      </c>
      <c r="H68" s="102" t="s">
        <v>7743</v>
      </c>
      <c r="I68" s="104">
        <v>0.73062499999650754</v>
      </c>
      <c r="J68" s="104">
        <v>7.090277777428533E-2</v>
      </c>
      <c r="K68" s="105">
        <v>5.3703703637842937E-3</v>
      </c>
      <c r="L68" s="106">
        <v>32.321253674461779</v>
      </c>
      <c r="M68" s="103" t="s">
        <v>7744</v>
      </c>
    </row>
    <row r="69" spans="1:13">
      <c r="A69" s="7">
        <v>60</v>
      </c>
      <c r="B69" s="7">
        <v>5</v>
      </c>
      <c r="C69" s="7">
        <v>1</v>
      </c>
      <c r="D69" s="7">
        <v>87</v>
      </c>
      <c r="E69" s="16" t="s">
        <v>7731</v>
      </c>
      <c r="F69" s="7" t="s">
        <v>239</v>
      </c>
      <c r="G69" s="101" t="s">
        <v>3601</v>
      </c>
      <c r="H69" s="102" t="s">
        <v>7598</v>
      </c>
      <c r="I69" s="104">
        <v>0.73064814815006685</v>
      </c>
      <c r="J69" s="104">
        <v>7.0925925927844635E-2</v>
      </c>
      <c r="K69" s="105">
        <v>5.3935185173435984E-3</v>
      </c>
      <c r="L69" s="106">
        <v>32.310704959961427</v>
      </c>
      <c r="M69" s="103" t="s">
        <v>7602</v>
      </c>
    </row>
    <row r="70" spans="1:13">
      <c r="A70" s="7">
        <v>62</v>
      </c>
      <c r="B70" s="7">
        <v>6</v>
      </c>
      <c r="D70" s="7">
        <v>85</v>
      </c>
      <c r="E70" s="16" t="s">
        <v>7725</v>
      </c>
      <c r="F70" s="7" t="s">
        <v>239</v>
      </c>
      <c r="G70" s="101" t="s">
        <v>3600</v>
      </c>
      <c r="H70" s="102" t="s">
        <v>7611</v>
      </c>
      <c r="I70" s="104">
        <v>0.73069444444263354</v>
      </c>
      <c r="J70" s="104">
        <v>7.097222222041133E-2</v>
      </c>
      <c r="K70" s="105">
        <v>5.4398148099102928E-3</v>
      </c>
      <c r="L70" s="106">
        <v>32.289628180863026</v>
      </c>
      <c r="M70" s="103" t="s">
        <v>7645</v>
      </c>
    </row>
    <row r="71" spans="1:13">
      <c r="A71" s="7">
        <v>63</v>
      </c>
      <c r="B71" s="7">
        <v>7</v>
      </c>
      <c r="D71" s="7">
        <v>98</v>
      </c>
      <c r="E71" s="16" t="s">
        <v>7767</v>
      </c>
      <c r="F71" s="7" t="s">
        <v>239</v>
      </c>
      <c r="G71" s="101" t="s">
        <v>5780</v>
      </c>
      <c r="H71" s="102" t="s">
        <v>7598</v>
      </c>
      <c r="I71" s="104">
        <v>0.73072916666569654</v>
      </c>
      <c r="J71" s="104">
        <v>7.1006944443474329E-2</v>
      </c>
      <c r="K71" s="105">
        <v>5.4745370329732923E-3</v>
      </c>
      <c r="L71" s="106">
        <v>32.273838631247777</v>
      </c>
      <c r="M71" s="103" t="s">
        <v>7302</v>
      </c>
    </row>
    <row r="72" spans="1:13">
      <c r="A72" s="7">
        <v>69</v>
      </c>
      <c r="B72" s="7">
        <v>8</v>
      </c>
      <c r="D72" s="7">
        <v>91</v>
      </c>
      <c r="E72" s="16" t="s">
        <v>7745</v>
      </c>
      <c r="F72" s="7" t="s">
        <v>239</v>
      </c>
      <c r="G72" s="101" t="s">
        <v>6877</v>
      </c>
      <c r="H72" s="102" t="s">
        <v>7611</v>
      </c>
      <c r="I72" s="104">
        <v>0.73091435185051523</v>
      </c>
      <c r="J72" s="104">
        <v>7.1192129628293022E-2</v>
      </c>
      <c r="K72" s="105">
        <v>5.6597222177919848E-3</v>
      </c>
      <c r="L72" s="106">
        <v>32.189887823722543</v>
      </c>
      <c r="M72" s="103" t="s">
        <v>7669</v>
      </c>
    </row>
    <row r="73" spans="1:13">
      <c r="A73" s="7">
        <v>70</v>
      </c>
      <c r="B73" s="7">
        <v>9</v>
      </c>
      <c r="D73" s="7">
        <v>99</v>
      </c>
      <c r="E73" s="16" t="s">
        <v>7769</v>
      </c>
      <c r="F73" s="7" t="s">
        <v>239</v>
      </c>
      <c r="G73" s="101" t="s">
        <v>5780</v>
      </c>
      <c r="H73" s="102" t="s">
        <v>7598</v>
      </c>
      <c r="I73" s="104">
        <v>0.73093749999679858</v>
      </c>
      <c r="J73" s="104">
        <v>7.1215277774576369E-2</v>
      </c>
      <c r="K73" s="105">
        <v>5.682870364075332E-3</v>
      </c>
      <c r="L73" s="106">
        <v>32.17942467233884</v>
      </c>
      <c r="M73" s="103" t="s">
        <v>7302</v>
      </c>
    </row>
    <row r="74" spans="1:13">
      <c r="A74" s="7">
        <v>73</v>
      </c>
      <c r="B74" s="7">
        <v>10</v>
      </c>
      <c r="D74" s="7">
        <v>92</v>
      </c>
      <c r="E74" s="16" t="s">
        <v>7746</v>
      </c>
      <c r="F74" s="7" t="s">
        <v>239</v>
      </c>
      <c r="G74" s="101" t="s">
        <v>5139</v>
      </c>
      <c r="H74" s="102" t="s">
        <v>7598</v>
      </c>
      <c r="I74" s="104">
        <v>0.73101851851970423</v>
      </c>
      <c r="J74" s="104">
        <v>7.129629629748202E-2</v>
      </c>
      <c r="K74" s="105">
        <v>5.7638888869809835E-3</v>
      </c>
      <c r="L74" s="106">
        <v>32.142857142322576</v>
      </c>
      <c r="M74" s="103" t="s">
        <v>7602</v>
      </c>
    </row>
    <row r="75" spans="1:13">
      <c r="A75" s="7">
        <v>66</v>
      </c>
      <c r="B75" s="7">
        <v>1</v>
      </c>
      <c r="C75" s="7">
        <v>5</v>
      </c>
      <c r="D75" s="7">
        <v>97</v>
      </c>
      <c r="E75" s="16" t="s">
        <v>7763</v>
      </c>
      <c r="F75" s="7" t="s">
        <v>240</v>
      </c>
      <c r="G75" s="101" t="s">
        <v>6431</v>
      </c>
      <c r="H75" s="102" t="s">
        <v>7611</v>
      </c>
      <c r="I75" s="104">
        <v>0.73082175925810589</v>
      </c>
      <c r="J75" s="104">
        <v>7.1099537035883675E-2</v>
      </c>
      <c r="K75" s="105">
        <v>5.5671296253826386E-3</v>
      </c>
      <c r="L75" s="106">
        <v>32.231808563114427</v>
      </c>
      <c r="M75" s="103" t="s">
        <v>7638</v>
      </c>
    </row>
  </sheetData>
  <sortState ref="A75:M75">
    <sortCondition ref="F1"/>
  </sortState>
  <mergeCells count="2">
    <mergeCell ref="A1:B1"/>
    <mergeCell ref="J1:K1"/>
  </mergeCells>
  <phoneticPr fontId="0" type="noConversion"/>
  <pageMargins left="0.52" right="0.48" top="1.33" bottom="1" header="0.5" footer="0.5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ClSoc"/>
  <dimension ref="A1:F3"/>
  <sheetViews>
    <sheetView workbookViewId="0">
      <pane ySplit="1" topLeftCell="A2" activePane="bottomLeft" state="frozen"/>
      <selection pane="bottomLeft" activeCell="B3" sqref="B3"/>
    </sheetView>
  </sheetViews>
  <sheetFormatPr defaultRowHeight="12.75"/>
  <cols>
    <col min="1" max="1" width="5.42578125" style="7" bestFit="1" customWidth="1"/>
    <col min="2" max="2" width="32.140625" style="16" bestFit="1" customWidth="1"/>
    <col min="3" max="3" width="5.85546875" style="7" bestFit="1" customWidth="1"/>
    <col min="4" max="4" width="11.85546875" bestFit="1" customWidth="1"/>
  </cols>
  <sheetData>
    <row r="1" spans="1:6" s="4" customFormat="1">
      <c r="A1" s="18" t="s">
        <v>40</v>
      </c>
      <c r="B1" s="5" t="s">
        <v>5</v>
      </c>
      <c r="C1" s="18" t="s">
        <v>26</v>
      </c>
      <c r="D1" s="4" t="s">
        <v>41</v>
      </c>
      <c r="E1" s="4" t="s">
        <v>76</v>
      </c>
      <c r="F1" s="4" t="s">
        <v>77</v>
      </c>
    </row>
    <row r="2" spans="1:6">
      <c r="A2" s="7" t="s">
        <v>204</v>
      </c>
      <c r="B2" s="16" t="s">
        <v>214</v>
      </c>
      <c r="C2" s="7">
        <v>17</v>
      </c>
      <c r="D2" t="s">
        <v>216</v>
      </c>
      <c r="E2">
        <v>4</v>
      </c>
      <c r="F2">
        <v>4</v>
      </c>
    </row>
    <row r="3" spans="1:6">
      <c r="A3" s="7" t="s">
        <v>205</v>
      </c>
      <c r="B3" s="16" t="s">
        <v>198</v>
      </c>
      <c r="C3" s="7">
        <v>5</v>
      </c>
      <c r="D3" t="s">
        <v>215</v>
      </c>
      <c r="E3">
        <v>1</v>
      </c>
      <c r="F3">
        <v>1</v>
      </c>
    </row>
  </sheetData>
  <sortState ref="A2:F3">
    <sortCondition descending="1" ref="C2"/>
    <sortCondition ref="D2"/>
  </sortState>
  <phoneticPr fontId="0" type="noConversion"/>
  <printOptions gridLines="1"/>
  <pageMargins left="0.51181102362204722" right="0.47244094488188981" top="1.3385826771653544" bottom="0.98425196850393704" header="0.51181102362204722" footer="0.51181102362204722"/>
  <pageSetup paperSize="9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Configur"/>
  <dimension ref="A1:W137"/>
  <sheetViews>
    <sheetView topLeftCell="A16" workbookViewId="0">
      <selection activeCell="C35" sqref="C35"/>
    </sheetView>
  </sheetViews>
  <sheetFormatPr defaultRowHeight="12.75"/>
  <cols>
    <col min="1" max="1" width="30.28515625" style="79" customWidth="1"/>
    <col min="2" max="2" width="13.42578125" style="79" customWidth="1"/>
    <col min="3" max="3" width="63" style="17" customWidth="1"/>
    <col min="4" max="4" width="17" style="17" customWidth="1"/>
    <col min="5" max="5" width="8.28515625" style="17" customWidth="1"/>
    <col min="6" max="6" width="6.7109375" customWidth="1"/>
    <col min="7" max="7" width="8.140625" style="17" customWidth="1"/>
    <col min="8" max="8" width="9" style="17" customWidth="1"/>
    <col min="9" max="9" width="5.28515625" style="17" customWidth="1"/>
    <col min="10" max="10" width="5.7109375" style="17" customWidth="1"/>
    <col min="11" max="12" width="8" style="17" customWidth="1"/>
    <col min="13" max="13" width="7.28515625" style="17" customWidth="1"/>
    <col min="14" max="16384" width="9.140625" style="17"/>
  </cols>
  <sheetData>
    <row r="1" spans="1:10">
      <c r="A1" s="78" t="s">
        <v>28</v>
      </c>
    </row>
    <row r="2" spans="1:10">
      <c r="A2" s="79" t="s">
        <v>8</v>
      </c>
      <c r="B2" s="79" t="s">
        <v>29</v>
      </c>
      <c r="C2" s="22" t="s">
        <v>30</v>
      </c>
      <c r="D2" s="22" t="s">
        <v>31</v>
      </c>
      <c r="E2" s="56" t="s">
        <v>39</v>
      </c>
      <c r="F2" s="56" t="s">
        <v>48</v>
      </c>
      <c r="G2" s="56" t="s">
        <v>46</v>
      </c>
      <c r="H2" s="56" t="s">
        <v>47</v>
      </c>
      <c r="I2" s="56" t="s">
        <v>80</v>
      </c>
      <c r="J2" s="56" t="s">
        <v>81</v>
      </c>
    </row>
    <row r="3" spans="1:10">
      <c r="A3" s="79" t="s">
        <v>85</v>
      </c>
      <c r="B3" s="79" t="s">
        <v>27</v>
      </c>
      <c r="C3" s="29" t="s">
        <v>243</v>
      </c>
      <c r="D3" s="17" t="s">
        <v>19</v>
      </c>
      <c r="E3" s="40" t="s">
        <v>52</v>
      </c>
      <c r="I3" s="79">
        <v>1</v>
      </c>
    </row>
    <row r="4" spans="1:10">
      <c r="A4" s="79" t="s">
        <v>226</v>
      </c>
      <c r="B4" s="79" t="s">
        <v>27</v>
      </c>
      <c r="C4" s="29" t="s">
        <v>244</v>
      </c>
      <c r="D4" s="17" t="s">
        <v>16</v>
      </c>
      <c r="E4" s="40"/>
      <c r="I4" s="79"/>
    </row>
    <row r="5" spans="1:10">
      <c r="A5" s="79" t="s">
        <v>53</v>
      </c>
      <c r="B5" s="79" t="s">
        <v>32</v>
      </c>
      <c r="C5" s="29" t="s">
        <v>245</v>
      </c>
      <c r="D5" s="17" t="s">
        <v>38</v>
      </c>
      <c r="E5" s="40" t="s">
        <v>52</v>
      </c>
      <c r="F5" s="29" t="s">
        <v>17</v>
      </c>
      <c r="G5" s="56" t="s">
        <v>45</v>
      </c>
      <c r="H5" s="40" t="s">
        <v>44</v>
      </c>
      <c r="I5" s="79">
        <v>1</v>
      </c>
    </row>
    <row r="6" spans="1:10">
      <c r="A6" s="79" t="s">
        <v>75</v>
      </c>
      <c r="B6" s="79" t="s">
        <v>32</v>
      </c>
      <c r="C6" s="29" t="s">
        <v>246</v>
      </c>
      <c r="D6" s="17" t="s">
        <v>16</v>
      </c>
      <c r="F6" s="50"/>
      <c r="G6" s="79"/>
      <c r="H6" s="79"/>
    </row>
    <row r="7" spans="1:10">
      <c r="A7" s="79" t="s">
        <v>78</v>
      </c>
      <c r="B7" s="79" t="s">
        <v>33</v>
      </c>
      <c r="C7" s="17" t="s">
        <v>54</v>
      </c>
      <c r="D7" s="17" t="s">
        <v>82</v>
      </c>
      <c r="F7" s="29" t="s">
        <v>17</v>
      </c>
      <c r="G7" s="56" t="s">
        <v>45</v>
      </c>
      <c r="H7" s="40" t="s">
        <v>44</v>
      </c>
      <c r="J7" s="84" t="s">
        <v>18</v>
      </c>
    </row>
    <row r="8" spans="1:10">
      <c r="A8" s="79" t="s">
        <v>79</v>
      </c>
      <c r="B8" s="79" t="s">
        <v>33</v>
      </c>
      <c r="C8" s="17" t="s">
        <v>84</v>
      </c>
      <c r="D8" s="17" t="s">
        <v>83</v>
      </c>
    </row>
    <row r="9" spans="1:10">
      <c r="A9" s="79" t="s">
        <v>190</v>
      </c>
      <c r="B9" s="79" t="s">
        <v>191</v>
      </c>
      <c r="C9" s="29" t="s">
        <v>192</v>
      </c>
    </row>
    <row r="17" spans="1:22">
      <c r="A17" s="22"/>
    </row>
    <row r="18" spans="1:22">
      <c r="A18" s="22" t="s">
        <v>34</v>
      </c>
      <c r="B18" s="79">
        <v>9999</v>
      </c>
    </row>
    <row r="19" spans="1:22">
      <c r="A19" s="22" t="s">
        <v>35</v>
      </c>
      <c r="B19" s="79">
        <v>999</v>
      </c>
    </row>
    <row r="20" spans="1:22">
      <c r="A20" s="22" t="s">
        <v>36</v>
      </c>
      <c r="B20" s="79">
        <v>50</v>
      </c>
    </row>
    <row r="21" spans="1:22">
      <c r="A21" s="22" t="s">
        <v>177</v>
      </c>
      <c r="B21" s="112" t="s">
        <v>178</v>
      </c>
      <c r="C21" s="113"/>
      <c r="E21" s="78" t="s">
        <v>65</v>
      </c>
    </row>
    <row r="22" spans="1:22">
      <c r="A22" s="22" t="s">
        <v>42</v>
      </c>
      <c r="B22" s="79">
        <v>0</v>
      </c>
    </row>
    <row r="23" spans="1:22">
      <c r="A23" s="78" t="s">
        <v>71</v>
      </c>
      <c r="B23" s="67"/>
      <c r="E23" s="78" t="s">
        <v>72</v>
      </c>
      <c r="F23" s="17"/>
    </row>
    <row r="24" spans="1:22">
      <c r="A24" s="22" t="s">
        <v>51</v>
      </c>
      <c r="B24" s="79">
        <v>0</v>
      </c>
      <c r="E24" s="112" t="s">
        <v>164</v>
      </c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</row>
    <row r="25" spans="1:22">
      <c r="A25" s="22" t="s">
        <v>56</v>
      </c>
      <c r="B25" s="79">
        <v>1</v>
      </c>
      <c r="E25" s="17" t="s">
        <v>57</v>
      </c>
    </row>
    <row r="26" spans="1:22">
      <c r="A26" s="22" t="s">
        <v>67</v>
      </c>
      <c r="B26" s="79">
        <v>0</v>
      </c>
      <c r="E26" s="78" t="s">
        <v>66</v>
      </c>
    </row>
    <row r="27" spans="1:22">
      <c r="A27" s="78" t="s">
        <v>62</v>
      </c>
      <c r="B27" s="79" t="s">
        <v>63</v>
      </c>
      <c r="C27" s="22"/>
    </row>
    <row r="28" spans="1:22">
      <c r="A28" s="22" t="s">
        <v>64</v>
      </c>
      <c r="B28" s="79">
        <v>4</v>
      </c>
      <c r="E28" s="22" t="s">
        <v>68</v>
      </c>
    </row>
    <row r="29" spans="1:22">
      <c r="A29" s="22" t="s">
        <v>73</v>
      </c>
      <c r="B29" s="79">
        <v>0</v>
      </c>
      <c r="C29" s="22" t="s">
        <v>242</v>
      </c>
      <c r="E29" s="22" t="s">
        <v>74</v>
      </c>
    </row>
    <row r="30" spans="1:22">
      <c r="A30" s="22" t="s">
        <v>173</v>
      </c>
      <c r="B30" s="79">
        <v>0</v>
      </c>
      <c r="C30" s="22" t="s">
        <v>242</v>
      </c>
      <c r="E30" s="22" t="s">
        <v>74</v>
      </c>
    </row>
    <row r="31" spans="1:22">
      <c r="A31" s="22" t="s">
        <v>165</v>
      </c>
      <c r="B31" s="79">
        <v>0</v>
      </c>
      <c r="C31" s="29"/>
      <c r="E31" s="114" t="s">
        <v>170</v>
      </c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3"/>
      <c r="T31" s="113"/>
      <c r="U31" s="113"/>
      <c r="V31" s="113"/>
    </row>
    <row r="32" spans="1:22">
      <c r="A32" s="22" t="s">
        <v>171</v>
      </c>
      <c r="B32" s="79">
        <v>0</v>
      </c>
      <c r="C32" s="29"/>
      <c r="E32" s="81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0"/>
      <c r="T32" s="80"/>
      <c r="U32" s="80"/>
      <c r="V32" s="80"/>
    </row>
    <row r="33" spans="1:23">
      <c r="A33" s="57" t="s">
        <v>172</v>
      </c>
      <c r="B33" s="110" t="s">
        <v>227</v>
      </c>
      <c r="C33" s="111"/>
      <c r="E33" s="81" t="s">
        <v>179</v>
      </c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0"/>
      <c r="T33" s="80"/>
      <c r="U33" s="80"/>
      <c r="V33" s="80"/>
    </row>
    <row r="34" spans="1:23">
      <c r="A34" s="57" t="s">
        <v>206</v>
      </c>
      <c r="B34" s="116" t="s">
        <v>207</v>
      </c>
      <c r="C34" s="117"/>
      <c r="E34" s="81" t="s">
        <v>179</v>
      </c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0"/>
      <c r="T34" s="80"/>
      <c r="U34" s="80"/>
      <c r="V34" s="80"/>
    </row>
    <row r="35" spans="1:23">
      <c r="A35" s="22" t="s">
        <v>174</v>
      </c>
      <c r="B35" s="48">
        <v>0</v>
      </c>
      <c r="C35" s="22" t="s">
        <v>175</v>
      </c>
      <c r="E35" s="109" t="s">
        <v>176</v>
      </c>
      <c r="F35" s="118"/>
      <c r="G35" s="118"/>
      <c r="H35" s="118"/>
      <c r="I35" s="118"/>
      <c r="J35" s="118"/>
      <c r="K35" s="118"/>
      <c r="L35" s="118"/>
      <c r="M35" s="118"/>
      <c r="N35" s="118"/>
      <c r="O35" s="113"/>
      <c r="P35" s="113"/>
      <c r="Q35" s="113"/>
      <c r="R35" s="113"/>
      <c r="S35" s="113"/>
      <c r="T35" s="113"/>
      <c r="U35" s="113"/>
      <c r="V35" s="113"/>
      <c r="W35" s="113"/>
    </row>
    <row r="36" spans="1:23">
      <c r="A36" s="22" t="s">
        <v>200</v>
      </c>
      <c r="B36" s="75">
        <v>1</v>
      </c>
      <c r="C36" s="109" t="s">
        <v>230</v>
      </c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3">
      <c r="A37" s="22" t="s">
        <v>201</v>
      </c>
      <c r="B37" s="42" t="s">
        <v>202</v>
      </c>
      <c r="C37" s="109" t="s">
        <v>203</v>
      </c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</row>
    <row r="38" spans="1:23">
      <c r="A38" s="22" t="s">
        <v>212</v>
      </c>
      <c r="B38" s="42">
        <v>0</v>
      </c>
      <c r="C38" s="109" t="s">
        <v>213</v>
      </c>
      <c r="D38" s="109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</row>
    <row r="40" spans="1:23">
      <c r="A40" s="79" t="s">
        <v>26</v>
      </c>
    </row>
    <row r="41" spans="1:23">
      <c r="A41" s="79">
        <v>270</v>
      </c>
    </row>
    <row r="42" spans="1:23">
      <c r="A42" s="79">
        <v>220</v>
      </c>
    </row>
    <row r="43" spans="1:23">
      <c r="A43" s="79">
        <v>190</v>
      </c>
    </row>
    <row r="44" spans="1:23">
      <c r="A44" s="79">
        <v>170</v>
      </c>
    </row>
    <row r="45" spans="1:23">
      <c r="A45" s="79">
        <v>160</v>
      </c>
    </row>
    <row r="47" spans="1:23" s="35" customFormat="1" ht="10.5">
      <c r="A47" s="35" t="s">
        <v>99</v>
      </c>
      <c r="B47" s="35" t="s">
        <v>100</v>
      </c>
      <c r="C47" s="35" t="s">
        <v>102</v>
      </c>
      <c r="D47" s="35" t="s">
        <v>101</v>
      </c>
      <c r="E47" s="36" t="s">
        <v>27</v>
      </c>
      <c r="F47" s="36" t="s">
        <v>5</v>
      </c>
      <c r="G47" s="37" t="s">
        <v>95</v>
      </c>
      <c r="H47" s="36" t="s">
        <v>96</v>
      </c>
      <c r="I47" s="36" t="s">
        <v>32</v>
      </c>
      <c r="J47" s="36" t="s">
        <v>33</v>
      </c>
      <c r="K47" s="36" t="s">
        <v>97</v>
      </c>
      <c r="L47" s="36" t="s">
        <v>98</v>
      </c>
      <c r="M47" s="36" t="s">
        <v>151</v>
      </c>
      <c r="N47" s="36"/>
      <c r="O47" s="36"/>
    </row>
    <row r="48" spans="1:23">
      <c r="A48" s="25" t="s">
        <v>104</v>
      </c>
      <c r="B48" s="42">
        <v>1</v>
      </c>
      <c r="C48" s="41" t="s">
        <v>103</v>
      </c>
      <c r="D48" s="25" t="s">
        <v>104</v>
      </c>
      <c r="E48" s="43"/>
      <c r="F48" s="43"/>
      <c r="G48" s="43"/>
      <c r="H48" s="43" t="s">
        <v>55</v>
      </c>
      <c r="I48" s="43" t="s">
        <v>55</v>
      </c>
      <c r="J48" s="43"/>
      <c r="K48" s="43"/>
      <c r="L48" s="43"/>
      <c r="M48" s="42"/>
      <c r="N48"/>
      <c r="O48"/>
    </row>
    <row r="49" spans="1:15">
      <c r="A49" s="25" t="s">
        <v>105</v>
      </c>
      <c r="B49" s="42">
        <v>1</v>
      </c>
      <c r="C49" s="83" t="s">
        <v>106</v>
      </c>
      <c r="D49" s="38" t="s">
        <v>158</v>
      </c>
      <c r="E49" s="43" t="s">
        <v>55</v>
      </c>
      <c r="F49" s="43" t="s">
        <v>55</v>
      </c>
      <c r="G49" s="43" t="s">
        <v>55</v>
      </c>
      <c r="H49" s="43" t="s">
        <v>55</v>
      </c>
      <c r="I49" s="43" t="s">
        <v>55</v>
      </c>
      <c r="J49" s="43" t="s">
        <v>55</v>
      </c>
      <c r="K49" s="43"/>
      <c r="L49" s="43" t="s">
        <v>55</v>
      </c>
      <c r="M49" s="42"/>
      <c r="N49"/>
      <c r="O49"/>
    </row>
    <row r="50" spans="1:15">
      <c r="A50" s="25" t="s">
        <v>107</v>
      </c>
      <c r="B50" s="42">
        <v>2</v>
      </c>
      <c r="C50" s="25" t="s">
        <v>108</v>
      </c>
      <c r="D50" s="41" t="s">
        <v>109</v>
      </c>
      <c r="E50" s="43" t="s">
        <v>55</v>
      </c>
      <c r="F50" s="43" t="s">
        <v>55</v>
      </c>
      <c r="G50" s="43" t="s">
        <v>55</v>
      </c>
      <c r="H50" s="43" t="s">
        <v>55</v>
      </c>
      <c r="I50" s="43" t="s">
        <v>55</v>
      </c>
      <c r="J50" s="43" t="s">
        <v>55</v>
      </c>
      <c r="K50" s="43"/>
      <c r="L50" s="43" t="s">
        <v>55</v>
      </c>
      <c r="M50" s="42"/>
      <c r="N50"/>
      <c r="O50"/>
    </row>
    <row r="51" spans="1:15">
      <c r="A51" s="25" t="s">
        <v>110</v>
      </c>
      <c r="B51" s="42">
        <v>1</v>
      </c>
      <c r="C51" s="41" t="s">
        <v>110</v>
      </c>
      <c r="D51" s="25" t="s">
        <v>110</v>
      </c>
      <c r="E51" s="43" t="s">
        <v>55</v>
      </c>
      <c r="F51" s="43" t="s">
        <v>55</v>
      </c>
      <c r="G51" s="43"/>
      <c r="H51" s="43" t="s">
        <v>55</v>
      </c>
      <c r="I51" s="43" t="s">
        <v>55</v>
      </c>
      <c r="J51" s="43" t="s">
        <v>55</v>
      </c>
      <c r="K51" s="43"/>
      <c r="L51" s="43"/>
      <c r="M51" s="42"/>
      <c r="N51"/>
      <c r="O51"/>
    </row>
    <row r="52" spans="1:15">
      <c r="A52" s="25" t="s">
        <v>87</v>
      </c>
      <c r="B52" s="42">
        <v>3</v>
      </c>
      <c r="C52" s="41"/>
      <c r="D52" s="38" t="s">
        <v>135</v>
      </c>
      <c r="E52" s="43"/>
      <c r="F52" s="43"/>
      <c r="G52" s="43"/>
      <c r="H52" s="43" t="s">
        <v>55</v>
      </c>
      <c r="I52" s="43" t="s">
        <v>55</v>
      </c>
      <c r="J52" s="43"/>
      <c r="K52" s="43"/>
      <c r="L52" s="43" t="s">
        <v>55</v>
      </c>
      <c r="M52" s="42"/>
      <c r="N52"/>
      <c r="O52"/>
    </row>
    <row r="53" spans="1:15">
      <c r="A53" s="25" t="s">
        <v>88</v>
      </c>
      <c r="B53" s="42">
        <v>3</v>
      </c>
      <c r="C53" s="41"/>
      <c r="D53" s="38" t="s">
        <v>136</v>
      </c>
      <c r="E53" s="43"/>
      <c r="F53" s="43"/>
      <c r="G53" s="43"/>
      <c r="H53" s="43" t="s">
        <v>55</v>
      </c>
      <c r="I53" s="43" t="s">
        <v>55</v>
      </c>
      <c r="J53" s="43"/>
      <c r="K53" s="43"/>
      <c r="L53" s="43" t="s">
        <v>55</v>
      </c>
      <c r="M53" s="42"/>
      <c r="N53"/>
      <c r="O53"/>
    </row>
    <row r="54" spans="1:15">
      <c r="A54" s="25" t="s">
        <v>89</v>
      </c>
      <c r="B54" s="42">
        <v>3</v>
      </c>
      <c r="C54" s="41"/>
      <c r="D54" s="38" t="s">
        <v>134</v>
      </c>
      <c r="E54" s="43"/>
      <c r="F54" s="43"/>
      <c r="G54" s="43"/>
      <c r="H54" s="43" t="s">
        <v>55</v>
      </c>
      <c r="I54" s="43" t="s">
        <v>55</v>
      </c>
      <c r="J54" s="43"/>
      <c r="K54" s="43"/>
      <c r="L54" s="43" t="s">
        <v>55</v>
      </c>
      <c r="M54" s="42"/>
      <c r="N54"/>
      <c r="O54"/>
    </row>
    <row r="55" spans="1:15">
      <c r="A55" s="25" t="s">
        <v>90</v>
      </c>
      <c r="B55" s="42">
        <v>3</v>
      </c>
      <c r="C55" s="41"/>
      <c r="D55" s="38" t="s">
        <v>133</v>
      </c>
      <c r="E55" s="43"/>
      <c r="F55" s="43"/>
      <c r="G55" s="43"/>
      <c r="H55" s="43" t="s">
        <v>55</v>
      </c>
      <c r="I55" s="43" t="s">
        <v>55</v>
      </c>
      <c r="J55" s="43"/>
      <c r="K55" s="43"/>
      <c r="L55" s="43" t="s">
        <v>55</v>
      </c>
      <c r="M55" s="42"/>
      <c r="N55"/>
      <c r="O55"/>
    </row>
    <row r="56" spans="1:15">
      <c r="A56" s="25" t="s">
        <v>91</v>
      </c>
      <c r="B56" s="42">
        <v>3</v>
      </c>
      <c r="C56" s="41"/>
      <c r="D56" s="38" t="s">
        <v>139</v>
      </c>
      <c r="E56" s="43"/>
      <c r="F56" s="43"/>
      <c r="G56" s="43"/>
      <c r="H56" s="43" t="s">
        <v>55</v>
      </c>
      <c r="I56" s="43" t="s">
        <v>55</v>
      </c>
      <c r="J56" s="43"/>
      <c r="K56" s="43"/>
      <c r="L56" s="43" t="s">
        <v>55</v>
      </c>
      <c r="M56" s="42"/>
      <c r="N56"/>
      <c r="O56"/>
    </row>
    <row r="57" spans="1:15">
      <c r="A57" s="25" t="s">
        <v>92</v>
      </c>
      <c r="B57" s="42">
        <v>3</v>
      </c>
      <c r="C57" s="41"/>
      <c r="D57" s="38" t="s">
        <v>137</v>
      </c>
      <c r="E57" s="43"/>
      <c r="F57" s="43"/>
      <c r="G57" s="43"/>
      <c r="H57" s="43" t="s">
        <v>55</v>
      </c>
      <c r="I57" s="43" t="s">
        <v>55</v>
      </c>
      <c r="J57" s="43"/>
      <c r="K57" s="43"/>
      <c r="L57" s="43" t="s">
        <v>55</v>
      </c>
      <c r="M57" s="42"/>
      <c r="N57"/>
      <c r="O57"/>
    </row>
    <row r="58" spans="1:15">
      <c r="A58" s="25" t="s">
        <v>93</v>
      </c>
      <c r="B58" s="42">
        <v>3</v>
      </c>
      <c r="C58" s="41"/>
      <c r="D58" s="38" t="s">
        <v>140</v>
      </c>
      <c r="E58" s="43"/>
      <c r="F58" s="43"/>
      <c r="G58" s="43"/>
      <c r="H58" s="43" t="s">
        <v>55</v>
      </c>
      <c r="I58" s="43" t="s">
        <v>55</v>
      </c>
      <c r="J58" s="43"/>
      <c r="K58" s="43"/>
      <c r="L58" s="43" t="s">
        <v>55</v>
      </c>
      <c r="M58" s="42"/>
      <c r="N58"/>
      <c r="O58"/>
    </row>
    <row r="59" spans="1:15">
      <c r="A59" s="25" t="s">
        <v>94</v>
      </c>
      <c r="B59" s="42">
        <v>3</v>
      </c>
      <c r="C59" s="41"/>
      <c r="D59" s="38" t="s">
        <v>138</v>
      </c>
      <c r="E59" s="43"/>
      <c r="F59" s="43"/>
      <c r="G59" s="43"/>
      <c r="H59" s="43" t="s">
        <v>55</v>
      </c>
      <c r="I59" s="43" t="s">
        <v>55</v>
      </c>
      <c r="J59" s="43"/>
      <c r="K59" s="43"/>
      <c r="L59" s="43" t="s">
        <v>55</v>
      </c>
      <c r="M59" s="42"/>
      <c r="N59"/>
      <c r="O59"/>
    </row>
    <row r="60" spans="1:15">
      <c r="A60" s="55" t="s">
        <v>180</v>
      </c>
      <c r="B60" s="42">
        <v>3</v>
      </c>
      <c r="C60" s="41" t="s">
        <v>181</v>
      </c>
      <c r="D60" s="38" t="s">
        <v>182</v>
      </c>
      <c r="E60" s="43"/>
      <c r="F60" s="43"/>
      <c r="G60" s="43"/>
      <c r="H60" s="43" t="s">
        <v>55</v>
      </c>
      <c r="I60" s="43"/>
      <c r="J60" s="43"/>
      <c r="K60" s="43"/>
      <c r="L60" s="43"/>
      <c r="M60" s="42"/>
      <c r="N60"/>
      <c r="O60"/>
    </row>
    <row r="61" spans="1:15">
      <c r="A61" s="55" t="s">
        <v>183</v>
      </c>
      <c r="B61" s="42">
        <v>3</v>
      </c>
      <c r="C61" s="41" t="s">
        <v>184</v>
      </c>
      <c r="D61" s="38" t="s">
        <v>185</v>
      </c>
      <c r="E61" s="43"/>
      <c r="F61" s="43"/>
      <c r="G61" s="43"/>
      <c r="H61" s="43" t="s">
        <v>55</v>
      </c>
      <c r="I61" s="43"/>
      <c r="J61" s="43"/>
      <c r="K61" s="43"/>
      <c r="L61" s="43"/>
      <c r="M61" s="42"/>
      <c r="N61"/>
      <c r="O61"/>
    </row>
    <row r="62" spans="1:15">
      <c r="A62" s="44" t="s">
        <v>144</v>
      </c>
      <c r="B62" s="42">
        <v>3</v>
      </c>
      <c r="C62" s="38" t="s">
        <v>142</v>
      </c>
      <c r="D62" s="38" t="s">
        <v>141</v>
      </c>
      <c r="E62" s="43"/>
      <c r="F62" s="43"/>
      <c r="G62" s="43"/>
      <c r="H62" s="43" t="s">
        <v>55</v>
      </c>
      <c r="I62" s="43" t="s">
        <v>55</v>
      </c>
      <c r="J62" s="43"/>
      <c r="K62" s="43"/>
      <c r="L62" s="43" t="s">
        <v>55</v>
      </c>
      <c r="M62" s="42"/>
      <c r="N62"/>
      <c r="O62"/>
    </row>
    <row r="63" spans="1:15">
      <c r="A63" s="44" t="s">
        <v>145</v>
      </c>
      <c r="B63" s="42">
        <v>3</v>
      </c>
      <c r="C63" s="38" t="s">
        <v>143</v>
      </c>
      <c r="D63" s="38" t="s">
        <v>146</v>
      </c>
      <c r="E63" s="43"/>
      <c r="F63" s="43"/>
      <c r="G63" s="43"/>
      <c r="H63" s="43" t="s">
        <v>55</v>
      </c>
      <c r="I63" s="43" t="s">
        <v>55</v>
      </c>
      <c r="J63" s="43"/>
      <c r="K63" s="43"/>
      <c r="L63" s="43" t="s">
        <v>55</v>
      </c>
      <c r="M63" s="42"/>
      <c r="N63"/>
      <c r="O63"/>
    </row>
    <row r="64" spans="1:15">
      <c r="A64" s="25" t="s">
        <v>147</v>
      </c>
      <c r="B64" s="42">
        <v>2</v>
      </c>
      <c r="C64" s="41"/>
      <c r="D64" s="25" t="s">
        <v>149</v>
      </c>
      <c r="E64" s="43" t="s">
        <v>55</v>
      </c>
      <c r="F64" s="43"/>
      <c r="G64" s="43" t="s">
        <v>55</v>
      </c>
      <c r="H64" s="43" t="s">
        <v>55</v>
      </c>
      <c r="I64" s="43" t="s">
        <v>55</v>
      </c>
      <c r="J64" s="43" t="s">
        <v>55</v>
      </c>
      <c r="K64" s="43"/>
      <c r="L64" s="43" t="s">
        <v>55</v>
      </c>
      <c r="M64" s="42"/>
      <c r="N64"/>
      <c r="O64"/>
    </row>
    <row r="65" spans="1:15">
      <c r="A65" s="25" t="s">
        <v>148</v>
      </c>
      <c r="B65" s="42">
        <v>2</v>
      </c>
      <c r="C65" s="41"/>
      <c r="D65" s="25" t="s">
        <v>150</v>
      </c>
      <c r="E65" s="43" t="s">
        <v>55</v>
      </c>
      <c r="F65" s="43"/>
      <c r="G65" s="43" t="s">
        <v>55</v>
      </c>
      <c r="H65" s="43" t="s">
        <v>55</v>
      </c>
      <c r="I65" s="43" t="s">
        <v>55</v>
      </c>
      <c r="J65" s="43" t="s">
        <v>55</v>
      </c>
      <c r="K65" s="43"/>
      <c r="L65" s="43" t="s">
        <v>55</v>
      </c>
      <c r="M65" s="42"/>
      <c r="N65"/>
      <c r="O65"/>
    </row>
    <row r="66" spans="1:15">
      <c r="A66" s="25" t="s">
        <v>111</v>
      </c>
      <c r="B66" s="42">
        <v>2</v>
      </c>
      <c r="C66" s="25" t="s">
        <v>112</v>
      </c>
      <c r="D66" s="22" t="s">
        <v>113</v>
      </c>
      <c r="E66" s="43" t="s">
        <v>55</v>
      </c>
      <c r="F66" s="43"/>
      <c r="G66" s="43" t="s">
        <v>55</v>
      </c>
      <c r="H66" s="43" t="s">
        <v>55</v>
      </c>
      <c r="I66" s="43" t="s">
        <v>55</v>
      </c>
      <c r="J66" s="43" t="s">
        <v>55</v>
      </c>
      <c r="K66" s="43"/>
      <c r="L66" s="43" t="s">
        <v>55</v>
      </c>
      <c r="M66" s="42"/>
      <c r="N66"/>
      <c r="O66"/>
    </row>
    <row r="67" spans="1:15">
      <c r="A67" s="25" t="s">
        <v>114</v>
      </c>
      <c r="B67" s="42">
        <v>2</v>
      </c>
      <c r="C67" s="41" t="s">
        <v>115</v>
      </c>
      <c r="D67" s="25" t="s">
        <v>116</v>
      </c>
      <c r="E67" s="43" t="s">
        <v>55</v>
      </c>
      <c r="F67" s="43"/>
      <c r="G67" s="43" t="s">
        <v>55</v>
      </c>
      <c r="H67" s="43" t="s">
        <v>55</v>
      </c>
      <c r="I67" s="43" t="s">
        <v>55</v>
      </c>
      <c r="J67" s="43" t="s">
        <v>55</v>
      </c>
      <c r="K67" s="43"/>
      <c r="L67" s="43" t="s">
        <v>55</v>
      </c>
      <c r="M67" s="42"/>
      <c r="N67"/>
      <c r="O67"/>
    </row>
    <row r="68" spans="1:15">
      <c r="A68" s="25" t="s">
        <v>117</v>
      </c>
      <c r="B68" s="42">
        <v>3</v>
      </c>
      <c r="C68" s="41" t="s">
        <v>117</v>
      </c>
      <c r="D68" s="25" t="s">
        <v>159</v>
      </c>
      <c r="E68" s="43"/>
      <c r="F68" s="43"/>
      <c r="G68" s="43"/>
      <c r="H68" s="43"/>
      <c r="I68" s="43" t="s">
        <v>55</v>
      </c>
      <c r="J68" s="43"/>
      <c r="K68" s="43"/>
      <c r="L68" s="43" t="s">
        <v>55</v>
      </c>
      <c r="M68" s="42"/>
      <c r="N68"/>
      <c r="O68"/>
    </row>
    <row r="69" spans="1:15">
      <c r="A69" s="25" t="s">
        <v>118</v>
      </c>
      <c r="B69" s="42">
        <v>1</v>
      </c>
      <c r="C69" s="83" t="s">
        <v>119</v>
      </c>
      <c r="D69" s="25" t="s">
        <v>120</v>
      </c>
      <c r="E69" s="43" t="s">
        <v>55</v>
      </c>
      <c r="F69" s="43"/>
      <c r="G69" s="43"/>
      <c r="H69" s="43"/>
      <c r="I69" s="43"/>
      <c r="J69" s="43"/>
      <c r="K69" s="43"/>
      <c r="L69" s="43" t="s">
        <v>55</v>
      </c>
      <c r="M69" s="42"/>
      <c r="N69"/>
      <c r="O69"/>
    </row>
    <row r="70" spans="1:15">
      <c r="A70" s="25" t="s">
        <v>121</v>
      </c>
      <c r="B70" s="42">
        <v>1</v>
      </c>
      <c r="C70" s="41" t="s">
        <v>121</v>
      </c>
      <c r="D70" s="25" t="s">
        <v>122</v>
      </c>
      <c r="E70" s="43" t="s">
        <v>55</v>
      </c>
      <c r="F70" s="43"/>
      <c r="G70" s="43"/>
      <c r="H70" s="43"/>
      <c r="I70" s="43"/>
      <c r="J70" s="43"/>
      <c r="K70" s="43"/>
      <c r="L70" s="43" t="s">
        <v>55</v>
      </c>
      <c r="M70" s="42"/>
      <c r="N70"/>
      <c r="O70"/>
    </row>
    <row r="71" spans="1:15">
      <c r="A71" s="25" t="s">
        <v>123</v>
      </c>
      <c r="B71" s="42">
        <v>1</v>
      </c>
      <c r="C71" s="41" t="s">
        <v>123</v>
      </c>
      <c r="D71" s="25" t="s">
        <v>124</v>
      </c>
      <c r="E71" s="43" t="s">
        <v>55</v>
      </c>
      <c r="F71" s="43"/>
      <c r="G71" s="43"/>
      <c r="H71" s="43"/>
      <c r="I71" s="43"/>
      <c r="J71" s="43"/>
      <c r="K71" s="43"/>
      <c r="L71" s="43" t="s">
        <v>55</v>
      </c>
      <c r="M71" s="42"/>
      <c r="N71"/>
      <c r="O71"/>
    </row>
    <row r="72" spans="1:15">
      <c r="A72" s="25" t="s">
        <v>125</v>
      </c>
      <c r="B72" s="42">
        <v>1</v>
      </c>
      <c r="C72" s="41" t="s">
        <v>125</v>
      </c>
      <c r="D72" s="25" t="s">
        <v>126</v>
      </c>
      <c r="E72" s="43" t="s">
        <v>55</v>
      </c>
      <c r="F72" s="43"/>
      <c r="G72" s="43"/>
      <c r="H72" s="43"/>
      <c r="I72" s="43"/>
      <c r="J72" s="43"/>
      <c r="K72" s="43"/>
      <c r="L72" s="43" t="s">
        <v>55</v>
      </c>
      <c r="M72" s="42"/>
      <c r="N72"/>
      <c r="O72"/>
    </row>
    <row r="73" spans="1:15">
      <c r="A73" s="25" t="s">
        <v>127</v>
      </c>
      <c r="B73" s="42">
        <v>3</v>
      </c>
      <c r="C73" s="25" t="s">
        <v>127</v>
      </c>
      <c r="D73" s="25" t="s">
        <v>128</v>
      </c>
      <c r="E73" s="43" t="s">
        <v>55</v>
      </c>
      <c r="F73" s="43"/>
      <c r="G73" s="43"/>
      <c r="H73" s="43"/>
      <c r="I73" s="43"/>
      <c r="J73" s="43"/>
      <c r="K73" s="43"/>
      <c r="L73" s="43" t="s">
        <v>55</v>
      </c>
      <c r="M73" s="42"/>
      <c r="N73"/>
      <c r="O73"/>
    </row>
    <row r="74" spans="1:15">
      <c r="A74" s="25" t="s">
        <v>129</v>
      </c>
      <c r="B74" s="42">
        <v>3</v>
      </c>
      <c r="C74" s="41" t="s">
        <v>129</v>
      </c>
      <c r="D74" s="25" t="s">
        <v>129</v>
      </c>
      <c r="E74" s="43" t="s">
        <v>55</v>
      </c>
      <c r="F74" s="43"/>
      <c r="G74" s="43"/>
      <c r="H74" s="43"/>
      <c r="I74" s="43"/>
      <c r="J74" s="43"/>
      <c r="K74" s="43"/>
      <c r="L74" s="43" t="s">
        <v>55</v>
      </c>
      <c r="M74" s="42"/>
      <c r="N74"/>
      <c r="O74"/>
    </row>
    <row r="75" spans="1:15">
      <c r="A75" s="25" t="s">
        <v>130</v>
      </c>
      <c r="B75" s="42">
        <v>1</v>
      </c>
      <c r="C75" s="83" t="s">
        <v>103</v>
      </c>
      <c r="D75" s="38" t="s">
        <v>131</v>
      </c>
      <c r="E75" s="43"/>
      <c r="F75" s="43"/>
      <c r="G75" s="43"/>
      <c r="H75" s="43"/>
      <c r="I75" s="43"/>
      <c r="J75" s="43"/>
      <c r="K75" s="43"/>
      <c r="L75" s="43"/>
      <c r="M75" s="42" t="s">
        <v>55</v>
      </c>
      <c r="N75"/>
      <c r="O75"/>
    </row>
    <row r="76" spans="1:15">
      <c r="A76" s="25" t="s">
        <v>208</v>
      </c>
      <c r="B76" s="42">
        <v>1</v>
      </c>
      <c r="C76" s="83" t="s">
        <v>209</v>
      </c>
      <c r="D76" s="38" t="s">
        <v>210</v>
      </c>
      <c r="E76" s="43"/>
      <c r="F76" s="43"/>
      <c r="G76" s="43"/>
      <c r="H76" s="43"/>
      <c r="I76" s="43"/>
      <c r="J76" s="43"/>
      <c r="K76" s="43"/>
      <c r="L76" s="43"/>
      <c r="M76" s="42" t="s">
        <v>55</v>
      </c>
      <c r="N76"/>
      <c r="O76"/>
    </row>
    <row r="77" spans="1:15">
      <c r="A77" s="25" t="s">
        <v>160</v>
      </c>
      <c r="B77" s="42">
        <v>1</v>
      </c>
      <c r="C77" s="83" t="s">
        <v>160</v>
      </c>
      <c r="D77" s="38" t="s">
        <v>160</v>
      </c>
      <c r="E77" s="43"/>
      <c r="F77" s="43"/>
      <c r="G77" s="43"/>
      <c r="H77" s="43"/>
      <c r="I77" s="43"/>
      <c r="J77" s="43"/>
      <c r="K77" s="43"/>
      <c r="L77" s="43"/>
      <c r="M77" s="42" t="s">
        <v>55</v>
      </c>
    </row>
    <row r="78" spans="1:15">
      <c r="A78" s="22" t="s">
        <v>156</v>
      </c>
      <c r="B78" s="42">
        <v>1</v>
      </c>
      <c r="C78" s="22" t="s">
        <v>157</v>
      </c>
      <c r="D78" s="78" t="s">
        <v>155</v>
      </c>
      <c r="E78" s="48"/>
      <c r="F78" s="43" t="s">
        <v>55</v>
      </c>
      <c r="G78" s="48"/>
      <c r="H78" s="48"/>
      <c r="I78" s="48"/>
      <c r="J78" s="48"/>
      <c r="K78" s="48"/>
      <c r="L78" s="48"/>
      <c r="M78" s="48"/>
      <c r="N78"/>
      <c r="O78"/>
    </row>
    <row r="79" spans="1:15">
      <c r="A79" s="25" t="s">
        <v>154</v>
      </c>
      <c r="B79" s="42">
        <v>1</v>
      </c>
      <c r="C79" s="25" t="s">
        <v>154</v>
      </c>
      <c r="D79" s="25" t="s">
        <v>154</v>
      </c>
      <c r="E79" s="43"/>
      <c r="F79" s="43"/>
      <c r="G79" s="43"/>
      <c r="H79" s="43"/>
      <c r="I79" s="43"/>
      <c r="J79" s="43"/>
      <c r="K79" s="43"/>
      <c r="L79" s="43"/>
      <c r="M79" s="42"/>
    </row>
    <row r="80" spans="1:15">
      <c r="A80" s="25" t="s">
        <v>163</v>
      </c>
      <c r="B80" s="42">
        <v>2</v>
      </c>
      <c r="C80" s="25" t="s">
        <v>162</v>
      </c>
      <c r="D80" s="25" t="s">
        <v>161</v>
      </c>
      <c r="E80" s="43"/>
      <c r="F80" s="43"/>
      <c r="G80" s="43"/>
      <c r="H80" s="43"/>
      <c r="I80" s="43"/>
      <c r="J80" s="43"/>
      <c r="K80" s="43"/>
      <c r="L80" s="43" t="s">
        <v>55</v>
      </c>
      <c r="M80" s="42"/>
    </row>
    <row r="81" spans="1:13">
      <c r="A81" s="22" t="s">
        <v>152</v>
      </c>
      <c r="B81" s="42">
        <v>1</v>
      </c>
      <c r="C81" s="78" t="s">
        <v>153</v>
      </c>
      <c r="D81" s="22" t="s">
        <v>132</v>
      </c>
      <c r="E81" s="48"/>
      <c r="F81" s="42"/>
      <c r="G81" s="48"/>
      <c r="H81" s="48"/>
      <c r="I81" s="48"/>
      <c r="J81" s="48"/>
      <c r="K81" s="43" t="s">
        <v>55</v>
      </c>
      <c r="L81" s="48"/>
      <c r="M81" s="48"/>
    </row>
    <row r="82" spans="1:13">
      <c r="A82" s="22" t="s">
        <v>166</v>
      </c>
      <c r="B82" s="42">
        <v>1</v>
      </c>
      <c r="C82" s="78" t="s">
        <v>167</v>
      </c>
      <c r="D82" s="22" t="s">
        <v>166</v>
      </c>
      <c r="E82" s="48"/>
      <c r="F82" s="42" t="s">
        <v>55</v>
      </c>
      <c r="G82" s="48"/>
      <c r="H82" s="48"/>
      <c r="I82" s="48"/>
      <c r="J82" s="48"/>
      <c r="K82" s="43"/>
      <c r="L82" s="48"/>
      <c r="M82" s="48"/>
    </row>
    <row r="85" spans="1:13">
      <c r="A85" s="49" t="s">
        <v>168</v>
      </c>
      <c r="B85" s="49"/>
      <c r="C85" s="79">
        <v>0</v>
      </c>
      <c r="D85" s="29"/>
      <c r="E85" s="29"/>
      <c r="F85" s="17"/>
    </row>
    <row r="86" spans="1:13">
      <c r="A86" s="29" t="s">
        <v>186</v>
      </c>
      <c r="B86" s="79" t="s">
        <v>187</v>
      </c>
      <c r="C86" s="79">
        <v>0</v>
      </c>
      <c r="D86" s="79"/>
      <c r="E86" s="79"/>
      <c r="F86" s="79"/>
    </row>
    <row r="87" spans="1:13">
      <c r="A87" s="29" t="s">
        <v>188</v>
      </c>
      <c r="B87" s="79" t="s">
        <v>193</v>
      </c>
      <c r="C87" s="79">
        <v>10</v>
      </c>
      <c r="D87" s="79"/>
      <c r="E87" s="79"/>
      <c r="F87" s="79"/>
      <c r="G87"/>
    </row>
    <row r="88" spans="1:13">
      <c r="A88" s="29" t="s">
        <v>189</v>
      </c>
      <c r="B88" s="79" t="s">
        <v>199</v>
      </c>
      <c r="C88" s="79">
        <v>100</v>
      </c>
      <c r="D88" s="79"/>
      <c r="E88" s="79"/>
      <c r="F88" s="79"/>
      <c r="G88"/>
    </row>
    <row r="89" spans="1:13">
      <c r="A89" s="79" t="s">
        <v>169</v>
      </c>
      <c r="B89" s="79">
        <v>0</v>
      </c>
    </row>
    <row r="90" spans="1:13">
      <c r="A90" s="79" t="s">
        <v>194</v>
      </c>
      <c r="B90" s="79">
        <v>0</v>
      </c>
    </row>
    <row r="91" spans="1:13" s="29" customFormat="1">
      <c r="A91" s="79"/>
      <c r="B91" s="79"/>
      <c r="F91" s="50"/>
    </row>
    <row r="92" spans="1:13">
      <c r="A92" s="79" t="s">
        <v>195</v>
      </c>
      <c r="B92" s="67" t="s">
        <v>196</v>
      </c>
      <c r="F92" s="17"/>
    </row>
    <row r="93" spans="1:13">
      <c r="A93" s="79">
        <v>0</v>
      </c>
      <c r="B93" s="67">
        <v>1</v>
      </c>
    </row>
    <row r="94" spans="1:13">
      <c r="A94" s="79">
        <v>11</v>
      </c>
      <c r="B94" s="67">
        <v>1.01</v>
      </c>
    </row>
    <row r="95" spans="1:13">
      <c r="A95" s="79">
        <v>21</v>
      </c>
      <c r="B95" s="67">
        <v>1.02</v>
      </c>
    </row>
    <row r="96" spans="1:13">
      <c r="A96" s="79">
        <v>31</v>
      </c>
      <c r="B96" s="67">
        <v>1.03</v>
      </c>
    </row>
    <row r="97" spans="1:6">
      <c r="A97" s="79">
        <v>41</v>
      </c>
      <c r="B97" s="67">
        <v>1.04</v>
      </c>
    </row>
    <row r="98" spans="1:6">
      <c r="A98" s="79">
        <v>51</v>
      </c>
      <c r="B98" s="67">
        <v>1.05</v>
      </c>
    </row>
    <row r="99" spans="1:6">
      <c r="A99" s="79">
        <v>61</v>
      </c>
      <c r="B99" s="67">
        <v>1.06</v>
      </c>
    </row>
    <row r="100" spans="1:6">
      <c r="A100" s="79">
        <v>71</v>
      </c>
      <c r="B100" s="67">
        <v>1.07</v>
      </c>
      <c r="F100" s="17"/>
    </row>
    <row r="101" spans="1:6">
      <c r="A101" s="79">
        <v>81</v>
      </c>
      <c r="B101" s="67">
        <v>1.08</v>
      </c>
      <c r="F101" s="17"/>
    </row>
    <row r="102" spans="1:6">
      <c r="A102" s="79">
        <v>91</v>
      </c>
      <c r="B102" s="67">
        <v>1.0900000000000001</v>
      </c>
      <c r="F102" s="17"/>
    </row>
    <row r="103" spans="1:6">
      <c r="A103" s="79">
        <v>101</v>
      </c>
      <c r="B103" s="67">
        <v>1.1000000000000001</v>
      </c>
      <c r="F103" s="17"/>
    </row>
    <row r="104" spans="1:6">
      <c r="A104" s="79">
        <v>111</v>
      </c>
      <c r="B104" s="67">
        <v>1.1100000000000001</v>
      </c>
      <c r="F104" s="17"/>
    </row>
    <row r="105" spans="1:6">
      <c r="A105" s="79">
        <v>121</v>
      </c>
      <c r="B105" s="67">
        <v>1.1200000000000001</v>
      </c>
      <c r="F105" s="17"/>
    </row>
    <row r="106" spans="1:6">
      <c r="A106" s="79">
        <v>131</v>
      </c>
      <c r="B106" s="67">
        <v>1.1299999999999999</v>
      </c>
      <c r="F106" s="17"/>
    </row>
    <row r="107" spans="1:6">
      <c r="A107" s="79">
        <v>141</v>
      </c>
      <c r="B107" s="67">
        <v>1.1399999999999999</v>
      </c>
      <c r="F107" s="17"/>
    </row>
    <row r="108" spans="1:6">
      <c r="A108" s="79">
        <v>151</v>
      </c>
      <c r="B108" s="67">
        <v>1.1499999999999999</v>
      </c>
      <c r="F108" s="17"/>
    </row>
    <row r="109" spans="1:6">
      <c r="A109" s="79">
        <v>161</v>
      </c>
      <c r="B109" s="67">
        <v>1.1599999999999999</v>
      </c>
      <c r="F109" s="17"/>
    </row>
    <row r="110" spans="1:6">
      <c r="A110" s="79">
        <v>171</v>
      </c>
      <c r="B110" s="67">
        <v>1.17</v>
      </c>
      <c r="F110" s="17"/>
    </row>
    <row r="111" spans="1:6">
      <c r="A111" s="79">
        <v>181</v>
      </c>
      <c r="B111" s="67">
        <v>1.18</v>
      </c>
      <c r="F111" s="17"/>
    </row>
    <row r="112" spans="1:6">
      <c r="A112" s="79">
        <v>191</v>
      </c>
      <c r="B112" s="67">
        <v>1.19</v>
      </c>
      <c r="F112" s="17"/>
    </row>
    <row r="113" spans="1:6">
      <c r="A113" s="79">
        <v>201</v>
      </c>
      <c r="B113" s="67">
        <v>1.2</v>
      </c>
      <c r="F113" s="17"/>
    </row>
    <row r="114" spans="1:6">
      <c r="A114" s="79">
        <v>251</v>
      </c>
      <c r="B114" s="67">
        <v>1.3</v>
      </c>
      <c r="F114" s="17"/>
    </row>
    <row r="115" spans="1:6">
      <c r="A115" s="79">
        <v>301</v>
      </c>
      <c r="B115" s="67">
        <v>1.4</v>
      </c>
      <c r="F115" s="17"/>
    </row>
    <row r="116" spans="1:6">
      <c r="A116" s="79">
        <v>401</v>
      </c>
      <c r="B116" s="67">
        <v>1.5</v>
      </c>
      <c r="F116" s="17"/>
    </row>
    <row r="117" spans="1:6">
      <c r="A117" s="79" t="s">
        <v>197</v>
      </c>
      <c r="F117" s="17"/>
    </row>
    <row r="118" spans="1:6">
      <c r="F118" s="17"/>
    </row>
    <row r="119" spans="1:6">
      <c r="F119" s="17"/>
    </row>
    <row r="120" spans="1:6">
      <c r="F120" s="17"/>
    </row>
    <row r="121" spans="1:6">
      <c r="F121" s="17"/>
    </row>
    <row r="122" spans="1:6">
      <c r="F122" s="17"/>
    </row>
    <row r="123" spans="1:6">
      <c r="F123" s="17"/>
    </row>
    <row r="124" spans="1:6">
      <c r="F124" s="17"/>
    </row>
    <row r="125" spans="1:6">
      <c r="F125" s="17"/>
    </row>
    <row r="126" spans="1:6">
      <c r="F126" s="17"/>
    </row>
    <row r="127" spans="1:6">
      <c r="F127" s="17"/>
    </row>
    <row r="128" spans="1:6">
      <c r="F128" s="17"/>
    </row>
    <row r="129" spans="1:6">
      <c r="F129" s="17"/>
    </row>
    <row r="130" spans="1:6">
      <c r="F130" s="17"/>
    </row>
    <row r="131" spans="1:6">
      <c r="F131" s="17"/>
    </row>
    <row r="132" spans="1:6">
      <c r="A132" s="17"/>
      <c r="B132" s="17"/>
      <c r="F132" s="17"/>
    </row>
    <row r="133" spans="1:6">
      <c r="A133" s="17"/>
      <c r="B133" s="17"/>
      <c r="F133" s="17"/>
    </row>
    <row r="134" spans="1:6">
      <c r="A134" s="17"/>
      <c r="B134" s="17"/>
      <c r="F134" s="17"/>
    </row>
    <row r="135" spans="1:6">
      <c r="A135" s="17"/>
      <c r="B135" s="17"/>
      <c r="F135" s="17"/>
    </row>
    <row r="136" spans="1:6">
      <c r="A136" s="17"/>
      <c r="B136" s="17"/>
      <c r="F136" s="17"/>
    </row>
    <row r="137" spans="1:6">
      <c r="A137" s="17"/>
      <c r="B137" s="17"/>
      <c r="F137" s="17"/>
    </row>
  </sheetData>
  <mergeCells count="9">
    <mergeCell ref="C38:O38"/>
    <mergeCell ref="C37:O37"/>
    <mergeCell ref="B33:C33"/>
    <mergeCell ref="B21:C21"/>
    <mergeCell ref="E24:P24"/>
    <mergeCell ref="E31:V31"/>
    <mergeCell ref="B34:C34"/>
    <mergeCell ref="E35:W35"/>
    <mergeCell ref="C36:V36"/>
  </mergeCells>
  <phoneticPr fontId="0" type="noConversion"/>
  <pageMargins left="0.52" right="0.48" top="1.33" bottom="1" header="0.5" footer="0.5"/>
  <pageSetup paperSize="9" fitToHeight="0" orientation="portrait" r:id="rId1"/>
  <headerFooter alignWithMargins="0"/>
  <legacyDrawing r:id="rId2"/>
  <controls>
    <control shapeId="32769" r:id="rId3" name="cmdOpenReader"/>
  </controls>
</worksheet>
</file>

<file path=xl/worksheets/sheet8.xml><?xml version="1.0" encoding="utf-8"?>
<worksheet xmlns="http://schemas.openxmlformats.org/spreadsheetml/2006/main" xmlns:r="http://schemas.openxmlformats.org/officeDocument/2006/relationships">
  <sheetPr codeName="Stampa2"/>
  <dimension ref="A1:E117"/>
  <sheetViews>
    <sheetView workbookViewId="0">
      <selection sqref="A1:XFD1048576"/>
    </sheetView>
  </sheetViews>
  <sheetFormatPr defaultRowHeight="12.75"/>
  <cols>
    <col min="1" max="1" width="7.5703125" style="50" bestFit="1" customWidth="1"/>
    <col min="2" max="2" width="32" style="50" customWidth="1"/>
    <col min="3" max="3" width="48" style="50" customWidth="1"/>
    <col min="4" max="4" width="11" style="50" customWidth="1"/>
    <col min="5" max="16384" width="9.140625" style="50"/>
  </cols>
  <sheetData>
    <row r="1" spans="1:5" s="71" customFormat="1" ht="57" customHeight="1"/>
    <row r="2" spans="1:5" ht="14.1" customHeight="1"/>
    <row r="3" spans="1:5" ht="14.1" customHeight="1"/>
    <row r="4" spans="1:5" ht="18.75">
      <c r="A4" s="120" t="s">
        <v>85</v>
      </c>
      <c r="B4" s="120"/>
      <c r="C4" s="120"/>
      <c r="D4" s="120"/>
    </row>
    <row r="5" spans="1:5" ht="18.75">
      <c r="A5" s="95" t="s">
        <v>25</v>
      </c>
      <c r="B5" s="95" t="s">
        <v>10</v>
      </c>
      <c r="C5" s="95" t="s">
        <v>9</v>
      </c>
      <c r="D5" s="95" t="s">
        <v>50</v>
      </c>
      <c r="E5" s="4"/>
    </row>
    <row r="6" spans="1:5" ht="18.75">
      <c r="A6" s="119" t="s">
        <v>7682</v>
      </c>
      <c r="B6" s="119"/>
      <c r="C6" s="119"/>
      <c r="D6" s="119"/>
    </row>
    <row r="7" spans="1:5" ht="18">
      <c r="A7" s="96">
        <v>4</v>
      </c>
      <c r="B7" s="97" t="s">
        <v>7618</v>
      </c>
      <c r="C7" s="97" t="s">
        <v>1784</v>
      </c>
      <c r="D7" s="98" t="s">
        <v>7611</v>
      </c>
    </row>
    <row r="8" spans="1:5" ht="18">
      <c r="A8" s="96">
        <v>8</v>
      </c>
      <c r="B8" s="97" t="s">
        <v>7639</v>
      </c>
      <c r="C8" s="97" t="s">
        <v>7641</v>
      </c>
      <c r="D8" s="98" t="s">
        <v>7608</v>
      </c>
    </row>
    <row r="9" spans="1:5" ht="18">
      <c r="A9" s="96">
        <v>10</v>
      </c>
      <c r="B9" s="97" t="s">
        <v>7650</v>
      </c>
      <c r="C9" s="97" t="s">
        <v>2233</v>
      </c>
      <c r="D9" s="98" t="s">
        <v>7598</v>
      </c>
    </row>
    <row r="10" spans="1:5" ht="18">
      <c r="A10" s="96">
        <v>11</v>
      </c>
      <c r="B10" s="97" t="s">
        <v>7652</v>
      </c>
      <c r="C10" s="97" t="s">
        <v>1563</v>
      </c>
      <c r="D10" s="98" t="s">
        <v>7611</v>
      </c>
    </row>
    <row r="11" spans="1:5" ht="18">
      <c r="A11" s="96">
        <v>12</v>
      </c>
      <c r="B11" s="97" t="s">
        <v>7664</v>
      </c>
      <c r="C11" s="97" t="s">
        <v>1596</v>
      </c>
      <c r="D11" s="98" t="s">
        <v>7598</v>
      </c>
    </row>
    <row r="12" spans="1:5" ht="18">
      <c r="A12" s="99"/>
      <c r="B12" s="99"/>
      <c r="C12" s="99"/>
      <c r="D12" s="99"/>
    </row>
    <row r="13" spans="1:5" ht="18.75">
      <c r="A13" s="119" t="s">
        <v>7683</v>
      </c>
      <c r="B13" s="119"/>
      <c r="C13" s="119"/>
      <c r="D13" s="119"/>
    </row>
    <row r="14" spans="1:5" ht="18">
      <c r="A14" s="96">
        <v>102</v>
      </c>
      <c r="B14" s="97" t="s">
        <v>7603</v>
      </c>
      <c r="C14" s="97" t="s">
        <v>909</v>
      </c>
      <c r="D14" s="98" t="s">
        <v>7598</v>
      </c>
    </row>
    <row r="15" spans="1:5" ht="18">
      <c r="A15" s="96">
        <v>105</v>
      </c>
      <c r="B15" s="97" t="s">
        <v>7637</v>
      </c>
      <c r="C15" s="97" t="s">
        <v>3848</v>
      </c>
      <c r="D15" s="98" t="s">
        <v>7611</v>
      </c>
    </row>
    <row r="16" spans="1:5" ht="18">
      <c r="A16" s="96">
        <v>113</v>
      </c>
      <c r="B16" s="97" t="s">
        <v>7654</v>
      </c>
      <c r="C16" s="97" t="s">
        <v>7641</v>
      </c>
      <c r="D16" s="98" t="s">
        <v>7611</v>
      </c>
    </row>
    <row r="17" spans="1:4" ht="18">
      <c r="A17" s="96">
        <v>116</v>
      </c>
      <c r="B17" s="97" t="s">
        <v>7666</v>
      </c>
      <c r="C17" s="97" t="s">
        <v>3679</v>
      </c>
      <c r="D17" s="98" t="s">
        <v>7611</v>
      </c>
    </row>
    <row r="18" spans="1:4" ht="18">
      <c r="A18" s="96">
        <v>117</v>
      </c>
      <c r="B18" s="97" t="s">
        <v>7677</v>
      </c>
      <c r="C18" s="97" t="s">
        <v>276</v>
      </c>
      <c r="D18" s="98" t="s">
        <v>7598</v>
      </c>
    </row>
    <row r="19" spans="1:4" ht="18">
      <c r="A19" s="99"/>
      <c r="B19" s="99"/>
      <c r="C19" s="99"/>
      <c r="D19" s="99"/>
    </row>
    <row r="20" spans="1:4" ht="18.75">
      <c r="A20" s="119" t="s">
        <v>7684</v>
      </c>
      <c r="B20" s="119"/>
      <c r="C20" s="119"/>
      <c r="D20" s="119"/>
    </row>
    <row r="21" spans="1:4" ht="18">
      <c r="A21" s="96">
        <v>306</v>
      </c>
      <c r="B21" s="97" t="s">
        <v>7615</v>
      </c>
      <c r="C21" s="97" t="s">
        <v>6932</v>
      </c>
      <c r="D21" s="98" t="s">
        <v>7598</v>
      </c>
    </row>
    <row r="22" spans="1:4" ht="18">
      <c r="A22" s="96">
        <v>308</v>
      </c>
      <c r="B22" s="97" t="s">
        <v>7620</v>
      </c>
      <c r="C22" s="97" t="s">
        <v>6853</v>
      </c>
      <c r="D22" s="98" t="s">
        <v>7611</v>
      </c>
    </row>
    <row r="23" spans="1:4" ht="18">
      <c r="A23" s="96">
        <v>311</v>
      </c>
      <c r="B23" s="97" t="s">
        <v>7626</v>
      </c>
      <c r="C23" s="97" t="s">
        <v>4507</v>
      </c>
      <c r="D23" s="98" t="s">
        <v>7611</v>
      </c>
    </row>
    <row r="24" spans="1:4" ht="18">
      <c r="A24" s="96">
        <v>314</v>
      </c>
      <c r="B24" s="97" t="s">
        <v>7628</v>
      </c>
      <c r="C24" s="97" t="s">
        <v>6293</v>
      </c>
      <c r="D24" s="98" t="s">
        <v>7598</v>
      </c>
    </row>
    <row r="25" spans="1:4" ht="18">
      <c r="A25" s="96">
        <v>320</v>
      </c>
      <c r="B25" s="97" t="s">
        <v>7673</v>
      </c>
      <c r="C25" s="97" t="s">
        <v>6845</v>
      </c>
      <c r="D25" s="98" t="s">
        <v>7598</v>
      </c>
    </row>
    <row r="26" spans="1:4" ht="18">
      <c r="A26" s="96">
        <v>322</v>
      </c>
      <c r="B26" s="97" t="s">
        <v>7680</v>
      </c>
      <c r="C26" s="97" t="s">
        <v>2869</v>
      </c>
      <c r="D26" s="98" t="s">
        <v>7611</v>
      </c>
    </row>
    <row r="27" spans="1:4" ht="18">
      <c r="A27" s="99"/>
      <c r="B27" s="99"/>
      <c r="C27" s="99"/>
      <c r="D27" s="99"/>
    </row>
    <row r="28" spans="1:4" ht="18.75">
      <c r="A28" s="119" t="s">
        <v>7685</v>
      </c>
      <c r="B28" s="119"/>
      <c r="C28" s="119"/>
      <c r="D28" s="119"/>
    </row>
    <row r="29" spans="1:4" ht="18">
      <c r="A29" s="96">
        <v>64</v>
      </c>
      <c r="B29" s="97" t="s">
        <v>7610</v>
      </c>
      <c r="C29" s="97" t="s">
        <v>7613</v>
      </c>
      <c r="D29" s="98" t="s">
        <v>7611</v>
      </c>
    </row>
    <row r="30" spans="1:4" ht="18">
      <c r="A30" s="96">
        <v>65</v>
      </c>
      <c r="B30" s="97" t="s">
        <v>7634</v>
      </c>
      <c r="C30" s="97" t="s">
        <v>7503</v>
      </c>
      <c r="D30" s="98" t="s">
        <v>7598</v>
      </c>
    </row>
    <row r="31" spans="1:4" ht="18">
      <c r="A31" s="96">
        <v>66</v>
      </c>
      <c r="B31" s="97" t="s">
        <v>7642</v>
      </c>
      <c r="C31" s="97" t="s">
        <v>864</v>
      </c>
      <c r="D31" s="98" t="s">
        <v>7598</v>
      </c>
    </row>
    <row r="32" spans="1:4" ht="18">
      <c r="A32" s="96">
        <v>67</v>
      </c>
      <c r="B32" s="97" t="s">
        <v>7648</v>
      </c>
      <c r="C32" s="97" t="s">
        <v>6347</v>
      </c>
      <c r="D32" s="98" t="s">
        <v>7611</v>
      </c>
    </row>
    <row r="33" spans="1:4" ht="18">
      <c r="A33" s="96">
        <v>68</v>
      </c>
      <c r="B33" s="97" t="s">
        <v>7655</v>
      </c>
      <c r="C33" s="97" t="s">
        <v>7641</v>
      </c>
      <c r="D33" s="98" t="s">
        <v>7611</v>
      </c>
    </row>
    <row r="34" spans="1:4" ht="18">
      <c r="A34" s="96">
        <v>69</v>
      </c>
      <c r="B34" s="97" t="s">
        <v>7657</v>
      </c>
      <c r="C34" s="97" t="s">
        <v>7641</v>
      </c>
      <c r="D34" s="98" t="s">
        <v>7611</v>
      </c>
    </row>
    <row r="35" spans="1:4" ht="18">
      <c r="A35" s="96">
        <v>71</v>
      </c>
      <c r="B35" s="97" t="s">
        <v>7662</v>
      </c>
      <c r="C35" s="97" t="s">
        <v>3085</v>
      </c>
      <c r="D35" s="98" t="s">
        <v>7611</v>
      </c>
    </row>
    <row r="36" spans="1:4" ht="18">
      <c r="A36" s="96">
        <v>72</v>
      </c>
      <c r="B36" s="97" t="s">
        <v>7663</v>
      </c>
      <c r="C36" s="97" t="s">
        <v>3023</v>
      </c>
      <c r="D36" s="98" t="s">
        <v>7611</v>
      </c>
    </row>
    <row r="37" spans="1:4" ht="18">
      <c r="A37" s="99"/>
      <c r="B37" s="99"/>
      <c r="C37" s="99"/>
      <c r="D37" s="99"/>
    </row>
    <row r="38" spans="1:4" ht="18.75">
      <c r="A38" s="119" t="s">
        <v>7686</v>
      </c>
      <c r="B38" s="119"/>
      <c r="C38" s="119"/>
      <c r="D38" s="119"/>
    </row>
    <row r="39" spans="1:4" s="73" customFormat="1" ht="18">
      <c r="A39" s="96">
        <v>151</v>
      </c>
      <c r="B39" s="97" t="s">
        <v>7600</v>
      </c>
      <c r="C39" s="97" t="s">
        <v>4998</v>
      </c>
      <c r="D39" s="98" t="s">
        <v>7598</v>
      </c>
    </row>
    <row r="40" spans="1:4" ht="18">
      <c r="A40" s="96">
        <v>154</v>
      </c>
      <c r="B40" s="99" t="s">
        <v>7607</v>
      </c>
      <c r="C40" s="97" t="s">
        <v>6724</v>
      </c>
      <c r="D40" s="98" t="s">
        <v>7608</v>
      </c>
    </row>
    <row r="41" spans="1:4" ht="18">
      <c r="A41" s="96">
        <v>159</v>
      </c>
      <c r="B41" s="97" t="s">
        <v>7621</v>
      </c>
      <c r="C41" s="97" t="s">
        <v>3074</v>
      </c>
      <c r="D41" s="98" t="s">
        <v>7611</v>
      </c>
    </row>
    <row r="42" spans="1:4" ht="18">
      <c r="A42" s="96">
        <v>168</v>
      </c>
      <c r="B42" s="97" t="s">
        <v>7623</v>
      </c>
      <c r="C42" s="97" t="s">
        <v>3074</v>
      </c>
      <c r="D42" s="98" t="s">
        <v>7611</v>
      </c>
    </row>
    <row r="43" spans="1:4" ht="18">
      <c r="A43" s="96">
        <v>169</v>
      </c>
      <c r="B43" s="97" t="s">
        <v>7624</v>
      </c>
      <c r="C43" s="97" t="s">
        <v>6845</v>
      </c>
      <c r="D43" s="98" t="s">
        <v>7598</v>
      </c>
    </row>
    <row r="44" spans="1:4" ht="18">
      <c r="A44" s="96">
        <v>171</v>
      </c>
      <c r="B44" s="97" t="s">
        <v>7630</v>
      </c>
      <c r="C44" s="97" t="s">
        <v>2511</v>
      </c>
      <c r="D44" s="98" t="s">
        <v>7611</v>
      </c>
    </row>
    <row r="45" spans="1:4" ht="18">
      <c r="A45" s="96">
        <v>172</v>
      </c>
      <c r="B45" s="97" t="s">
        <v>7631</v>
      </c>
      <c r="C45" s="97" t="s">
        <v>2511</v>
      </c>
      <c r="D45" s="98" t="s">
        <v>7611</v>
      </c>
    </row>
    <row r="46" spans="1:4" ht="18">
      <c r="A46" s="96">
        <v>174</v>
      </c>
      <c r="B46" s="97" t="s">
        <v>7632</v>
      </c>
      <c r="C46" s="97" t="s">
        <v>4750</v>
      </c>
      <c r="D46" s="98" t="s">
        <v>7598</v>
      </c>
    </row>
    <row r="47" spans="1:4" ht="18">
      <c r="A47" s="96">
        <v>175</v>
      </c>
      <c r="B47" s="97" t="s">
        <v>7644</v>
      </c>
      <c r="C47" s="97" t="s">
        <v>3170</v>
      </c>
      <c r="D47" s="98" t="s">
        <v>7611</v>
      </c>
    </row>
    <row r="48" spans="1:4" ht="18">
      <c r="A48" s="96">
        <v>180</v>
      </c>
      <c r="B48" s="97" t="s">
        <v>7646</v>
      </c>
      <c r="C48" s="97" t="s">
        <v>6845</v>
      </c>
      <c r="D48" s="98" t="s">
        <v>7598</v>
      </c>
    </row>
    <row r="49" spans="1:4" ht="18">
      <c r="A49" s="96">
        <v>181</v>
      </c>
      <c r="B49" s="97" t="s">
        <v>7668</v>
      </c>
      <c r="C49" s="97" t="s">
        <v>6097</v>
      </c>
      <c r="D49" s="98" t="s">
        <v>7611</v>
      </c>
    </row>
    <row r="50" spans="1:4" ht="18">
      <c r="A50" s="96">
        <v>182</v>
      </c>
      <c r="B50" s="97" t="s">
        <v>7675</v>
      </c>
      <c r="C50" s="97" t="s">
        <v>6845</v>
      </c>
      <c r="D50" s="98" t="s">
        <v>7598</v>
      </c>
    </row>
    <row r="51" spans="1:4" ht="18">
      <c r="A51" s="99"/>
      <c r="B51" s="99"/>
      <c r="C51" s="99"/>
      <c r="D51" s="99"/>
    </row>
    <row r="52" spans="1:4" ht="18.75">
      <c r="A52" s="119" t="s">
        <v>7740</v>
      </c>
      <c r="B52" s="119"/>
      <c r="C52" s="119"/>
      <c r="D52" s="119"/>
    </row>
    <row r="53" spans="1:4" ht="18">
      <c r="A53" s="96">
        <v>70</v>
      </c>
      <c r="B53" s="97" t="s">
        <v>7660</v>
      </c>
      <c r="C53" s="97" t="s">
        <v>683</v>
      </c>
      <c r="D53" s="98" t="s">
        <v>7611</v>
      </c>
    </row>
    <row r="54" spans="1:4" ht="18">
      <c r="A54" s="96">
        <v>73</v>
      </c>
      <c r="B54" s="97" t="s">
        <v>7671</v>
      </c>
      <c r="C54" s="97" t="s">
        <v>4750</v>
      </c>
      <c r="D54" s="98" t="s">
        <v>7598</v>
      </c>
    </row>
    <row r="55" spans="1:4" ht="18">
      <c r="A55" s="96">
        <v>74</v>
      </c>
      <c r="B55" s="97" t="s">
        <v>7689</v>
      </c>
      <c r="C55" s="97" t="s">
        <v>4750</v>
      </c>
      <c r="D55" s="98" t="s">
        <v>7598</v>
      </c>
    </row>
    <row r="56" spans="1:4" ht="18">
      <c r="A56" s="96">
        <v>75</v>
      </c>
      <c r="B56" s="97" t="s">
        <v>7693</v>
      </c>
      <c r="C56" s="97" t="s">
        <v>4750</v>
      </c>
      <c r="D56" s="98" t="s">
        <v>7598</v>
      </c>
    </row>
    <row r="57" spans="1:4" ht="18">
      <c r="A57" s="96">
        <v>76</v>
      </c>
      <c r="B57" s="97" t="s">
        <v>7697</v>
      </c>
      <c r="C57" s="97" t="s">
        <v>3601</v>
      </c>
      <c r="D57" s="98" t="s">
        <v>7598</v>
      </c>
    </row>
    <row r="58" spans="1:4" ht="18">
      <c r="A58" s="96">
        <v>77</v>
      </c>
      <c r="B58" s="97" t="s">
        <v>7699</v>
      </c>
      <c r="C58" s="97" t="s">
        <v>4998</v>
      </c>
      <c r="D58" s="98" t="s">
        <v>7598</v>
      </c>
    </row>
    <row r="59" spans="1:4" ht="18">
      <c r="A59" s="96">
        <v>78</v>
      </c>
      <c r="B59" s="97" t="s">
        <v>7701</v>
      </c>
      <c r="C59" s="97" t="s">
        <v>2511</v>
      </c>
      <c r="D59" s="98" t="s">
        <v>7611</v>
      </c>
    </row>
    <row r="60" spans="1:4" ht="18">
      <c r="A60" s="96">
        <v>79</v>
      </c>
      <c r="B60" s="97" t="s">
        <v>7704</v>
      </c>
      <c r="C60" s="97" t="s">
        <v>1784</v>
      </c>
      <c r="D60" s="98" t="s">
        <v>7611</v>
      </c>
    </row>
    <row r="61" spans="1:4" ht="18">
      <c r="A61" s="96">
        <v>80</v>
      </c>
      <c r="B61" s="97" t="s">
        <v>7705</v>
      </c>
      <c r="C61" s="97" t="s">
        <v>3679</v>
      </c>
      <c r="D61" s="98" t="s">
        <v>7611</v>
      </c>
    </row>
    <row r="62" spans="1:4" ht="18">
      <c r="A62" s="96">
        <v>81</v>
      </c>
      <c r="B62" s="97" t="s">
        <v>7708</v>
      </c>
      <c r="C62" s="97" t="s">
        <v>4750</v>
      </c>
      <c r="D62" s="98" t="s">
        <v>7598</v>
      </c>
    </row>
    <row r="63" spans="1:4" ht="18">
      <c r="A63" s="96">
        <v>82</v>
      </c>
      <c r="B63" s="97" t="s">
        <v>7711</v>
      </c>
      <c r="C63" s="97" t="s">
        <v>1784</v>
      </c>
      <c r="D63" s="98" t="s">
        <v>7611</v>
      </c>
    </row>
    <row r="64" spans="1:4" ht="18">
      <c r="A64" s="96">
        <v>83</v>
      </c>
      <c r="B64" s="97" t="s">
        <v>7712</v>
      </c>
      <c r="C64" s="97" t="s">
        <v>1784</v>
      </c>
      <c r="D64" s="98" t="s">
        <v>7611</v>
      </c>
    </row>
    <row r="65" spans="1:4" ht="18">
      <c r="A65" s="96">
        <v>86</v>
      </c>
      <c r="B65" s="97" t="s">
        <v>7726</v>
      </c>
      <c r="C65" s="97" t="s">
        <v>6229</v>
      </c>
      <c r="D65" s="98" t="s">
        <v>7598</v>
      </c>
    </row>
    <row r="66" spans="1:4" ht="18">
      <c r="A66" s="96">
        <v>88</v>
      </c>
      <c r="B66" s="97" t="s">
        <v>7735</v>
      </c>
      <c r="C66" s="97" t="s">
        <v>2511</v>
      </c>
      <c r="D66" s="98" t="s">
        <v>7611</v>
      </c>
    </row>
    <row r="67" spans="1:4" ht="18">
      <c r="A67" s="96">
        <v>89</v>
      </c>
      <c r="B67" s="97" t="s">
        <v>7738</v>
      </c>
      <c r="C67" s="97" t="s">
        <v>4904</v>
      </c>
      <c r="D67" s="98" t="s">
        <v>7598</v>
      </c>
    </row>
    <row r="68" spans="1:4" ht="18">
      <c r="A68" s="99"/>
      <c r="B68" s="99"/>
      <c r="C68" s="99"/>
      <c r="D68" s="99"/>
    </row>
    <row r="69" spans="1:4" ht="18.75">
      <c r="A69" s="119" t="s">
        <v>7741</v>
      </c>
      <c r="B69" s="119"/>
      <c r="C69" s="119"/>
      <c r="D69" s="119"/>
    </row>
    <row r="70" spans="1:4" ht="18">
      <c r="A70" s="96">
        <v>315</v>
      </c>
      <c r="B70" s="97" t="s">
        <v>7658</v>
      </c>
      <c r="C70" s="97" t="s">
        <v>6347</v>
      </c>
      <c r="D70" s="98" t="s">
        <v>7611</v>
      </c>
    </row>
    <row r="71" spans="1:4" ht="18">
      <c r="A71" s="96">
        <v>317</v>
      </c>
      <c r="B71" s="97" t="s">
        <v>7667</v>
      </c>
      <c r="C71" s="97" t="s">
        <v>6347</v>
      </c>
      <c r="D71" s="98" t="s">
        <v>7611</v>
      </c>
    </row>
    <row r="72" spans="1:4" ht="18">
      <c r="A72" s="96">
        <v>318</v>
      </c>
      <c r="B72" s="97" t="s">
        <v>7670</v>
      </c>
      <c r="C72" s="97" t="s">
        <v>7641</v>
      </c>
      <c r="D72" s="98">
        <v>0</v>
      </c>
    </row>
    <row r="73" spans="1:4" ht="18">
      <c r="A73" s="96">
        <v>325</v>
      </c>
      <c r="B73" s="97" t="s">
        <v>7687</v>
      </c>
      <c r="C73" s="97" t="s">
        <v>3601</v>
      </c>
      <c r="D73" s="98" t="s">
        <v>7598</v>
      </c>
    </row>
    <row r="74" spans="1:4" ht="18">
      <c r="A74" s="96">
        <v>327</v>
      </c>
      <c r="B74" s="97" t="s">
        <v>7691</v>
      </c>
      <c r="C74" s="97" t="s">
        <v>4750</v>
      </c>
      <c r="D74" s="98" t="s">
        <v>7598</v>
      </c>
    </row>
    <row r="75" spans="1:4" ht="18">
      <c r="A75" s="96">
        <v>329</v>
      </c>
      <c r="B75" s="97" t="s">
        <v>7695</v>
      </c>
      <c r="C75" s="97" t="s">
        <v>3601</v>
      </c>
      <c r="D75" s="98" t="s">
        <v>7598</v>
      </c>
    </row>
    <row r="76" spans="1:4" ht="18">
      <c r="A76" s="96">
        <v>330</v>
      </c>
      <c r="B76" s="97" t="s">
        <v>7702</v>
      </c>
      <c r="C76" s="97" t="s">
        <v>6229</v>
      </c>
      <c r="D76" s="98" t="s">
        <v>7598</v>
      </c>
    </row>
    <row r="77" spans="1:4" ht="18">
      <c r="A77" s="96">
        <v>334</v>
      </c>
      <c r="B77" s="97" t="s">
        <v>7706</v>
      </c>
      <c r="C77" s="97" t="s">
        <v>1052</v>
      </c>
      <c r="D77" s="98" t="s">
        <v>7598</v>
      </c>
    </row>
    <row r="78" spans="1:4" ht="18">
      <c r="A78" s="96">
        <v>335</v>
      </c>
      <c r="B78" s="97" t="s">
        <v>7710</v>
      </c>
      <c r="C78" s="97" t="s">
        <v>2643</v>
      </c>
      <c r="D78" s="98" t="s">
        <v>7611</v>
      </c>
    </row>
    <row r="79" spans="1:4" ht="18">
      <c r="A79" s="96">
        <v>338</v>
      </c>
      <c r="B79" s="97" t="s">
        <v>7715</v>
      </c>
      <c r="C79" s="97" t="s">
        <v>6229</v>
      </c>
      <c r="D79" s="98" t="s">
        <v>7598</v>
      </c>
    </row>
    <row r="80" spans="1:4" ht="18">
      <c r="A80" s="96">
        <v>343</v>
      </c>
      <c r="B80" s="97" t="s">
        <v>7720</v>
      </c>
      <c r="C80" s="97" t="s">
        <v>2511</v>
      </c>
      <c r="D80" s="98" t="s">
        <v>7611</v>
      </c>
    </row>
    <row r="81" spans="1:4" ht="18">
      <c r="A81" s="96">
        <v>346</v>
      </c>
      <c r="B81" s="97" t="s">
        <v>7722</v>
      </c>
      <c r="C81" s="97" t="s">
        <v>2643</v>
      </c>
      <c r="D81" s="98" t="s">
        <v>7611</v>
      </c>
    </row>
    <row r="82" spans="1:4" ht="18">
      <c r="A82" s="96">
        <v>347</v>
      </c>
      <c r="B82" s="97" t="s">
        <v>7728</v>
      </c>
      <c r="C82" s="97" t="s">
        <v>2511</v>
      </c>
      <c r="D82" s="98" t="s">
        <v>7611</v>
      </c>
    </row>
    <row r="83" spans="1:4" ht="18">
      <c r="A83" s="96">
        <v>348</v>
      </c>
      <c r="B83" s="97" t="s">
        <v>7729</v>
      </c>
      <c r="C83" s="97" t="s">
        <v>1784</v>
      </c>
      <c r="D83" s="98" t="s">
        <v>7611</v>
      </c>
    </row>
    <row r="84" spans="1:4" ht="18">
      <c r="A84" s="99"/>
      <c r="B84" s="99"/>
      <c r="C84" s="99"/>
      <c r="D84" s="99"/>
    </row>
    <row r="85" spans="1:4" ht="18.75">
      <c r="A85" s="119" t="s">
        <v>7775</v>
      </c>
      <c r="B85" s="119"/>
      <c r="C85" s="119"/>
      <c r="D85" s="119"/>
    </row>
    <row r="86" spans="1:4" ht="18">
      <c r="A86" s="96">
        <v>14</v>
      </c>
      <c r="B86" s="97" t="s">
        <v>7713</v>
      </c>
      <c r="C86" s="97" t="s">
        <v>3009</v>
      </c>
      <c r="D86" s="98" t="s">
        <v>7598</v>
      </c>
    </row>
    <row r="87" spans="1:4" ht="18">
      <c r="A87" s="96">
        <v>15</v>
      </c>
      <c r="B87" s="97" t="s">
        <v>7717</v>
      </c>
      <c r="C87" s="97" t="s">
        <v>3600</v>
      </c>
      <c r="D87" s="98" t="s">
        <v>7611</v>
      </c>
    </row>
    <row r="88" spans="1:4" ht="18">
      <c r="A88" s="96">
        <v>16</v>
      </c>
      <c r="B88" s="97" t="s">
        <v>7719</v>
      </c>
      <c r="C88" s="97" t="s">
        <v>3600</v>
      </c>
      <c r="D88" s="98" t="s">
        <v>7611</v>
      </c>
    </row>
    <row r="89" spans="1:4" ht="18">
      <c r="A89" s="96">
        <v>17</v>
      </c>
      <c r="B89" s="97" t="s">
        <v>7721</v>
      </c>
      <c r="C89" s="97" t="s">
        <v>2511</v>
      </c>
      <c r="D89" s="98" t="s">
        <v>7611</v>
      </c>
    </row>
    <row r="90" spans="1:4" ht="18">
      <c r="A90" s="96">
        <v>22</v>
      </c>
      <c r="B90" s="97" t="s">
        <v>7730</v>
      </c>
      <c r="C90" s="97" t="s">
        <v>3600</v>
      </c>
      <c r="D90" s="98" t="s">
        <v>7611</v>
      </c>
    </row>
    <row r="91" spans="1:4" ht="18">
      <c r="A91" s="96">
        <v>25</v>
      </c>
      <c r="B91" s="97" t="s">
        <v>7733</v>
      </c>
      <c r="C91" s="97" t="s">
        <v>3601</v>
      </c>
      <c r="D91" s="98" t="s">
        <v>7598</v>
      </c>
    </row>
    <row r="92" spans="1:4" ht="18">
      <c r="A92" s="96">
        <v>32</v>
      </c>
      <c r="B92" s="97" t="s">
        <v>7737</v>
      </c>
      <c r="C92" s="97" t="s">
        <v>3600</v>
      </c>
      <c r="D92" s="98" t="s">
        <v>7611</v>
      </c>
    </row>
    <row r="93" spans="1:4" ht="18">
      <c r="A93" s="96">
        <v>34</v>
      </c>
      <c r="B93" s="97" t="s">
        <v>7751</v>
      </c>
      <c r="C93" s="97" t="s">
        <v>4750</v>
      </c>
      <c r="D93" s="98" t="s">
        <v>7598</v>
      </c>
    </row>
    <row r="94" spans="1:4" ht="18">
      <c r="A94" s="96">
        <v>35</v>
      </c>
      <c r="B94" s="97" t="s">
        <v>7753</v>
      </c>
      <c r="C94" s="97" t="s">
        <v>2233</v>
      </c>
      <c r="D94" s="98" t="s">
        <v>7598</v>
      </c>
    </row>
    <row r="95" spans="1:4" ht="18">
      <c r="A95" s="96">
        <v>39</v>
      </c>
      <c r="B95" s="97" t="s">
        <v>7755</v>
      </c>
      <c r="C95" s="97" t="s">
        <v>5358</v>
      </c>
      <c r="D95" s="98" t="s">
        <v>7611</v>
      </c>
    </row>
    <row r="96" spans="1:4" ht="18">
      <c r="A96" s="96">
        <v>43</v>
      </c>
      <c r="B96" s="97" t="s">
        <v>7757</v>
      </c>
      <c r="C96" s="97" t="s">
        <v>1052</v>
      </c>
      <c r="D96" s="98" t="s">
        <v>7598</v>
      </c>
    </row>
    <row r="97" spans="1:4" ht="18">
      <c r="A97" s="96">
        <v>44</v>
      </c>
      <c r="B97" s="97" t="s">
        <v>7764</v>
      </c>
      <c r="C97" s="97" t="s">
        <v>2716</v>
      </c>
      <c r="D97" s="98" t="s">
        <v>7611</v>
      </c>
    </row>
    <row r="98" spans="1:4" ht="18">
      <c r="A98" s="96">
        <v>49</v>
      </c>
      <c r="B98" s="97" t="s">
        <v>7765</v>
      </c>
      <c r="C98" s="97" t="s">
        <v>6229</v>
      </c>
      <c r="D98" s="98" t="s">
        <v>7598</v>
      </c>
    </row>
    <row r="99" spans="1:4" ht="18">
      <c r="A99" s="96">
        <v>52</v>
      </c>
      <c r="B99" s="97" t="s">
        <v>7771</v>
      </c>
      <c r="C99" s="97" t="s">
        <v>5780</v>
      </c>
      <c r="D99" s="98" t="s">
        <v>7598</v>
      </c>
    </row>
    <row r="100" spans="1:4" ht="18">
      <c r="A100" s="96">
        <v>60</v>
      </c>
      <c r="B100" s="97" t="s">
        <v>7773</v>
      </c>
      <c r="C100" s="97" t="s">
        <v>6436</v>
      </c>
      <c r="D100" s="98" t="s">
        <v>7598</v>
      </c>
    </row>
    <row r="101" spans="1:4" ht="18">
      <c r="A101" s="99"/>
      <c r="B101" s="99"/>
      <c r="C101" s="99"/>
      <c r="D101" s="99"/>
    </row>
    <row r="102" spans="1:4" ht="18.75">
      <c r="A102" s="119" t="s">
        <v>7776</v>
      </c>
      <c r="B102" s="119"/>
      <c r="C102" s="119"/>
      <c r="D102" s="119"/>
    </row>
    <row r="103" spans="1:4" ht="18">
      <c r="A103" s="96">
        <v>84</v>
      </c>
      <c r="B103" s="97" t="s">
        <v>7723</v>
      </c>
      <c r="C103" s="97" t="s">
        <v>5139</v>
      </c>
      <c r="D103" s="98" t="s">
        <v>7598</v>
      </c>
    </row>
    <row r="104" spans="1:4" ht="18">
      <c r="A104" s="96">
        <v>85</v>
      </c>
      <c r="B104" s="97" t="s">
        <v>7725</v>
      </c>
      <c r="C104" s="97" t="s">
        <v>3600</v>
      </c>
      <c r="D104" s="98" t="s">
        <v>7611</v>
      </c>
    </row>
    <row r="105" spans="1:4" ht="18">
      <c r="A105" s="96">
        <v>87</v>
      </c>
      <c r="B105" s="97" t="s">
        <v>7731</v>
      </c>
      <c r="C105" s="97" t="s">
        <v>3601</v>
      </c>
      <c r="D105" s="98" t="s">
        <v>7598</v>
      </c>
    </row>
    <row r="106" spans="1:4" ht="18">
      <c r="A106" s="96">
        <v>90</v>
      </c>
      <c r="B106" s="97" t="s">
        <v>7742</v>
      </c>
      <c r="C106" s="97" t="s">
        <v>3423</v>
      </c>
      <c r="D106" s="98" t="s">
        <v>7743</v>
      </c>
    </row>
    <row r="107" spans="1:4" ht="18">
      <c r="A107" s="96">
        <v>91</v>
      </c>
      <c r="B107" s="97" t="s">
        <v>7745</v>
      </c>
      <c r="C107" s="97" t="s">
        <v>6877</v>
      </c>
      <c r="D107" s="98" t="s">
        <v>7611</v>
      </c>
    </row>
    <row r="108" spans="1:4" ht="18">
      <c r="A108" s="96">
        <v>92</v>
      </c>
      <c r="B108" s="97" t="s">
        <v>7746</v>
      </c>
      <c r="C108" s="97" t="s">
        <v>5139</v>
      </c>
      <c r="D108" s="98" t="s">
        <v>7598</v>
      </c>
    </row>
    <row r="109" spans="1:4" ht="18">
      <c r="A109" s="96">
        <v>93</v>
      </c>
      <c r="B109" s="97" t="s">
        <v>7748</v>
      </c>
      <c r="C109" s="97" t="s">
        <v>2233</v>
      </c>
      <c r="D109" s="98" t="s">
        <v>7598</v>
      </c>
    </row>
    <row r="110" spans="1:4" ht="18">
      <c r="A110" s="96">
        <v>94</v>
      </c>
      <c r="B110" s="97" t="s">
        <v>7750</v>
      </c>
      <c r="C110" s="97" t="s">
        <v>3600</v>
      </c>
      <c r="D110" s="98" t="s">
        <v>7611</v>
      </c>
    </row>
    <row r="111" spans="1:4" ht="18">
      <c r="A111" s="96">
        <v>95</v>
      </c>
      <c r="B111" s="97" t="s">
        <v>7759</v>
      </c>
      <c r="C111" s="97" t="s">
        <v>3600</v>
      </c>
      <c r="D111" s="98" t="s">
        <v>7611</v>
      </c>
    </row>
    <row r="112" spans="1:4" ht="18">
      <c r="A112" s="96">
        <v>96</v>
      </c>
      <c r="B112" s="97" t="s">
        <v>7761</v>
      </c>
      <c r="C112" s="97" t="s">
        <v>5358</v>
      </c>
      <c r="D112" s="98" t="s">
        <v>7611</v>
      </c>
    </row>
    <row r="113" spans="1:4" ht="18">
      <c r="A113" s="96">
        <v>98</v>
      </c>
      <c r="B113" s="97" t="s">
        <v>7767</v>
      </c>
      <c r="C113" s="97" t="s">
        <v>5780</v>
      </c>
      <c r="D113" s="98" t="s">
        <v>7598</v>
      </c>
    </row>
    <row r="114" spans="1:4" ht="18">
      <c r="A114" s="96">
        <v>99</v>
      </c>
      <c r="B114" s="97" t="s">
        <v>7769</v>
      </c>
      <c r="C114" s="97" t="s">
        <v>5780</v>
      </c>
      <c r="D114" s="98" t="s">
        <v>7598</v>
      </c>
    </row>
    <row r="115" spans="1:4" ht="18">
      <c r="A115" s="99"/>
      <c r="B115" s="99"/>
      <c r="C115" s="99"/>
      <c r="D115" s="99"/>
    </row>
    <row r="116" spans="1:4" ht="18.75">
      <c r="A116" s="119" t="s">
        <v>7777</v>
      </c>
      <c r="B116" s="119"/>
      <c r="C116" s="119"/>
      <c r="D116" s="119"/>
    </row>
    <row r="117" spans="1:4" ht="18">
      <c r="A117" s="96">
        <v>97</v>
      </c>
      <c r="B117" s="97" t="s">
        <v>7763</v>
      </c>
      <c r="C117" s="97" t="s">
        <v>6431</v>
      </c>
      <c r="D117" s="98" t="s">
        <v>7611</v>
      </c>
    </row>
  </sheetData>
  <mergeCells count="11">
    <mergeCell ref="A38:D38"/>
    <mergeCell ref="A4:D4"/>
    <mergeCell ref="A6:D6"/>
    <mergeCell ref="A13:D13"/>
    <mergeCell ref="A20:D20"/>
    <mergeCell ref="A28:D28"/>
    <mergeCell ref="A52:D52"/>
    <mergeCell ref="A69:D69"/>
    <mergeCell ref="A85:D85"/>
    <mergeCell ref="A102:D102"/>
    <mergeCell ref="A116:D116"/>
  </mergeCells>
  <phoneticPr fontId="0" type="noConversion"/>
  <printOptions horizontalCentered="1" gridLines="1"/>
  <pageMargins left="0" right="0" top="0.19685039370078741" bottom="0.19685039370078741" header="0" footer="0"/>
  <pageSetup paperSize="9" scale="95" orientation="portrait" horizontalDpi="4294967294" verticalDpi="4294967294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06"/>
  <sheetViews>
    <sheetView tabSelected="1" topLeftCell="A96" workbookViewId="0">
      <selection activeCell="A106" sqref="A1:E106"/>
    </sheetView>
  </sheetViews>
  <sheetFormatPr defaultRowHeight="12.75"/>
  <cols>
    <col min="1" max="1" width="7.42578125" style="50" customWidth="1"/>
    <col min="2" max="2" width="6" style="50" bestFit="1" customWidth="1"/>
    <col min="3" max="3" width="31.7109375" style="50" customWidth="1"/>
    <col min="4" max="4" width="47.28515625" style="50" customWidth="1"/>
    <col min="5" max="5" width="8.7109375" style="50" customWidth="1"/>
    <col min="6" max="16384" width="9.140625" style="50"/>
  </cols>
  <sheetData>
    <row r="1" spans="1:5" s="71" customFormat="1" ht="57" customHeight="1">
      <c r="A1" s="121"/>
      <c r="B1" s="121"/>
      <c r="C1" s="121"/>
      <c r="D1" s="121"/>
      <c r="E1" s="121"/>
    </row>
    <row r="2" spans="1:5" ht="14.1" customHeight="1">
      <c r="A2" s="122"/>
      <c r="B2" s="122"/>
      <c r="C2" s="122"/>
      <c r="D2" s="122"/>
      <c r="E2" s="122"/>
    </row>
    <row r="3" spans="1:5" ht="14.1" customHeight="1">
      <c r="A3" s="122"/>
      <c r="B3" s="122"/>
      <c r="C3" s="122"/>
      <c r="D3" s="122"/>
      <c r="E3" s="122"/>
    </row>
    <row r="4" spans="1:5" ht="18.75">
      <c r="A4" s="123" t="s">
        <v>53</v>
      </c>
      <c r="B4" s="123"/>
      <c r="C4" s="123"/>
      <c r="D4" s="123"/>
      <c r="E4" s="123"/>
    </row>
    <row r="5" spans="1:5" ht="18.75">
      <c r="A5" s="123" t="s">
        <v>7682</v>
      </c>
      <c r="B5" s="123"/>
      <c r="C5" s="123"/>
      <c r="D5" s="123"/>
      <c r="E5" s="123"/>
    </row>
    <row r="6" spans="1:5" ht="18.75">
      <c r="A6" s="124" t="s">
        <v>60</v>
      </c>
      <c r="B6" s="124" t="s">
        <v>49</v>
      </c>
      <c r="C6" s="124" t="s">
        <v>10</v>
      </c>
      <c r="D6" s="124" t="s">
        <v>5</v>
      </c>
      <c r="E6" s="124" t="s">
        <v>50</v>
      </c>
    </row>
    <row r="7" spans="1:5" ht="18">
      <c r="A7" s="125">
        <v>1</v>
      </c>
      <c r="B7" s="125">
        <v>10</v>
      </c>
      <c r="C7" s="126" t="s">
        <v>7650</v>
      </c>
      <c r="D7" s="127" t="s">
        <v>2233</v>
      </c>
      <c r="E7" s="128" t="s">
        <v>7598</v>
      </c>
    </row>
    <row r="8" spans="1:5" ht="18">
      <c r="A8" s="125">
        <v>2</v>
      </c>
      <c r="B8" s="125">
        <v>4</v>
      </c>
      <c r="C8" s="126" t="s">
        <v>7618</v>
      </c>
      <c r="D8" s="127" t="s">
        <v>1784</v>
      </c>
      <c r="E8" s="128" t="s">
        <v>7611</v>
      </c>
    </row>
    <row r="9" spans="1:5" ht="18">
      <c r="A9" s="125">
        <v>3</v>
      </c>
      <c r="B9" s="125">
        <v>8</v>
      </c>
      <c r="C9" s="126" t="s">
        <v>7639</v>
      </c>
      <c r="D9" s="127" t="s">
        <v>7641</v>
      </c>
      <c r="E9" s="128" t="s">
        <v>7608</v>
      </c>
    </row>
    <row r="10" spans="1:5" ht="18">
      <c r="A10" s="129"/>
      <c r="B10" s="129"/>
      <c r="C10" s="129"/>
      <c r="D10" s="129"/>
      <c r="E10" s="129"/>
    </row>
    <row r="11" spans="1:5" ht="18.75">
      <c r="A11" s="123" t="s">
        <v>7683</v>
      </c>
      <c r="B11" s="123"/>
      <c r="C11" s="123"/>
      <c r="D11" s="123"/>
      <c r="E11" s="123"/>
    </row>
    <row r="12" spans="1:5" ht="18.75">
      <c r="A12" s="124" t="s">
        <v>60</v>
      </c>
      <c r="B12" s="124" t="s">
        <v>49</v>
      </c>
      <c r="C12" s="124" t="s">
        <v>10</v>
      </c>
      <c r="D12" s="124" t="s">
        <v>5</v>
      </c>
      <c r="E12" s="124" t="s">
        <v>50</v>
      </c>
    </row>
    <row r="13" spans="1:5" ht="18">
      <c r="A13" s="125">
        <v>1</v>
      </c>
      <c r="B13" s="125">
        <v>105</v>
      </c>
      <c r="C13" s="126" t="s">
        <v>7637</v>
      </c>
      <c r="D13" s="127" t="s">
        <v>3848</v>
      </c>
      <c r="E13" s="128" t="s">
        <v>7611</v>
      </c>
    </row>
    <row r="14" spans="1:5" ht="18">
      <c r="A14" s="125">
        <v>2</v>
      </c>
      <c r="B14" s="125">
        <v>113</v>
      </c>
      <c r="C14" s="126" t="s">
        <v>7654</v>
      </c>
      <c r="D14" s="127" t="s">
        <v>7641</v>
      </c>
      <c r="E14" s="128" t="s">
        <v>7611</v>
      </c>
    </row>
    <row r="15" spans="1:5" ht="18">
      <c r="A15" s="125">
        <v>3</v>
      </c>
      <c r="B15" s="125">
        <v>117</v>
      </c>
      <c r="C15" s="126" t="s">
        <v>7677</v>
      </c>
      <c r="D15" s="127" t="s">
        <v>276</v>
      </c>
      <c r="E15" s="128" t="s">
        <v>7598</v>
      </c>
    </row>
    <row r="16" spans="1:5" ht="18">
      <c r="A16" s="125">
        <v>4</v>
      </c>
      <c r="B16" s="125">
        <v>116</v>
      </c>
      <c r="C16" s="126" t="s">
        <v>7666</v>
      </c>
      <c r="D16" s="127" t="s">
        <v>3679</v>
      </c>
      <c r="E16" s="128" t="s">
        <v>7611</v>
      </c>
    </row>
    <row r="17" spans="1:5" ht="18">
      <c r="A17" s="129"/>
      <c r="B17" s="129"/>
      <c r="C17" s="129"/>
      <c r="D17" s="129"/>
      <c r="E17" s="129"/>
    </row>
    <row r="18" spans="1:5" ht="18.75">
      <c r="A18" s="123" t="s">
        <v>7684</v>
      </c>
      <c r="B18" s="123"/>
      <c r="C18" s="123"/>
      <c r="D18" s="123"/>
      <c r="E18" s="123"/>
    </row>
    <row r="19" spans="1:5" ht="18.75">
      <c r="A19" s="124" t="s">
        <v>60</v>
      </c>
      <c r="B19" s="124" t="s">
        <v>49</v>
      </c>
      <c r="C19" s="124" t="s">
        <v>10</v>
      </c>
      <c r="D19" s="124" t="s">
        <v>5</v>
      </c>
      <c r="E19" s="124" t="s">
        <v>50</v>
      </c>
    </row>
    <row r="20" spans="1:5" ht="18">
      <c r="A20" s="125">
        <v>1</v>
      </c>
      <c r="B20" s="125">
        <v>320</v>
      </c>
      <c r="C20" s="126" t="s">
        <v>7673</v>
      </c>
      <c r="D20" s="127" t="s">
        <v>6845</v>
      </c>
      <c r="E20" s="128" t="s">
        <v>7598</v>
      </c>
    </row>
    <row r="21" spans="1:5" ht="18">
      <c r="A21" s="125">
        <v>2</v>
      </c>
      <c r="B21" s="125">
        <v>322</v>
      </c>
      <c r="C21" s="126" t="s">
        <v>7680</v>
      </c>
      <c r="D21" s="127" t="s">
        <v>2869</v>
      </c>
      <c r="E21" s="128" t="s">
        <v>7611</v>
      </c>
    </row>
    <row r="22" spans="1:5" ht="18">
      <c r="A22" s="125">
        <v>3</v>
      </c>
      <c r="B22" s="125">
        <v>311</v>
      </c>
      <c r="C22" s="126" t="s">
        <v>7626</v>
      </c>
      <c r="D22" s="127" t="s">
        <v>4507</v>
      </c>
      <c r="E22" s="128" t="s">
        <v>7611</v>
      </c>
    </row>
    <row r="23" spans="1:5" ht="18">
      <c r="A23" s="125">
        <v>4</v>
      </c>
      <c r="B23" s="125">
        <v>314</v>
      </c>
      <c r="C23" s="126" t="s">
        <v>7628</v>
      </c>
      <c r="D23" s="127" t="s">
        <v>6293</v>
      </c>
      <c r="E23" s="128" t="s">
        <v>7598</v>
      </c>
    </row>
    <row r="24" spans="1:5" ht="18">
      <c r="A24" s="125">
        <v>5</v>
      </c>
      <c r="B24" s="125">
        <v>308</v>
      </c>
      <c r="C24" s="126" t="s">
        <v>7620</v>
      </c>
      <c r="D24" s="127" t="s">
        <v>6853</v>
      </c>
      <c r="E24" s="128" t="s">
        <v>7611</v>
      </c>
    </row>
    <row r="25" spans="1:5" ht="18">
      <c r="A25" s="125">
        <v>6</v>
      </c>
      <c r="B25" s="125">
        <v>306</v>
      </c>
      <c r="C25" s="126" t="s">
        <v>7615</v>
      </c>
      <c r="D25" s="127" t="s">
        <v>6932</v>
      </c>
      <c r="E25" s="128" t="s">
        <v>7598</v>
      </c>
    </row>
    <row r="26" spans="1:5" ht="18">
      <c r="A26" s="129"/>
      <c r="B26" s="129"/>
      <c r="C26" s="129"/>
      <c r="D26" s="129"/>
      <c r="E26" s="129"/>
    </row>
    <row r="27" spans="1:5" ht="18.75">
      <c r="A27" s="123" t="s">
        <v>7685</v>
      </c>
      <c r="B27" s="123"/>
      <c r="C27" s="123"/>
      <c r="D27" s="123"/>
      <c r="E27" s="123"/>
    </row>
    <row r="28" spans="1:5" ht="18.75">
      <c r="A28" s="124" t="s">
        <v>60</v>
      </c>
      <c r="B28" s="124" t="s">
        <v>49</v>
      </c>
      <c r="C28" s="124" t="s">
        <v>10</v>
      </c>
      <c r="D28" s="124" t="s">
        <v>5</v>
      </c>
      <c r="E28" s="124" t="s">
        <v>50</v>
      </c>
    </row>
    <row r="29" spans="1:5" ht="18">
      <c r="A29" s="125">
        <v>1</v>
      </c>
      <c r="B29" s="125">
        <v>65</v>
      </c>
      <c r="C29" s="126" t="s">
        <v>7634</v>
      </c>
      <c r="D29" s="127" t="s">
        <v>7503</v>
      </c>
      <c r="E29" s="128" t="s">
        <v>7598</v>
      </c>
    </row>
    <row r="30" spans="1:5" ht="18">
      <c r="A30" s="125">
        <v>2</v>
      </c>
      <c r="B30" s="125">
        <v>66</v>
      </c>
      <c r="C30" s="126" t="s">
        <v>7642</v>
      </c>
      <c r="D30" s="127" t="s">
        <v>864</v>
      </c>
      <c r="E30" s="128" t="s">
        <v>7598</v>
      </c>
    </row>
    <row r="31" spans="1:5" ht="18">
      <c r="A31" s="125">
        <v>3</v>
      </c>
      <c r="B31" s="125">
        <v>71</v>
      </c>
      <c r="C31" s="126" t="s">
        <v>7662</v>
      </c>
      <c r="D31" s="127" t="s">
        <v>3085</v>
      </c>
      <c r="E31" s="128" t="s">
        <v>7611</v>
      </c>
    </row>
    <row r="32" spans="1:5" ht="18">
      <c r="A32" s="125">
        <v>4</v>
      </c>
      <c r="B32" s="125">
        <v>69</v>
      </c>
      <c r="C32" s="126" t="s">
        <v>7657</v>
      </c>
      <c r="D32" s="127" t="s">
        <v>7641</v>
      </c>
      <c r="E32" s="128" t="s">
        <v>7611</v>
      </c>
    </row>
    <row r="33" spans="1:5" ht="18">
      <c r="A33" s="125">
        <v>5</v>
      </c>
      <c r="B33" s="125">
        <v>68</v>
      </c>
      <c r="C33" s="126" t="s">
        <v>7655</v>
      </c>
      <c r="D33" s="127" t="s">
        <v>7641</v>
      </c>
      <c r="E33" s="128" t="s">
        <v>7611</v>
      </c>
    </row>
    <row r="34" spans="1:5" ht="18">
      <c r="A34" s="125">
        <v>6</v>
      </c>
      <c r="B34" s="125">
        <v>67</v>
      </c>
      <c r="C34" s="126" t="s">
        <v>7648</v>
      </c>
      <c r="D34" s="127" t="s">
        <v>6347</v>
      </c>
      <c r="E34" s="128" t="s">
        <v>7611</v>
      </c>
    </row>
    <row r="35" spans="1:5" ht="18">
      <c r="A35" s="129"/>
      <c r="B35" s="129"/>
      <c r="C35" s="129"/>
      <c r="D35" s="129"/>
      <c r="E35" s="129"/>
    </row>
    <row r="36" spans="1:5" ht="18.75">
      <c r="A36" s="123" t="s">
        <v>7686</v>
      </c>
      <c r="B36" s="123"/>
      <c r="C36" s="123"/>
      <c r="D36" s="123"/>
      <c r="E36" s="123"/>
    </row>
    <row r="37" spans="1:5" ht="18.75">
      <c r="A37" s="124" t="s">
        <v>60</v>
      </c>
      <c r="B37" s="124" t="s">
        <v>49</v>
      </c>
      <c r="C37" s="124" t="s">
        <v>10</v>
      </c>
      <c r="D37" s="124" t="s">
        <v>5</v>
      </c>
      <c r="E37" s="124" t="s">
        <v>50</v>
      </c>
    </row>
    <row r="38" spans="1:5" ht="18">
      <c r="A38" s="125">
        <v>1</v>
      </c>
      <c r="B38" s="125">
        <v>169</v>
      </c>
      <c r="C38" s="126" t="s">
        <v>7624</v>
      </c>
      <c r="D38" s="127" t="s">
        <v>6845</v>
      </c>
      <c r="E38" s="128" t="s">
        <v>7598</v>
      </c>
    </row>
    <row r="39" spans="1:5" ht="18">
      <c r="A39" s="125">
        <v>2</v>
      </c>
      <c r="B39" s="125">
        <v>168</v>
      </c>
      <c r="C39" s="126" t="s">
        <v>7623</v>
      </c>
      <c r="D39" s="127" t="s">
        <v>3074</v>
      </c>
      <c r="E39" s="128" t="s">
        <v>7611</v>
      </c>
    </row>
    <row r="40" spans="1:5" ht="18">
      <c r="A40" s="125">
        <v>3</v>
      </c>
      <c r="B40" s="125">
        <v>151</v>
      </c>
      <c r="C40" s="126" t="s">
        <v>7600</v>
      </c>
      <c r="D40" s="127" t="s">
        <v>4998</v>
      </c>
      <c r="E40" s="128" t="s">
        <v>7598</v>
      </c>
    </row>
    <row r="41" spans="1:5" ht="18">
      <c r="A41" s="125">
        <v>4</v>
      </c>
      <c r="B41" s="125">
        <v>174</v>
      </c>
      <c r="C41" s="126" t="s">
        <v>7632</v>
      </c>
      <c r="D41" s="127" t="s">
        <v>4750</v>
      </c>
      <c r="E41" s="128" t="s">
        <v>7598</v>
      </c>
    </row>
    <row r="42" spans="1:5" ht="18">
      <c r="A42" s="125">
        <v>5</v>
      </c>
      <c r="B42" s="125">
        <v>180</v>
      </c>
      <c r="C42" s="126" t="s">
        <v>7646</v>
      </c>
      <c r="D42" s="127" t="s">
        <v>6845</v>
      </c>
      <c r="E42" s="128" t="s">
        <v>7598</v>
      </c>
    </row>
    <row r="43" spans="1:5" s="73" customFormat="1" ht="18">
      <c r="A43" s="125">
        <v>6</v>
      </c>
      <c r="B43" s="125">
        <v>172</v>
      </c>
      <c r="C43" s="126" t="s">
        <v>7631</v>
      </c>
      <c r="D43" s="127" t="s">
        <v>2511</v>
      </c>
      <c r="E43" s="128" t="s">
        <v>7611</v>
      </c>
    </row>
    <row r="44" spans="1:5" ht="18">
      <c r="A44" s="125">
        <v>7</v>
      </c>
      <c r="B44" s="125">
        <v>181</v>
      </c>
      <c r="C44" s="126" t="s">
        <v>7668</v>
      </c>
      <c r="D44" s="127" t="s">
        <v>6097</v>
      </c>
      <c r="E44" s="128" t="s">
        <v>7611</v>
      </c>
    </row>
    <row r="45" spans="1:5" ht="18">
      <c r="A45" s="129"/>
      <c r="B45" s="129"/>
      <c r="C45" s="129"/>
      <c r="D45" s="129"/>
      <c r="E45" s="129"/>
    </row>
    <row r="46" spans="1:5" ht="18.75">
      <c r="A46" s="123" t="s">
        <v>7740</v>
      </c>
      <c r="B46" s="123"/>
      <c r="C46" s="123"/>
      <c r="D46" s="123"/>
      <c r="E46" s="123"/>
    </row>
    <row r="47" spans="1:5" ht="18.75">
      <c r="A47" s="124" t="s">
        <v>60</v>
      </c>
      <c r="B47" s="124" t="s">
        <v>49</v>
      </c>
      <c r="C47" s="124" t="s">
        <v>10</v>
      </c>
      <c r="D47" s="124" t="s">
        <v>5</v>
      </c>
      <c r="E47" s="124" t="s">
        <v>50</v>
      </c>
    </row>
    <row r="48" spans="1:5" ht="18">
      <c r="A48" s="125">
        <v>1</v>
      </c>
      <c r="B48" s="125">
        <v>81</v>
      </c>
      <c r="C48" s="126" t="s">
        <v>7708</v>
      </c>
      <c r="D48" s="127" t="s">
        <v>4750</v>
      </c>
      <c r="E48" s="128" t="s">
        <v>7598</v>
      </c>
    </row>
    <row r="49" spans="1:5" ht="18">
      <c r="A49" s="125">
        <v>2</v>
      </c>
      <c r="B49" s="125">
        <v>76</v>
      </c>
      <c r="C49" s="126" t="s">
        <v>7697</v>
      </c>
      <c r="D49" s="127" t="s">
        <v>3601</v>
      </c>
      <c r="E49" s="128" t="s">
        <v>7598</v>
      </c>
    </row>
    <row r="50" spans="1:5" ht="18">
      <c r="A50" s="125">
        <v>3</v>
      </c>
      <c r="B50" s="125">
        <v>80</v>
      </c>
      <c r="C50" s="126" t="s">
        <v>7705</v>
      </c>
      <c r="D50" s="127" t="s">
        <v>3679</v>
      </c>
      <c r="E50" s="128" t="s">
        <v>7611</v>
      </c>
    </row>
    <row r="51" spans="1:5" ht="18">
      <c r="A51" s="125">
        <v>4</v>
      </c>
      <c r="B51" s="125">
        <v>77</v>
      </c>
      <c r="C51" s="126" t="s">
        <v>7699</v>
      </c>
      <c r="D51" s="127" t="s">
        <v>4998</v>
      </c>
      <c r="E51" s="128" t="s">
        <v>7598</v>
      </c>
    </row>
    <row r="52" spans="1:5" ht="18">
      <c r="A52" s="125">
        <v>5</v>
      </c>
      <c r="B52" s="125">
        <v>70</v>
      </c>
      <c r="C52" s="126" t="s">
        <v>7660</v>
      </c>
      <c r="D52" s="127" t="s">
        <v>683</v>
      </c>
      <c r="E52" s="128" t="s">
        <v>7611</v>
      </c>
    </row>
    <row r="53" spans="1:5" ht="18">
      <c r="A53" s="125">
        <v>6</v>
      </c>
      <c r="B53" s="125">
        <v>83</v>
      </c>
      <c r="C53" s="126" t="s">
        <v>7712</v>
      </c>
      <c r="D53" s="127" t="s">
        <v>1784</v>
      </c>
      <c r="E53" s="128" t="s">
        <v>7611</v>
      </c>
    </row>
    <row r="54" spans="1:5" ht="18">
      <c r="A54" s="125">
        <v>7</v>
      </c>
      <c r="B54" s="125">
        <v>74</v>
      </c>
      <c r="C54" s="126" t="s">
        <v>7689</v>
      </c>
      <c r="D54" s="127" t="s">
        <v>4750</v>
      </c>
      <c r="E54" s="128" t="s">
        <v>7598</v>
      </c>
    </row>
    <row r="55" spans="1:5" ht="18">
      <c r="A55" s="125">
        <v>8</v>
      </c>
      <c r="B55" s="125">
        <v>78</v>
      </c>
      <c r="C55" s="126" t="s">
        <v>7701</v>
      </c>
      <c r="D55" s="127" t="s">
        <v>2511</v>
      </c>
      <c r="E55" s="128" t="s">
        <v>7611</v>
      </c>
    </row>
    <row r="56" spans="1:5" ht="18">
      <c r="A56" s="125">
        <v>9</v>
      </c>
      <c r="B56" s="125">
        <v>79</v>
      </c>
      <c r="C56" s="126" t="s">
        <v>7704</v>
      </c>
      <c r="D56" s="127" t="s">
        <v>1784</v>
      </c>
      <c r="E56" s="128" t="s">
        <v>7611</v>
      </c>
    </row>
    <row r="57" spans="1:5" ht="18">
      <c r="A57" s="125">
        <v>10</v>
      </c>
      <c r="B57" s="125">
        <v>73</v>
      </c>
      <c r="C57" s="126" t="s">
        <v>7671</v>
      </c>
      <c r="D57" s="127" t="s">
        <v>4750</v>
      </c>
      <c r="E57" s="128" t="s">
        <v>7598</v>
      </c>
    </row>
    <row r="58" spans="1:5" ht="18">
      <c r="A58" s="125">
        <v>11</v>
      </c>
      <c r="B58" s="125">
        <v>82</v>
      </c>
      <c r="C58" s="126" t="s">
        <v>7711</v>
      </c>
      <c r="D58" s="127" t="s">
        <v>1784</v>
      </c>
      <c r="E58" s="128" t="s">
        <v>7611</v>
      </c>
    </row>
    <row r="59" spans="1:5" ht="18">
      <c r="A59" s="125">
        <v>12</v>
      </c>
      <c r="B59" s="125">
        <v>88</v>
      </c>
      <c r="C59" s="126" t="s">
        <v>7735</v>
      </c>
      <c r="D59" s="127" t="s">
        <v>2511</v>
      </c>
      <c r="E59" s="128" t="s">
        <v>7611</v>
      </c>
    </row>
    <row r="60" spans="1:5" ht="18">
      <c r="A60" s="129"/>
      <c r="B60" s="129"/>
      <c r="C60" s="129"/>
      <c r="D60" s="129"/>
      <c r="E60" s="129"/>
    </row>
    <row r="61" spans="1:5" ht="18.75">
      <c r="A61" s="123" t="s">
        <v>7741</v>
      </c>
      <c r="B61" s="123"/>
      <c r="C61" s="123"/>
      <c r="D61" s="123"/>
      <c r="E61" s="123"/>
    </row>
    <row r="62" spans="1:5" ht="18.75">
      <c r="A62" s="124" t="s">
        <v>60</v>
      </c>
      <c r="B62" s="124" t="s">
        <v>49</v>
      </c>
      <c r="C62" s="124" t="s">
        <v>10</v>
      </c>
      <c r="D62" s="124" t="s">
        <v>5</v>
      </c>
      <c r="E62" s="124" t="s">
        <v>50</v>
      </c>
    </row>
    <row r="63" spans="1:5" ht="18">
      <c r="A63" s="125">
        <v>1</v>
      </c>
      <c r="B63" s="125">
        <v>315</v>
      </c>
      <c r="C63" s="126" t="s">
        <v>7658</v>
      </c>
      <c r="D63" s="127" t="s">
        <v>6347</v>
      </c>
      <c r="E63" s="128" t="s">
        <v>7611</v>
      </c>
    </row>
    <row r="64" spans="1:5" ht="18">
      <c r="A64" s="125">
        <v>2</v>
      </c>
      <c r="B64" s="125">
        <v>317</v>
      </c>
      <c r="C64" s="126" t="s">
        <v>7667</v>
      </c>
      <c r="D64" s="127" t="s">
        <v>6347</v>
      </c>
      <c r="E64" s="128" t="s">
        <v>7611</v>
      </c>
    </row>
    <row r="65" spans="1:5" ht="18">
      <c r="A65" s="125">
        <v>3</v>
      </c>
      <c r="B65" s="125">
        <v>334</v>
      </c>
      <c r="C65" s="126" t="s">
        <v>7706</v>
      </c>
      <c r="D65" s="127" t="s">
        <v>1052</v>
      </c>
      <c r="E65" s="128" t="s">
        <v>7598</v>
      </c>
    </row>
    <row r="66" spans="1:5" ht="18">
      <c r="A66" s="125">
        <v>4</v>
      </c>
      <c r="B66" s="125">
        <v>346</v>
      </c>
      <c r="C66" s="126" t="s">
        <v>7722</v>
      </c>
      <c r="D66" s="127" t="s">
        <v>2643</v>
      </c>
      <c r="E66" s="128" t="s">
        <v>7611</v>
      </c>
    </row>
    <row r="67" spans="1:5" ht="18">
      <c r="A67" s="125">
        <v>5</v>
      </c>
      <c r="B67" s="125">
        <v>347</v>
      </c>
      <c r="C67" s="126" t="s">
        <v>7728</v>
      </c>
      <c r="D67" s="127" t="s">
        <v>2511</v>
      </c>
      <c r="E67" s="128" t="s">
        <v>7611</v>
      </c>
    </row>
    <row r="68" spans="1:5" ht="18">
      <c r="A68" s="125">
        <v>6</v>
      </c>
      <c r="B68" s="125">
        <v>348</v>
      </c>
      <c r="C68" s="126" t="s">
        <v>7729</v>
      </c>
      <c r="D68" s="127" t="s">
        <v>1784</v>
      </c>
      <c r="E68" s="128" t="s">
        <v>7611</v>
      </c>
    </row>
    <row r="69" spans="1:5" ht="18">
      <c r="A69" s="125">
        <v>7</v>
      </c>
      <c r="B69" s="125">
        <v>325</v>
      </c>
      <c r="C69" s="126" t="s">
        <v>7687</v>
      </c>
      <c r="D69" s="127" t="s">
        <v>3601</v>
      </c>
      <c r="E69" s="128" t="s">
        <v>7598</v>
      </c>
    </row>
    <row r="70" spans="1:5" ht="18">
      <c r="A70" s="125">
        <v>8</v>
      </c>
      <c r="B70" s="125">
        <v>329</v>
      </c>
      <c r="C70" s="126" t="s">
        <v>7695</v>
      </c>
      <c r="D70" s="127" t="s">
        <v>3601</v>
      </c>
      <c r="E70" s="128" t="s">
        <v>7598</v>
      </c>
    </row>
    <row r="71" spans="1:5" ht="18">
      <c r="A71" s="125">
        <v>9</v>
      </c>
      <c r="B71" s="125">
        <v>318</v>
      </c>
      <c r="C71" s="126" t="s">
        <v>7670</v>
      </c>
      <c r="D71" s="127" t="s">
        <v>7641</v>
      </c>
      <c r="E71" s="128">
        <v>0</v>
      </c>
    </row>
    <row r="72" spans="1:5" ht="18">
      <c r="A72" s="125">
        <v>10</v>
      </c>
      <c r="B72" s="125">
        <v>335</v>
      </c>
      <c r="C72" s="126" t="s">
        <v>7710</v>
      </c>
      <c r="D72" s="127" t="s">
        <v>2643</v>
      </c>
      <c r="E72" s="128" t="s">
        <v>7611</v>
      </c>
    </row>
    <row r="73" spans="1:5" ht="18">
      <c r="A73" s="129"/>
      <c r="B73" s="129"/>
      <c r="C73" s="129"/>
      <c r="D73" s="129"/>
      <c r="E73" s="129"/>
    </row>
    <row r="74" spans="1:5" ht="18.75">
      <c r="A74" s="123" t="s">
        <v>7775</v>
      </c>
      <c r="B74" s="123"/>
      <c r="C74" s="123"/>
      <c r="D74" s="123"/>
      <c r="E74" s="123"/>
    </row>
    <row r="75" spans="1:5" ht="18.75">
      <c r="A75" s="124" t="s">
        <v>60</v>
      </c>
      <c r="B75" s="124" t="s">
        <v>49</v>
      </c>
      <c r="C75" s="124" t="s">
        <v>10</v>
      </c>
      <c r="D75" s="124" t="s">
        <v>5</v>
      </c>
      <c r="E75" s="124" t="s">
        <v>50</v>
      </c>
    </row>
    <row r="76" spans="1:5" ht="18">
      <c r="A76" s="125">
        <v>1</v>
      </c>
      <c r="B76" s="125">
        <v>16</v>
      </c>
      <c r="C76" s="126" t="s">
        <v>7719</v>
      </c>
      <c r="D76" s="127" t="s">
        <v>3600</v>
      </c>
      <c r="E76" s="128" t="s">
        <v>7611</v>
      </c>
    </row>
    <row r="77" spans="1:5" ht="18">
      <c r="A77" s="125">
        <v>2</v>
      </c>
      <c r="B77" s="125">
        <v>25</v>
      </c>
      <c r="C77" s="126" t="s">
        <v>7733</v>
      </c>
      <c r="D77" s="127" t="s">
        <v>3601</v>
      </c>
      <c r="E77" s="128" t="s">
        <v>7598</v>
      </c>
    </row>
    <row r="78" spans="1:5" ht="18">
      <c r="A78" s="125">
        <v>3</v>
      </c>
      <c r="B78" s="125">
        <v>17</v>
      </c>
      <c r="C78" s="126" t="s">
        <v>7721</v>
      </c>
      <c r="D78" s="127" t="s">
        <v>2511</v>
      </c>
      <c r="E78" s="128" t="s">
        <v>7611</v>
      </c>
    </row>
    <row r="79" spans="1:5" ht="18">
      <c r="A79" s="125">
        <v>4</v>
      </c>
      <c r="B79" s="125">
        <v>49</v>
      </c>
      <c r="C79" s="126" t="s">
        <v>7765</v>
      </c>
      <c r="D79" s="127" t="s">
        <v>6229</v>
      </c>
      <c r="E79" s="128" t="s">
        <v>7598</v>
      </c>
    </row>
    <row r="80" spans="1:5" ht="18">
      <c r="A80" s="125">
        <v>5</v>
      </c>
      <c r="B80" s="125">
        <v>35</v>
      </c>
      <c r="C80" s="126" t="s">
        <v>7753</v>
      </c>
      <c r="D80" s="127" t="s">
        <v>2233</v>
      </c>
      <c r="E80" s="128" t="s">
        <v>7598</v>
      </c>
    </row>
    <row r="81" spans="1:5" ht="18">
      <c r="A81" s="125">
        <v>6</v>
      </c>
      <c r="B81" s="125">
        <v>34</v>
      </c>
      <c r="C81" s="126" t="s">
        <v>7751</v>
      </c>
      <c r="D81" s="127" t="s">
        <v>4750</v>
      </c>
      <c r="E81" s="128" t="s">
        <v>7598</v>
      </c>
    </row>
    <row r="82" spans="1:5" ht="18">
      <c r="A82" s="125">
        <v>7</v>
      </c>
      <c r="B82" s="125">
        <v>22</v>
      </c>
      <c r="C82" s="126" t="s">
        <v>7730</v>
      </c>
      <c r="D82" s="127" t="s">
        <v>3600</v>
      </c>
      <c r="E82" s="128" t="s">
        <v>7611</v>
      </c>
    </row>
    <row r="83" spans="1:5" ht="18">
      <c r="A83" s="125">
        <v>8</v>
      </c>
      <c r="B83" s="125">
        <v>60</v>
      </c>
      <c r="C83" s="126" t="s">
        <v>7773</v>
      </c>
      <c r="D83" s="127" t="s">
        <v>6436</v>
      </c>
      <c r="E83" s="128" t="s">
        <v>7598</v>
      </c>
    </row>
    <row r="84" spans="1:5" ht="18">
      <c r="A84" s="125">
        <v>9</v>
      </c>
      <c r="B84" s="125">
        <v>14</v>
      </c>
      <c r="C84" s="126" t="s">
        <v>7713</v>
      </c>
      <c r="D84" s="127" t="s">
        <v>3009</v>
      </c>
      <c r="E84" s="128" t="s">
        <v>7598</v>
      </c>
    </row>
    <row r="85" spans="1:5" ht="18">
      <c r="A85" s="125">
        <v>10</v>
      </c>
      <c r="B85" s="125">
        <v>43</v>
      </c>
      <c r="C85" s="126" t="s">
        <v>7757</v>
      </c>
      <c r="D85" s="127" t="s">
        <v>1052</v>
      </c>
      <c r="E85" s="128" t="s">
        <v>7598</v>
      </c>
    </row>
    <row r="86" spans="1:5" ht="18">
      <c r="A86" s="125">
        <v>11</v>
      </c>
      <c r="B86" s="125">
        <v>44</v>
      </c>
      <c r="C86" s="126" t="s">
        <v>7764</v>
      </c>
      <c r="D86" s="127" t="s">
        <v>2716</v>
      </c>
      <c r="E86" s="128" t="s">
        <v>7611</v>
      </c>
    </row>
    <row r="87" spans="1:5" ht="18">
      <c r="A87" s="125">
        <v>12</v>
      </c>
      <c r="B87" s="125">
        <v>39</v>
      </c>
      <c r="C87" s="126" t="s">
        <v>7755</v>
      </c>
      <c r="D87" s="127" t="s">
        <v>5358</v>
      </c>
      <c r="E87" s="128" t="s">
        <v>7611</v>
      </c>
    </row>
    <row r="88" spans="1:5" ht="18">
      <c r="A88" s="125">
        <v>13</v>
      </c>
      <c r="B88" s="125">
        <v>15</v>
      </c>
      <c r="C88" s="126" t="s">
        <v>7717</v>
      </c>
      <c r="D88" s="127" t="s">
        <v>3600</v>
      </c>
      <c r="E88" s="128" t="s">
        <v>7611</v>
      </c>
    </row>
    <row r="89" spans="1:5" ht="18">
      <c r="A89" s="125">
        <v>14</v>
      </c>
      <c r="B89" s="125">
        <v>32</v>
      </c>
      <c r="C89" s="126" t="s">
        <v>7737</v>
      </c>
      <c r="D89" s="127" t="s">
        <v>3600</v>
      </c>
      <c r="E89" s="128" t="s">
        <v>7611</v>
      </c>
    </row>
    <row r="90" spans="1:5" ht="18">
      <c r="A90" s="129"/>
      <c r="B90" s="129"/>
      <c r="C90" s="129"/>
      <c r="D90" s="129"/>
      <c r="E90" s="129"/>
    </row>
    <row r="91" spans="1:5" ht="18.75">
      <c r="A91" s="123" t="s">
        <v>7776</v>
      </c>
      <c r="B91" s="123"/>
      <c r="C91" s="123"/>
      <c r="D91" s="123"/>
      <c r="E91" s="123"/>
    </row>
    <row r="92" spans="1:5" ht="18.75">
      <c r="A92" s="124" t="s">
        <v>60</v>
      </c>
      <c r="B92" s="124" t="s">
        <v>49</v>
      </c>
      <c r="C92" s="124" t="s">
        <v>10</v>
      </c>
      <c r="D92" s="124" t="s">
        <v>5</v>
      </c>
      <c r="E92" s="124" t="s">
        <v>50</v>
      </c>
    </row>
    <row r="93" spans="1:5" ht="18">
      <c r="A93" s="125">
        <v>1</v>
      </c>
      <c r="B93" s="125">
        <v>95</v>
      </c>
      <c r="C93" s="126" t="s">
        <v>7759</v>
      </c>
      <c r="D93" s="127" t="s">
        <v>3600</v>
      </c>
      <c r="E93" s="128" t="s">
        <v>7611</v>
      </c>
    </row>
    <row r="94" spans="1:5" ht="18">
      <c r="A94" s="125">
        <v>2</v>
      </c>
      <c r="B94" s="125">
        <v>94</v>
      </c>
      <c r="C94" s="126" t="s">
        <v>7750</v>
      </c>
      <c r="D94" s="127" t="s">
        <v>3600</v>
      </c>
      <c r="E94" s="128" t="s">
        <v>7611</v>
      </c>
    </row>
    <row r="95" spans="1:5" ht="18">
      <c r="A95" s="125">
        <v>3</v>
      </c>
      <c r="B95" s="125">
        <v>84</v>
      </c>
      <c r="C95" s="126" t="s">
        <v>7723</v>
      </c>
      <c r="D95" s="127" t="s">
        <v>5139</v>
      </c>
      <c r="E95" s="128" t="s">
        <v>7598</v>
      </c>
    </row>
    <row r="96" spans="1:5" ht="18">
      <c r="A96" s="125">
        <v>4</v>
      </c>
      <c r="B96" s="125">
        <v>90</v>
      </c>
      <c r="C96" s="126" t="s">
        <v>7742</v>
      </c>
      <c r="D96" s="127" t="s">
        <v>3423</v>
      </c>
      <c r="E96" s="128" t="s">
        <v>7743</v>
      </c>
    </row>
    <row r="97" spans="1:5" ht="18">
      <c r="A97" s="125">
        <v>5</v>
      </c>
      <c r="B97" s="125">
        <v>87</v>
      </c>
      <c r="C97" s="126" t="s">
        <v>7731</v>
      </c>
      <c r="D97" s="127" t="s">
        <v>3601</v>
      </c>
      <c r="E97" s="128" t="s">
        <v>7598</v>
      </c>
    </row>
    <row r="98" spans="1:5" ht="18">
      <c r="A98" s="125">
        <v>6</v>
      </c>
      <c r="B98" s="125">
        <v>85</v>
      </c>
      <c r="C98" s="126" t="s">
        <v>7725</v>
      </c>
      <c r="D98" s="127" t="s">
        <v>3600</v>
      </c>
      <c r="E98" s="128" t="s">
        <v>7611</v>
      </c>
    </row>
    <row r="99" spans="1:5" ht="18">
      <c r="A99" s="125">
        <v>7</v>
      </c>
      <c r="B99" s="125">
        <v>98</v>
      </c>
      <c r="C99" s="126" t="s">
        <v>7767</v>
      </c>
      <c r="D99" s="127" t="s">
        <v>5780</v>
      </c>
      <c r="E99" s="128" t="s">
        <v>7598</v>
      </c>
    </row>
    <row r="100" spans="1:5" ht="18">
      <c r="A100" s="125">
        <v>8</v>
      </c>
      <c r="B100" s="125">
        <v>91</v>
      </c>
      <c r="C100" s="126" t="s">
        <v>7745</v>
      </c>
      <c r="D100" s="127" t="s">
        <v>6877</v>
      </c>
      <c r="E100" s="128" t="s">
        <v>7611</v>
      </c>
    </row>
    <row r="101" spans="1:5" ht="18">
      <c r="A101" s="125">
        <v>9</v>
      </c>
      <c r="B101" s="125">
        <v>99</v>
      </c>
      <c r="C101" s="126" t="s">
        <v>7769</v>
      </c>
      <c r="D101" s="127" t="s">
        <v>5780</v>
      </c>
      <c r="E101" s="128" t="s">
        <v>7598</v>
      </c>
    </row>
    <row r="102" spans="1:5" ht="18">
      <c r="A102" s="125">
        <v>10</v>
      </c>
      <c r="B102" s="125">
        <v>92</v>
      </c>
      <c r="C102" s="126" t="s">
        <v>7746</v>
      </c>
      <c r="D102" s="127" t="s">
        <v>5139</v>
      </c>
      <c r="E102" s="128" t="s">
        <v>7598</v>
      </c>
    </row>
    <row r="103" spans="1:5" ht="18">
      <c r="A103" s="129"/>
      <c r="B103" s="129"/>
      <c r="C103" s="129"/>
      <c r="D103" s="129"/>
      <c r="E103" s="129"/>
    </row>
    <row r="104" spans="1:5" ht="18.75">
      <c r="A104" s="123" t="s">
        <v>7777</v>
      </c>
      <c r="B104" s="123"/>
      <c r="C104" s="123"/>
      <c r="D104" s="123"/>
      <c r="E104" s="123"/>
    </row>
    <row r="105" spans="1:5" ht="18.75">
      <c r="A105" s="124" t="s">
        <v>60</v>
      </c>
      <c r="B105" s="124" t="s">
        <v>49</v>
      </c>
      <c r="C105" s="124" t="s">
        <v>10</v>
      </c>
      <c r="D105" s="124" t="s">
        <v>5</v>
      </c>
      <c r="E105" s="124" t="s">
        <v>50</v>
      </c>
    </row>
    <row r="106" spans="1:5" ht="18">
      <c r="A106" s="125">
        <v>1</v>
      </c>
      <c r="B106" s="125">
        <v>97</v>
      </c>
      <c r="C106" s="126" t="s">
        <v>7763</v>
      </c>
      <c r="D106" s="127" t="s">
        <v>6431</v>
      </c>
      <c r="E106" s="128" t="s">
        <v>7611</v>
      </c>
    </row>
  </sheetData>
  <mergeCells count="11">
    <mergeCell ref="A36:E36"/>
    <mergeCell ref="A4:E4"/>
    <mergeCell ref="A5:E5"/>
    <mergeCell ref="A11:E11"/>
    <mergeCell ref="A18:E18"/>
    <mergeCell ref="A27:E27"/>
    <mergeCell ref="A61:E61"/>
    <mergeCell ref="A74:E74"/>
    <mergeCell ref="A91:E91"/>
    <mergeCell ref="A104:E104"/>
    <mergeCell ref="A46:E46"/>
  </mergeCells>
  <printOptions horizontalCentered="1"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16</vt:i4>
      </vt:variant>
      <vt:variant>
        <vt:lpstr>Intervalli denominati</vt:lpstr>
      </vt:variant>
      <vt:variant>
        <vt:i4>14</vt:i4>
      </vt:variant>
    </vt:vector>
  </HeadingPairs>
  <TitlesOfParts>
    <vt:vector size="30" baseType="lpstr">
      <vt:lpstr>Atleti</vt:lpstr>
      <vt:lpstr>Società</vt:lpstr>
      <vt:lpstr>Categorie</vt:lpstr>
      <vt:lpstr>Arrivi</vt:lpstr>
      <vt:lpstr>Class</vt:lpstr>
      <vt:lpstr>Cl Soc</vt:lpstr>
      <vt:lpstr>Configur</vt:lpstr>
      <vt:lpstr>Stampa 1</vt:lpstr>
      <vt:lpstr>Stampa 2</vt:lpstr>
      <vt:lpstr>Stampa 3</vt:lpstr>
      <vt:lpstr>Stampa 4</vt:lpstr>
      <vt:lpstr>Stampa 5</vt:lpstr>
      <vt:lpstr>Stampa 6</vt:lpstr>
      <vt:lpstr>Stampa 7</vt:lpstr>
      <vt:lpstr>Stampa 8</vt:lpstr>
      <vt:lpstr>Stampa 9</vt:lpstr>
      <vt:lpstr>'Stampa 1'!Area_stampa</vt:lpstr>
      <vt:lpstr>'Stampa 2'!Area_stampa</vt:lpstr>
      <vt:lpstr>Atleti!Database</vt:lpstr>
      <vt:lpstr>Categorie!Database</vt:lpstr>
      <vt:lpstr>Class!Titoli_stampa</vt:lpstr>
      <vt:lpstr>'Stampa 1'!Titoli_stampa</vt:lpstr>
      <vt:lpstr>'Stampa 2'!Titoli_stampa</vt:lpstr>
      <vt:lpstr>'Stampa 3'!Titoli_stampa</vt:lpstr>
      <vt:lpstr>'Stampa 4'!Titoli_stampa</vt:lpstr>
      <vt:lpstr>'Stampa 5'!Titoli_stampa</vt:lpstr>
      <vt:lpstr>'Stampa 6'!Titoli_stampa</vt:lpstr>
      <vt:lpstr>'Stampa 7'!Titoli_stampa</vt:lpstr>
      <vt:lpstr>'Stampa 8'!Titoli_stampa</vt:lpstr>
      <vt:lpstr>'Stampa 9'!Titoli_stampa</vt:lpstr>
    </vt:vector>
  </TitlesOfParts>
  <Company>Menci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UTENTE</cp:lastModifiedBy>
  <cp:lastPrinted>2019-06-22T15:42:42Z</cp:lastPrinted>
  <dcterms:created xsi:type="dcterms:W3CDTF">1997-05-24T11:04:52Z</dcterms:created>
  <dcterms:modified xsi:type="dcterms:W3CDTF">2019-06-22T20:07:03Z</dcterms:modified>
</cp:coreProperties>
</file>