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Foglio1" sheetId="1" r:id="rId1"/>
  </sheets>
  <definedNames>
    <definedName name="_xlnm.Print_Area" localSheetId="0">'Foglio1'!$A$2:$Y$99</definedName>
  </definedNames>
  <calcPr fullCalcOnLoad="1"/>
</workbook>
</file>

<file path=xl/sharedStrings.xml><?xml version="1.0" encoding="utf-8"?>
<sst xmlns="http://schemas.openxmlformats.org/spreadsheetml/2006/main" count="607" uniqueCount="343">
  <si>
    <t>Anno</t>
  </si>
  <si>
    <t>Societa</t>
  </si>
  <si>
    <t>1982</t>
  </si>
  <si>
    <t>M.D.S. PANARIAGROUP</t>
  </si>
  <si>
    <t>1977</t>
  </si>
  <si>
    <t>ALBERTO</t>
  </si>
  <si>
    <t>GIANLUCA</t>
  </si>
  <si>
    <t>1970</t>
  </si>
  <si>
    <t>CORRADINI EXCELSIOR</t>
  </si>
  <si>
    <t>GIUSEPPE</t>
  </si>
  <si>
    <t>LA FRATELLANZA 1874</t>
  </si>
  <si>
    <t>1973</t>
  </si>
  <si>
    <t>1986</t>
  </si>
  <si>
    <t>1985</t>
  </si>
  <si>
    <t>ANDREA</t>
  </si>
  <si>
    <t>1974</t>
  </si>
  <si>
    <t>LORENZO</t>
  </si>
  <si>
    <t>MARCO</t>
  </si>
  <si>
    <t>1988</t>
  </si>
  <si>
    <t>SALVATORE</t>
  </si>
  <si>
    <t>MARCELLO</t>
  </si>
  <si>
    <t>MASSIMO</t>
  </si>
  <si>
    <t>LUCA</t>
  </si>
  <si>
    <t>G.S. GABBI</t>
  </si>
  <si>
    <t>CLAUDIO</t>
  </si>
  <si>
    <t>1960</t>
  </si>
  <si>
    <t>LA GUGLIA SASSUOLO</t>
  </si>
  <si>
    <t>PAOLO</t>
  </si>
  <si>
    <t>1969</t>
  </si>
  <si>
    <t>1972</t>
  </si>
  <si>
    <t>DAVIDE</t>
  </si>
  <si>
    <t>1971</t>
  </si>
  <si>
    <t>CORRADO</t>
  </si>
  <si>
    <t>FABIO</t>
  </si>
  <si>
    <t>1963</t>
  </si>
  <si>
    <t>1967</t>
  </si>
  <si>
    <t>BARBUTI</t>
  </si>
  <si>
    <t>STEFANO</t>
  </si>
  <si>
    <t>GOZZOLI</t>
  </si>
  <si>
    <t>1966</t>
  </si>
  <si>
    <t>PICO RUNNERS</t>
  </si>
  <si>
    <t>1978</t>
  </si>
  <si>
    <t>1964</t>
  </si>
  <si>
    <t>ALESSANDRO</t>
  </si>
  <si>
    <t>MATTEO</t>
  </si>
  <si>
    <t>DE FRANCESCO</t>
  </si>
  <si>
    <t>CAPITANI</t>
  </si>
  <si>
    <t>FILIPPO</t>
  </si>
  <si>
    <t>RICCI</t>
  </si>
  <si>
    <t>1976</t>
  </si>
  <si>
    <t>CRISTIAN</t>
  </si>
  <si>
    <t>ENRICO</t>
  </si>
  <si>
    <t>MASELLI</t>
  </si>
  <si>
    <t>CITTANOVA</t>
  </si>
  <si>
    <t>BARALDINI</t>
  </si>
  <si>
    <t>1962</t>
  </si>
  <si>
    <t>BENEVENTI</t>
  </si>
  <si>
    <t>1956</t>
  </si>
  <si>
    <t>MAURIZIO</t>
  </si>
  <si>
    <t>1955</t>
  </si>
  <si>
    <t>CARLO</t>
  </si>
  <si>
    <t>CASTELLI</t>
  </si>
  <si>
    <t>GIORDANO</t>
  </si>
  <si>
    <t>ACCORSI</t>
  </si>
  <si>
    <t>1958</t>
  </si>
  <si>
    <t>SPEZZANI</t>
  </si>
  <si>
    <t>FABRIZIO</t>
  </si>
  <si>
    <t>1965</t>
  </si>
  <si>
    <t>1961</t>
  </si>
  <si>
    <t>QUATTRINI</t>
  </si>
  <si>
    <t>GUIDETTI</t>
  </si>
  <si>
    <t>CAMPADELLI</t>
  </si>
  <si>
    <t>VALERIO</t>
  </si>
  <si>
    <t>MESSORI</t>
  </si>
  <si>
    <t>LUPPI</t>
  </si>
  <si>
    <t>RONCHETTI</t>
  </si>
  <si>
    <t>LUCIANO</t>
  </si>
  <si>
    <t>MARIO</t>
  </si>
  <si>
    <t>BARBOLINI</t>
  </si>
  <si>
    <t>MENGHINI</t>
  </si>
  <si>
    <t>FRANCO</t>
  </si>
  <si>
    <t>SAVERIO</t>
  </si>
  <si>
    <t>TRENTI</t>
  </si>
  <si>
    <t>AMEDEO</t>
  </si>
  <si>
    <t>1959</t>
  </si>
  <si>
    <t>PIERLI</t>
  </si>
  <si>
    <t>ROMANO</t>
  </si>
  <si>
    <t>1951</t>
  </si>
  <si>
    <t>GIOVANNI</t>
  </si>
  <si>
    <t>GIORGIO</t>
  </si>
  <si>
    <t>BELMONTE</t>
  </si>
  <si>
    <t>CARMINE</t>
  </si>
  <si>
    <t>GUIDO</t>
  </si>
  <si>
    <t>CAVAZZUTI</t>
  </si>
  <si>
    <t>GASPARINI</t>
  </si>
  <si>
    <t>HAPPY RUNNER CLUB</t>
  </si>
  <si>
    <t>DOMENICO</t>
  </si>
  <si>
    <t>CONSERVA</t>
  </si>
  <si>
    <t>LA PATRIA CARPI</t>
  </si>
  <si>
    <t>BONINI</t>
  </si>
  <si>
    <t>MEDICI</t>
  </si>
  <si>
    <t>CECCARINI</t>
  </si>
  <si>
    <t>SIMONE</t>
  </si>
  <si>
    <t>BAGLIO</t>
  </si>
  <si>
    <t>BARBARI</t>
  </si>
  <si>
    <t>POMPINI</t>
  </si>
  <si>
    <t>ESPOSITO</t>
  </si>
  <si>
    <t>LOMBARDO</t>
  </si>
  <si>
    <t>GASPARE</t>
  </si>
  <si>
    <t>DINO</t>
  </si>
  <si>
    <t>LONGAGNANI</t>
  </si>
  <si>
    <t>PMR 2.0</t>
  </si>
  <si>
    <t>1952</t>
  </si>
  <si>
    <t>FRANCESCATO</t>
  </si>
  <si>
    <t>VESCOVINI</t>
  </si>
  <si>
    <t>MIRCO</t>
  </si>
  <si>
    <t>INTERFORZE</t>
  </si>
  <si>
    <t>CRESPI</t>
  </si>
  <si>
    <t>MAURO</t>
  </si>
  <si>
    <t>GENTILE</t>
  </si>
  <si>
    <t>GIULIANO</t>
  </si>
  <si>
    <t>FAGGIOLI</t>
  </si>
  <si>
    <t>VINAZZANI</t>
  </si>
  <si>
    <t>VECCHI</t>
  </si>
  <si>
    <t>GIAMPAOLO</t>
  </si>
  <si>
    <t>FARRI</t>
  </si>
  <si>
    <t>CHILETTI</t>
  </si>
  <si>
    <t>EGIDIO</t>
  </si>
  <si>
    <t>CORRIFERRARA</t>
  </si>
  <si>
    <t>DIAMANTINI</t>
  </si>
  <si>
    <t>RONCHI</t>
  </si>
  <si>
    <t>BEDESCHI</t>
  </si>
  <si>
    <t>1950</t>
  </si>
  <si>
    <t>RAIMONDI</t>
  </si>
  <si>
    <t>PIER LUIGI</t>
  </si>
  <si>
    <t>DI MARTINO</t>
  </si>
  <si>
    <t>GAETANO</t>
  </si>
  <si>
    <t>DAVOLI</t>
  </si>
  <si>
    <t>RIGHI</t>
  </si>
  <si>
    <t>MAMELI</t>
  </si>
  <si>
    <t>CATALANO</t>
  </si>
  <si>
    <t>BEVINI</t>
  </si>
  <si>
    <t>CONSOLI</t>
  </si>
  <si>
    <t>FIORE</t>
  </si>
  <si>
    <t>CAVEDONI</t>
  </si>
  <si>
    <t>LUGLI</t>
  </si>
  <si>
    <t>SILVERIO</t>
  </si>
  <si>
    <t>MACCHITELLI</t>
  </si>
  <si>
    <t>PIVETTI</t>
  </si>
  <si>
    <t>SPINELLI</t>
  </si>
  <si>
    <t>PATE</t>
  </si>
  <si>
    <t>ANSELMO</t>
  </si>
  <si>
    <t>PANINI</t>
  </si>
  <si>
    <t>DI PRINZIO</t>
  </si>
  <si>
    <t>EUGENIO</t>
  </si>
  <si>
    <t>ORI</t>
  </si>
  <si>
    <t>ENZO</t>
  </si>
  <si>
    <t>GAGLIARDI</t>
  </si>
  <si>
    <t>Categoria</t>
  </si>
  <si>
    <t>B</t>
  </si>
  <si>
    <t>A</t>
  </si>
  <si>
    <t>C</t>
  </si>
  <si>
    <t>D</t>
  </si>
  <si>
    <t>E</t>
  </si>
  <si>
    <t>Cognome</t>
  </si>
  <si>
    <t>Nome</t>
  </si>
  <si>
    <t>Madonnina</t>
  </si>
  <si>
    <t>ModenaCorre</t>
  </si>
  <si>
    <t>Strapanaro</t>
  </si>
  <si>
    <t>Campaz</t>
  </si>
  <si>
    <t>2 Passi</t>
  </si>
  <si>
    <t>4 Torri</t>
  </si>
  <si>
    <t>San Donnino</t>
  </si>
  <si>
    <t>Carovana</t>
  </si>
  <si>
    <t>Skipass</t>
  </si>
  <si>
    <t>ACQUADELA</t>
  </si>
  <si>
    <t>BENINCASA</t>
  </si>
  <si>
    <t>POL. MADONNINA</t>
  </si>
  <si>
    <t>STOPAZZINI</t>
  </si>
  <si>
    <t>EMILIANO</t>
  </si>
  <si>
    <t>BASCHIERI</t>
  </si>
  <si>
    <t>CASSANELLI</t>
  </si>
  <si>
    <t>MORI</t>
  </si>
  <si>
    <t>ALESSIO</t>
  </si>
  <si>
    <t>PIGNATTI</t>
  </si>
  <si>
    <t>GABBI</t>
  </si>
  <si>
    <t>BORTOLOTTI</t>
  </si>
  <si>
    <t>POD. FORMIGINESE</t>
  </si>
  <si>
    <t>UISP MODENA</t>
  </si>
  <si>
    <t>POL. CAMPOGALLIANO</t>
  </si>
  <si>
    <t>POL. CASTELNUOVO</t>
  </si>
  <si>
    <t>ALBANESE</t>
  </si>
  <si>
    <t>ATL. CIBENO</t>
  </si>
  <si>
    <t>PEDERZINI</t>
  </si>
  <si>
    <t>IVAN</t>
  </si>
  <si>
    <t>ZACCARELLI</t>
  </si>
  <si>
    <t>VANDELLI</t>
  </si>
  <si>
    <t>SOLMI</t>
  </si>
  <si>
    <t>BARNABA</t>
  </si>
  <si>
    <t>ABBATI</t>
  </si>
  <si>
    <t>ROSSETTO</t>
  </si>
  <si>
    <t>POL. SAN DAMASO</t>
  </si>
  <si>
    <t>GROSSI</t>
  </si>
  <si>
    <t>WILLIAM</t>
  </si>
  <si>
    <t>DONATI</t>
  </si>
  <si>
    <t>ALFONSINO</t>
  </si>
  <si>
    <t>CSI CASALECCHIO</t>
  </si>
  <si>
    <t>POL. IL TORRAZZO</t>
  </si>
  <si>
    <t>ATL. GHIRLANDINA</t>
  </si>
  <si>
    <t>POL. CASTELFRANCO</t>
  </si>
  <si>
    <t>MAGNANI</t>
  </si>
  <si>
    <t>MOSCHETTA</t>
  </si>
  <si>
    <t>OLIANI</t>
  </si>
  <si>
    <t>ATL. FRIGNANO</t>
  </si>
  <si>
    <t>Bonus 1</t>
  </si>
  <si>
    <t>Bonus 2</t>
  </si>
  <si>
    <t>Bonus 3</t>
  </si>
  <si>
    <t>Scarto 1</t>
  </si>
  <si>
    <t>Scarto 2</t>
  </si>
  <si>
    <t>Scarto 3</t>
  </si>
  <si>
    <t>POD. VAL NIZZOLA</t>
  </si>
  <si>
    <t>POD. SASSOLESE</t>
  </si>
  <si>
    <t>POL. SAN DONNINO</t>
  </si>
  <si>
    <t>G.S. ROCCA FORMIGINE</t>
  </si>
  <si>
    <t>POD. MIRANDOLESI</t>
  </si>
  <si>
    <t>POL. OLIMPIA VIGNOLA</t>
  </si>
  <si>
    <t>POD. MODENESE</t>
  </si>
  <si>
    <t>POL. FORESE NORD</t>
  </si>
  <si>
    <t>POD. FIORANESE</t>
  </si>
  <si>
    <t>POL. DORANDO PIETRI</t>
  </si>
  <si>
    <t>ATL. ACQUAVIVA</t>
  </si>
  <si>
    <t>147SD</t>
  </si>
  <si>
    <t>TOTALE GRAN PRIX</t>
  </si>
  <si>
    <t>TOT</t>
  </si>
  <si>
    <t>141SD</t>
  </si>
  <si>
    <t>124SD</t>
  </si>
  <si>
    <t>120SD</t>
  </si>
  <si>
    <t>122MA</t>
  </si>
  <si>
    <t>94MA</t>
  </si>
  <si>
    <t>99SD</t>
  </si>
  <si>
    <t>42MA</t>
  </si>
  <si>
    <t>82MA</t>
  </si>
  <si>
    <t>1MA</t>
  </si>
  <si>
    <t>1DP</t>
  </si>
  <si>
    <t>1SD</t>
  </si>
  <si>
    <t>BACCARANI</t>
  </si>
  <si>
    <t>165TO</t>
  </si>
  <si>
    <t>148TO</t>
  </si>
  <si>
    <t>135MA</t>
  </si>
  <si>
    <t>126SD</t>
  </si>
  <si>
    <t>123SD</t>
  </si>
  <si>
    <t>115SD</t>
  </si>
  <si>
    <t>103SD</t>
  </si>
  <si>
    <t>122SD</t>
  </si>
  <si>
    <t>111SD</t>
  </si>
  <si>
    <t>100FO</t>
  </si>
  <si>
    <t>70MA</t>
  </si>
  <si>
    <t>92CA</t>
  </si>
  <si>
    <t>90SD</t>
  </si>
  <si>
    <t>5FO  S</t>
  </si>
  <si>
    <t>78TO</t>
  </si>
  <si>
    <t>74MC</t>
  </si>
  <si>
    <t>65MA</t>
  </si>
  <si>
    <t>63MA</t>
  </si>
  <si>
    <t>34MA</t>
  </si>
  <si>
    <t>59MA</t>
  </si>
  <si>
    <t>22MA</t>
  </si>
  <si>
    <t>33MA</t>
  </si>
  <si>
    <t>5MA</t>
  </si>
  <si>
    <t>67SD</t>
  </si>
  <si>
    <t>57SD</t>
  </si>
  <si>
    <t>60SD</t>
  </si>
  <si>
    <t>68CA</t>
  </si>
  <si>
    <t>44CA</t>
  </si>
  <si>
    <t>35DP</t>
  </si>
  <si>
    <t>47CA</t>
  </si>
  <si>
    <t>32TO</t>
  </si>
  <si>
    <t>25SD</t>
  </si>
  <si>
    <t>5TO S</t>
  </si>
  <si>
    <t>5FO S</t>
  </si>
  <si>
    <t>30DP</t>
  </si>
  <si>
    <t>1FO</t>
  </si>
  <si>
    <t>21TO</t>
  </si>
  <si>
    <t>11TO</t>
  </si>
  <si>
    <t>3CA</t>
  </si>
  <si>
    <t>18TO</t>
  </si>
  <si>
    <t>1SP</t>
  </si>
  <si>
    <t>5MA S</t>
  </si>
  <si>
    <t>FOLIGNO</t>
  </si>
  <si>
    <t>ROBERTO</t>
  </si>
  <si>
    <t>Super Bonus</t>
  </si>
  <si>
    <t>184SKI</t>
  </si>
  <si>
    <t>172SKI</t>
  </si>
  <si>
    <t>151TO</t>
  </si>
  <si>
    <t>150TO</t>
  </si>
  <si>
    <t>145TO</t>
  </si>
  <si>
    <t>125SD</t>
  </si>
  <si>
    <t>118SD</t>
  </si>
  <si>
    <t>116SD</t>
  </si>
  <si>
    <t>100SD</t>
  </si>
  <si>
    <t>5 MA S</t>
  </si>
  <si>
    <t>135TO</t>
  </si>
  <si>
    <t>87SKI</t>
  </si>
  <si>
    <t>106SD</t>
  </si>
  <si>
    <t>98SKI</t>
  </si>
  <si>
    <t>107TO</t>
  </si>
  <si>
    <t>88MA</t>
  </si>
  <si>
    <t>85MA</t>
  </si>
  <si>
    <t>94SD</t>
  </si>
  <si>
    <t>97MA</t>
  </si>
  <si>
    <t>78SD</t>
  </si>
  <si>
    <t>84SD</t>
  </si>
  <si>
    <t>79SD</t>
  </si>
  <si>
    <t>77SKI</t>
  </si>
  <si>
    <t>87SD</t>
  </si>
  <si>
    <t>52MA</t>
  </si>
  <si>
    <t>69SKI</t>
  </si>
  <si>
    <t>73MO</t>
  </si>
  <si>
    <t>41SKI</t>
  </si>
  <si>
    <t>72TO</t>
  </si>
  <si>
    <t>47SKI</t>
  </si>
  <si>
    <t>23SKI</t>
  </si>
  <si>
    <t>62SKI</t>
  </si>
  <si>
    <t>42ST</t>
  </si>
  <si>
    <t>5MC S</t>
  </si>
  <si>
    <t>12MA</t>
  </si>
  <si>
    <t>35QT</t>
  </si>
  <si>
    <t>31SD</t>
  </si>
  <si>
    <t>31SKI</t>
  </si>
  <si>
    <t>14CAM</t>
  </si>
  <si>
    <t>15MC</t>
  </si>
  <si>
    <t>28DP</t>
  </si>
  <si>
    <t>6CAM</t>
  </si>
  <si>
    <t>5SKI S</t>
  </si>
  <si>
    <t>20ST</t>
  </si>
  <si>
    <t>16MC</t>
  </si>
  <si>
    <t>15SKI</t>
  </si>
  <si>
    <t>13SKI</t>
  </si>
  <si>
    <t>4CA</t>
  </si>
  <si>
    <t>88SD</t>
  </si>
  <si>
    <t>senatori 27</t>
  </si>
  <si>
    <t>Torrazzo</t>
  </si>
  <si>
    <t>GRAN PRIX nissan skipass 2013  -  CLASSIFICA GENERALE ASSOLUTA MASCHILE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</si>
</sst>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2" applyNumberFormat="0" applyFill="0" applyAlignment="0" applyProtection="0"/>
    <xf numFmtId="0" fontId="8" fillId="16" borderId="3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7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21" borderId="5" xfId="0" applyFont="1" applyFill="1" applyBorder="1" applyAlignment="1">
      <alignment/>
    </xf>
    <xf numFmtId="0" fontId="0" fillId="21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1" fillId="0" borderId="5" xfId="0" applyFont="1" applyBorder="1" applyAlignment="1">
      <alignment/>
    </xf>
    <xf numFmtId="0" fontId="21" fillId="21" borderId="5" xfId="0" applyFont="1" applyFill="1" applyBorder="1" applyAlignment="1">
      <alignment/>
    </xf>
    <xf numFmtId="0" fontId="22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vertical="center" textRotation="90" wrapText="1"/>
    </xf>
    <xf numFmtId="0" fontId="24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5" xfId="0" applyFont="1" applyBorder="1" applyAlignment="1">
      <alignment horizontal="center"/>
    </xf>
    <xf numFmtId="0" fontId="22" fillId="0" borderId="5" xfId="0" applyFont="1" applyBorder="1" applyAlignment="1">
      <alignment vertical="center" textRotation="90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5" xfId="0" applyFont="1" applyBorder="1" applyAlignment="1">
      <alignment vertical="center" wrapText="1"/>
    </xf>
    <xf numFmtId="0" fontId="28" fillId="23" borderId="11" xfId="0" applyFont="1" applyFill="1" applyBorder="1" applyAlignment="1">
      <alignment horizontal="center" vertical="center" wrapText="1"/>
    </xf>
    <xf numFmtId="0" fontId="28" fillId="23" borderId="12" xfId="0" applyFont="1" applyFill="1" applyBorder="1" applyAlignment="1">
      <alignment horizontal="center" vertical="center" wrapText="1"/>
    </xf>
    <xf numFmtId="0" fontId="28" fillId="23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9"/>
  <sheetViews>
    <sheetView tabSelected="1" zoomScalePageLayoutView="0" workbookViewId="0" topLeftCell="A97">
      <selection activeCell="AA101" sqref="AA101"/>
    </sheetView>
  </sheetViews>
  <sheetFormatPr defaultColWidth="9.140625" defaultRowHeight="12.75"/>
  <cols>
    <col min="1" max="1" width="2.7109375" style="0" customWidth="1"/>
    <col min="2" max="2" width="15.421875" style="0" customWidth="1"/>
    <col min="3" max="3" width="13.421875" style="0" customWidth="1"/>
    <col min="4" max="4" width="4.00390625" style="0" customWidth="1"/>
    <col min="5" max="5" width="4.140625" style="13" customWidth="1"/>
    <col min="6" max="6" width="18.57421875" style="13" customWidth="1"/>
    <col min="7" max="7" width="5.140625" style="0" customWidth="1"/>
    <col min="8" max="8" width="4.8515625" style="0" customWidth="1"/>
    <col min="9" max="9" width="4.7109375" style="0" customWidth="1"/>
    <col min="10" max="10" width="4.003906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4.421875" style="0" customWidth="1"/>
    <col min="15" max="15" width="5.140625" style="0" customWidth="1"/>
    <col min="16" max="16" width="4.00390625" style="0" customWidth="1"/>
    <col min="17" max="17" width="5.7109375" style="28" customWidth="1"/>
    <col min="18" max="18" width="3.140625" style="0" customWidth="1"/>
    <col min="19" max="19" width="2.7109375" style="0" customWidth="1"/>
    <col min="20" max="20" width="3.28125" style="0" customWidth="1"/>
    <col min="21" max="21" width="3.8515625" style="0" customWidth="1"/>
    <col min="22" max="22" width="8.8515625" style="0" customWidth="1"/>
    <col min="23" max="23" width="5.421875" style="13" customWidth="1"/>
    <col min="24" max="24" width="5.57421875" style="13" customWidth="1"/>
    <col min="25" max="25" width="4.8515625" style="13" customWidth="1"/>
  </cols>
  <sheetData>
    <row r="2" spans="1:25" s="34" customFormat="1" ht="39" customHeight="1">
      <c r="A2" s="35" t="s">
        <v>342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s="23" customFormat="1" ht="73.5" customHeight="1">
      <c r="A3" s="20"/>
      <c r="B3" s="20" t="s">
        <v>164</v>
      </c>
      <c r="C3" s="20" t="s">
        <v>165</v>
      </c>
      <c r="D3" s="21" t="s">
        <v>158</v>
      </c>
      <c r="E3" s="19" t="s">
        <v>0</v>
      </c>
      <c r="F3" s="22" t="s">
        <v>1</v>
      </c>
      <c r="G3" s="21" t="s">
        <v>166</v>
      </c>
      <c r="H3" s="19" t="s">
        <v>167</v>
      </c>
      <c r="I3" s="21" t="s">
        <v>168</v>
      </c>
      <c r="J3" s="21" t="s">
        <v>169</v>
      </c>
      <c r="K3" s="21" t="s">
        <v>170</v>
      </c>
      <c r="L3" s="21" t="s">
        <v>171</v>
      </c>
      <c r="M3" s="21" t="s">
        <v>172</v>
      </c>
      <c r="N3" s="21" t="s">
        <v>341</v>
      </c>
      <c r="O3" s="21" t="s">
        <v>173</v>
      </c>
      <c r="P3" s="21" t="s">
        <v>174</v>
      </c>
      <c r="Q3" s="25" t="s">
        <v>233</v>
      </c>
      <c r="R3" s="22" t="s">
        <v>214</v>
      </c>
      <c r="S3" s="22" t="s">
        <v>215</v>
      </c>
      <c r="T3" s="22" t="s">
        <v>216</v>
      </c>
      <c r="U3" s="22" t="s">
        <v>290</v>
      </c>
      <c r="V3" s="24" t="s">
        <v>232</v>
      </c>
      <c r="W3" s="30" t="s">
        <v>217</v>
      </c>
      <c r="X3" s="30" t="s">
        <v>218</v>
      </c>
      <c r="Y3" s="30" t="s">
        <v>219</v>
      </c>
    </row>
    <row r="4" spans="1:26" s="1" customFormat="1" ht="15">
      <c r="A4" s="4">
        <v>1</v>
      </c>
      <c r="B4" s="14" t="s">
        <v>45</v>
      </c>
      <c r="C4" s="14" t="s">
        <v>22</v>
      </c>
      <c r="D4" s="4" t="s">
        <v>159</v>
      </c>
      <c r="E4" s="31" t="s">
        <v>2</v>
      </c>
      <c r="F4" s="10" t="s">
        <v>3</v>
      </c>
      <c r="G4" s="4">
        <v>194</v>
      </c>
      <c r="H4" s="4">
        <v>237</v>
      </c>
      <c r="I4" s="4">
        <v>246</v>
      </c>
      <c r="J4" s="4">
        <v>201</v>
      </c>
      <c r="K4" s="4">
        <v>245</v>
      </c>
      <c r="L4" s="4">
        <v>216</v>
      </c>
      <c r="M4" s="4"/>
      <c r="N4" s="4"/>
      <c r="O4" s="4">
        <v>243</v>
      </c>
      <c r="P4" s="4"/>
      <c r="Q4" s="26">
        <f aca="true" t="shared" si="0" ref="Q4:Q50">G4+H4+I4+J4+K4+L4+M4+N4+O4+P4</f>
        <v>1582</v>
      </c>
      <c r="R4" s="4">
        <v>5</v>
      </c>
      <c r="S4" s="4">
        <v>5</v>
      </c>
      <c r="T4" s="4">
        <v>5</v>
      </c>
      <c r="U4" s="15">
        <v>10</v>
      </c>
      <c r="V4" s="29">
        <v>1607</v>
      </c>
      <c r="W4" s="31" t="s">
        <v>231</v>
      </c>
      <c r="X4" s="31" t="s">
        <v>246</v>
      </c>
      <c r="Y4" s="31" t="s">
        <v>291</v>
      </c>
      <c r="Z4" s="4"/>
    </row>
    <row r="5" spans="1:26" s="2" customFormat="1" ht="15">
      <c r="A5" s="4">
        <v>2</v>
      </c>
      <c r="B5" s="14" t="s">
        <v>56</v>
      </c>
      <c r="C5" s="14" t="s">
        <v>33</v>
      </c>
      <c r="D5" s="4" t="s">
        <v>160</v>
      </c>
      <c r="E5" s="31" t="s">
        <v>12</v>
      </c>
      <c r="F5" s="10" t="s">
        <v>53</v>
      </c>
      <c r="G5" s="4">
        <v>179</v>
      </c>
      <c r="H5" s="4">
        <v>228</v>
      </c>
      <c r="I5" s="4">
        <v>235</v>
      </c>
      <c r="J5" s="4">
        <v>184</v>
      </c>
      <c r="K5" s="4">
        <v>221</v>
      </c>
      <c r="L5" s="4">
        <v>210</v>
      </c>
      <c r="M5" s="4"/>
      <c r="N5" s="4"/>
      <c r="O5" s="4">
        <v>223</v>
      </c>
      <c r="P5" s="4"/>
      <c r="Q5" s="26">
        <f t="shared" si="0"/>
        <v>1480</v>
      </c>
      <c r="R5" s="4">
        <v>5</v>
      </c>
      <c r="S5" s="4">
        <v>5</v>
      </c>
      <c r="T5" s="4">
        <v>5</v>
      </c>
      <c r="U5" s="15">
        <v>10</v>
      </c>
      <c r="V5" s="29">
        <v>1505</v>
      </c>
      <c r="W5" s="31" t="s">
        <v>235</v>
      </c>
      <c r="X5" s="31" t="s">
        <v>247</v>
      </c>
      <c r="Y5" s="31" t="s">
        <v>292</v>
      </c>
      <c r="Z5" s="4"/>
    </row>
    <row r="6" spans="1:26" s="2" customFormat="1" ht="15">
      <c r="A6" s="4">
        <v>3</v>
      </c>
      <c r="B6" s="1" t="s">
        <v>46</v>
      </c>
      <c r="C6" s="1" t="s">
        <v>47</v>
      </c>
      <c r="D6" s="4" t="s">
        <v>160</v>
      </c>
      <c r="E6" s="31" t="s">
        <v>13</v>
      </c>
      <c r="F6" s="10" t="s">
        <v>208</v>
      </c>
      <c r="G6" s="4">
        <v>190</v>
      </c>
      <c r="H6" s="4">
        <v>223</v>
      </c>
      <c r="I6" s="4">
        <v>239</v>
      </c>
      <c r="J6" s="4">
        <v>188</v>
      </c>
      <c r="K6" s="4">
        <v>239</v>
      </c>
      <c r="L6" s="4">
        <v>213</v>
      </c>
      <c r="M6" s="4"/>
      <c r="N6" s="4">
        <v>164</v>
      </c>
      <c r="O6" s="4"/>
      <c r="P6" s="4"/>
      <c r="Q6" s="26">
        <f t="shared" si="0"/>
        <v>1456</v>
      </c>
      <c r="R6" s="4">
        <v>5</v>
      </c>
      <c r="S6" s="4"/>
      <c r="T6" s="4"/>
      <c r="U6" s="4"/>
      <c r="V6" s="29">
        <v>1461</v>
      </c>
      <c r="W6" s="31" t="s">
        <v>234</v>
      </c>
      <c r="X6" s="31"/>
      <c r="Y6" s="31"/>
      <c r="Z6" s="4"/>
    </row>
    <row r="7" spans="1:26" s="2" customFormat="1" ht="15">
      <c r="A7" s="4">
        <v>4</v>
      </c>
      <c r="B7" s="14" t="s">
        <v>79</v>
      </c>
      <c r="C7" s="14" t="s">
        <v>80</v>
      </c>
      <c r="D7" s="4" t="s">
        <v>161</v>
      </c>
      <c r="E7" s="31" t="s">
        <v>11</v>
      </c>
      <c r="F7" s="10" t="s">
        <v>228</v>
      </c>
      <c r="G7" s="4"/>
      <c r="H7" s="4">
        <v>180</v>
      </c>
      <c r="I7" s="4">
        <v>228</v>
      </c>
      <c r="J7" s="4">
        <v>153</v>
      </c>
      <c r="K7" s="4">
        <v>237</v>
      </c>
      <c r="L7" s="4">
        <v>200</v>
      </c>
      <c r="M7" s="4"/>
      <c r="N7" s="4"/>
      <c r="O7" s="4">
        <v>233</v>
      </c>
      <c r="P7" s="4">
        <v>160</v>
      </c>
      <c r="Q7" s="26">
        <f t="shared" si="0"/>
        <v>1391</v>
      </c>
      <c r="R7" s="4">
        <v>5</v>
      </c>
      <c r="S7" s="4">
        <v>5</v>
      </c>
      <c r="T7" s="4">
        <v>5</v>
      </c>
      <c r="U7" s="15">
        <v>10</v>
      </c>
      <c r="V7" s="29">
        <v>1416</v>
      </c>
      <c r="W7" s="31" t="s">
        <v>237</v>
      </c>
      <c r="X7" s="31" t="s">
        <v>250</v>
      </c>
      <c r="Y7" s="31" t="s">
        <v>293</v>
      </c>
      <c r="Z7" s="4"/>
    </row>
    <row r="8" spans="1:26" s="2" customFormat="1" ht="15">
      <c r="A8" s="4">
        <v>5</v>
      </c>
      <c r="B8" s="14" t="s">
        <v>73</v>
      </c>
      <c r="C8" s="14" t="s">
        <v>20</v>
      </c>
      <c r="D8" s="4" t="s">
        <v>159</v>
      </c>
      <c r="E8" s="31" t="s">
        <v>49</v>
      </c>
      <c r="F8" s="10" t="s">
        <v>207</v>
      </c>
      <c r="G8" s="4"/>
      <c r="H8" s="4">
        <v>209</v>
      </c>
      <c r="I8" s="4">
        <v>226</v>
      </c>
      <c r="J8" s="4">
        <v>172</v>
      </c>
      <c r="K8" s="4">
        <v>215</v>
      </c>
      <c r="L8" s="4">
        <v>195</v>
      </c>
      <c r="M8" s="4"/>
      <c r="N8" s="4"/>
      <c r="O8" s="4">
        <v>213</v>
      </c>
      <c r="P8" s="4">
        <v>151</v>
      </c>
      <c r="Q8" s="26">
        <f>G8+H8+I8+J8+K8+L8+M8+N8+O8+P8</f>
        <v>1381</v>
      </c>
      <c r="R8" s="4">
        <v>5</v>
      </c>
      <c r="S8" s="4">
        <v>5</v>
      </c>
      <c r="T8" s="4">
        <v>5</v>
      </c>
      <c r="U8" s="15">
        <v>10</v>
      </c>
      <c r="V8" s="29">
        <v>1406</v>
      </c>
      <c r="W8" s="31" t="s">
        <v>236</v>
      </c>
      <c r="X8" s="31" t="s">
        <v>248</v>
      </c>
      <c r="Y8" s="31" t="s">
        <v>294</v>
      </c>
      <c r="Z8" s="4"/>
    </row>
    <row r="9" spans="1:26" s="2" customFormat="1" ht="15">
      <c r="A9" s="4">
        <v>6</v>
      </c>
      <c r="B9" s="1" t="s">
        <v>52</v>
      </c>
      <c r="C9" s="1" t="s">
        <v>17</v>
      </c>
      <c r="D9" s="4" t="s">
        <v>161</v>
      </c>
      <c r="E9" s="31" t="s">
        <v>28</v>
      </c>
      <c r="F9" s="10" t="s">
        <v>53</v>
      </c>
      <c r="G9" s="4">
        <v>181</v>
      </c>
      <c r="H9" s="4">
        <v>215</v>
      </c>
      <c r="I9" s="4">
        <v>242</v>
      </c>
      <c r="J9" s="4">
        <v>170</v>
      </c>
      <c r="K9" s="4"/>
      <c r="L9" s="4">
        <v>201</v>
      </c>
      <c r="M9" s="4"/>
      <c r="N9" s="4">
        <v>153</v>
      </c>
      <c r="O9" s="4">
        <v>239</v>
      </c>
      <c r="P9" s="4"/>
      <c r="Q9" s="26">
        <f t="shared" si="0"/>
        <v>1401</v>
      </c>
      <c r="R9" s="4">
        <v>5</v>
      </c>
      <c r="S9" s="4"/>
      <c r="T9" s="4"/>
      <c r="U9" s="4"/>
      <c r="V9" s="29">
        <v>1406</v>
      </c>
      <c r="W9" s="31" t="s">
        <v>249</v>
      </c>
      <c r="X9" s="31"/>
      <c r="Y9" s="31"/>
      <c r="Z9" s="4"/>
    </row>
    <row r="10" spans="1:26" s="2" customFormat="1" ht="15">
      <c r="A10" s="4">
        <v>7</v>
      </c>
      <c r="B10" s="1" t="s">
        <v>36</v>
      </c>
      <c r="C10" s="1" t="s">
        <v>37</v>
      </c>
      <c r="D10" s="4" t="s">
        <v>161</v>
      </c>
      <c r="E10" s="31" t="s">
        <v>31</v>
      </c>
      <c r="F10" s="10" t="s">
        <v>213</v>
      </c>
      <c r="G10" s="4">
        <v>204</v>
      </c>
      <c r="H10" s="4"/>
      <c r="I10" s="4"/>
      <c r="J10" s="4">
        <v>185</v>
      </c>
      <c r="K10" s="4">
        <v>242</v>
      </c>
      <c r="L10" s="4">
        <v>215</v>
      </c>
      <c r="M10" s="4">
        <v>137</v>
      </c>
      <c r="N10" s="4">
        <v>163</v>
      </c>
      <c r="O10" s="4">
        <v>235</v>
      </c>
      <c r="P10" s="4"/>
      <c r="Q10" s="26">
        <f t="shared" si="0"/>
        <v>1381</v>
      </c>
      <c r="R10" s="4"/>
      <c r="S10" s="4"/>
      <c r="T10" s="4"/>
      <c r="U10" s="4"/>
      <c r="V10" s="29">
        <v>1381</v>
      </c>
      <c r="W10" s="31"/>
      <c r="X10" s="31"/>
      <c r="Y10" s="31"/>
      <c r="Z10" s="4"/>
    </row>
    <row r="11" spans="1:26" s="2" customFormat="1" ht="15">
      <c r="A11" s="4">
        <v>8</v>
      </c>
      <c r="B11" s="1" t="s">
        <v>38</v>
      </c>
      <c r="C11" s="1" t="s">
        <v>22</v>
      </c>
      <c r="D11" s="4" t="s">
        <v>161</v>
      </c>
      <c r="E11" s="31" t="s">
        <v>39</v>
      </c>
      <c r="F11" s="10" t="s">
        <v>10</v>
      </c>
      <c r="G11" s="4">
        <v>202</v>
      </c>
      <c r="H11" s="4"/>
      <c r="I11" s="4">
        <v>244</v>
      </c>
      <c r="J11" s="4"/>
      <c r="K11" s="4">
        <v>210</v>
      </c>
      <c r="L11" s="4"/>
      <c r="M11" s="4">
        <v>136</v>
      </c>
      <c r="N11" s="4">
        <v>159</v>
      </c>
      <c r="O11" s="4">
        <v>218</v>
      </c>
      <c r="P11" s="4">
        <v>160</v>
      </c>
      <c r="Q11" s="26">
        <f t="shared" si="0"/>
        <v>1329</v>
      </c>
      <c r="R11" s="4"/>
      <c r="S11" s="4"/>
      <c r="T11" s="4"/>
      <c r="U11" s="4"/>
      <c r="V11" s="29">
        <v>1329</v>
      </c>
      <c r="W11" s="31"/>
      <c r="X11" s="31"/>
      <c r="Y11" s="31"/>
      <c r="Z11" s="4"/>
    </row>
    <row r="12" spans="1:26" s="2" customFormat="1" ht="15">
      <c r="A12" s="4">
        <v>9</v>
      </c>
      <c r="B12" s="1" t="s">
        <v>176</v>
      </c>
      <c r="C12" s="1" t="s">
        <v>30</v>
      </c>
      <c r="D12" s="4" t="s">
        <v>159</v>
      </c>
      <c r="E12" s="31">
        <v>1975</v>
      </c>
      <c r="F12" s="10" t="s">
        <v>177</v>
      </c>
      <c r="G12" s="3">
        <v>5</v>
      </c>
      <c r="H12" s="4">
        <v>242</v>
      </c>
      <c r="I12" s="4">
        <v>247</v>
      </c>
      <c r="J12" s="4">
        <v>199</v>
      </c>
      <c r="K12" s="4">
        <v>250</v>
      </c>
      <c r="L12" s="4">
        <v>219</v>
      </c>
      <c r="M12" s="4"/>
      <c r="N12" s="4">
        <v>166</v>
      </c>
      <c r="O12" s="4"/>
      <c r="P12" s="4"/>
      <c r="Q12" s="26">
        <f t="shared" si="0"/>
        <v>1328</v>
      </c>
      <c r="R12" s="4"/>
      <c r="S12" s="4"/>
      <c r="T12" s="4"/>
      <c r="U12" s="4"/>
      <c r="V12" s="29">
        <v>1328</v>
      </c>
      <c r="W12" s="31"/>
      <c r="X12" s="31"/>
      <c r="Y12" s="31"/>
      <c r="Z12" s="4"/>
    </row>
    <row r="13" spans="1:26" s="2" customFormat="1" ht="15">
      <c r="A13" s="4">
        <v>10</v>
      </c>
      <c r="B13" s="1" t="s">
        <v>54</v>
      </c>
      <c r="C13" s="1" t="s">
        <v>37</v>
      </c>
      <c r="D13" s="4" t="s">
        <v>162</v>
      </c>
      <c r="E13" s="31" t="s">
        <v>55</v>
      </c>
      <c r="F13" s="10" t="s">
        <v>10</v>
      </c>
      <c r="G13" s="4">
        <v>180</v>
      </c>
      <c r="H13" s="4">
        <v>207</v>
      </c>
      <c r="I13" s="4"/>
      <c r="J13" s="4"/>
      <c r="K13" s="4">
        <v>238</v>
      </c>
      <c r="L13" s="4">
        <v>204</v>
      </c>
      <c r="M13" s="4">
        <v>130</v>
      </c>
      <c r="N13" s="4"/>
      <c r="O13" s="4">
        <v>222</v>
      </c>
      <c r="P13" s="4">
        <v>146</v>
      </c>
      <c r="Q13" s="26">
        <f t="shared" si="0"/>
        <v>1327</v>
      </c>
      <c r="R13" s="4"/>
      <c r="S13" s="4"/>
      <c r="T13" s="4"/>
      <c r="U13" s="4"/>
      <c r="V13" s="29">
        <v>1327</v>
      </c>
      <c r="W13" s="31"/>
      <c r="X13" s="31"/>
      <c r="Y13" s="31"/>
      <c r="Z13" s="4"/>
    </row>
    <row r="14" spans="1:26" s="2" customFormat="1" ht="15">
      <c r="A14" s="4">
        <v>11</v>
      </c>
      <c r="B14" s="1" t="s">
        <v>181</v>
      </c>
      <c r="C14" s="1" t="s">
        <v>14</v>
      </c>
      <c r="D14" s="4" t="s">
        <v>161</v>
      </c>
      <c r="E14" s="31">
        <v>1968</v>
      </c>
      <c r="F14" s="10" t="s">
        <v>98</v>
      </c>
      <c r="G14" s="4"/>
      <c r="H14" s="4">
        <v>174</v>
      </c>
      <c r="I14" s="4">
        <v>206</v>
      </c>
      <c r="J14" s="4">
        <v>149</v>
      </c>
      <c r="K14" s="4">
        <v>233</v>
      </c>
      <c r="L14" s="4">
        <v>205</v>
      </c>
      <c r="M14" s="4"/>
      <c r="N14" s="4">
        <v>146</v>
      </c>
      <c r="O14" s="4">
        <v>207</v>
      </c>
      <c r="P14" s="4"/>
      <c r="Q14" s="26">
        <f t="shared" si="0"/>
        <v>1320</v>
      </c>
      <c r="R14" s="4">
        <v>5</v>
      </c>
      <c r="S14" s="4"/>
      <c r="T14" s="4"/>
      <c r="U14" s="4"/>
      <c r="V14" s="29">
        <v>1325</v>
      </c>
      <c r="W14" s="31" t="s">
        <v>251</v>
      </c>
      <c r="X14" s="31"/>
      <c r="Y14" s="31"/>
      <c r="Z14" s="4"/>
    </row>
    <row r="15" spans="1:26" s="2" customFormat="1" ht="15">
      <c r="A15" s="4">
        <v>12</v>
      </c>
      <c r="B15" s="1" t="s">
        <v>182</v>
      </c>
      <c r="C15" s="1" t="s">
        <v>183</v>
      </c>
      <c r="D15" s="4" t="s">
        <v>160</v>
      </c>
      <c r="E15" s="31">
        <v>1985</v>
      </c>
      <c r="F15" s="10" t="s">
        <v>222</v>
      </c>
      <c r="G15" s="4"/>
      <c r="H15" s="4">
        <v>166</v>
      </c>
      <c r="I15" s="4">
        <v>181</v>
      </c>
      <c r="J15" s="4">
        <v>151</v>
      </c>
      <c r="K15" s="4">
        <v>227</v>
      </c>
      <c r="L15" s="4">
        <v>194</v>
      </c>
      <c r="M15" s="4"/>
      <c r="N15" s="4"/>
      <c r="O15" s="4">
        <v>227</v>
      </c>
      <c r="P15" s="4">
        <v>162</v>
      </c>
      <c r="Q15" s="26">
        <f t="shared" si="0"/>
        <v>1308</v>
      </c>
      <c r="R15" s="4">
        <v>5</v>
      </c>
      <c r="S15" s="4">
        <v>5</v>
      </c>
      <c r="T15" s="4"/>
      <c r="U15" s="4"/>
      <c r="V15" s="29">
        <v>1318</v>
      </c>
      <c r="W15" s="31" t="s">
        <v>253</v>
      </c>
      <c r="X15" s="31" t="s">
        <v>295</v>
      </c>
      <c r="Y15" s="31"/>
      <c r="Z15" s="4"/>
    </row>
    <row r="16" spans="1:26" s="2" customFormat="1" ht="15">
      <c r="A16" s="4">
        <v>13</v>
      </c>
      <c r="B16" s="1" t="s">
        <v>180</v>
      </c>
      <c r="C16" s="1" t="s">
        <v>37</v>
      </c>
      <c r="D16" s="4" t="s">
        <v>161</v>
      </c>
      <c r="E16" s="31">
        <v>1967</v>
      </c>
      <c r="F16" s="10" t="s">
        <v>177</v>
      </c>
      <c r="G16" s="3"/>
      <c r="H16" s="4">
        <v>218</v>
      </c>
      <c r="I16" s="4">
        <v>234</v>
      </c>
      <c r="J16" s="4">
        <v>171</v>
      </c>
      <c r="K16" s="4"/>
      <c r="L16" s="4"/>
      <c r="M16" s="4">
        <v>127</v>
      </c>
      <c r="N16" s="4">
        <v>154</v>
      </c>
      <c r="O16" s="4">
        <v>234</v>
      </c>
      <c r="P16" s="4">
        <v>165</v>
      </c>
      <c r="Q16" s="26">
        <f t="shared" si="0"/>
        <v>1303</v>
      </c>
      <c r="R16" s="4">
        <v>5</v>
      </c>
      <c r="S16" s="4"/>
      <c r="T16" s="4"/>
      <c r="U16" s="4"/>
      <c r="V16" s="29">
        <v>1308</v>
      </c>
      <c r="W16" s="32" t="s">
        <v>300</v>
      </c>
      <c r="X16" s="31"/>
      <c r="Y16" s="31"/>
      <c r="Z16" s="4"/>
    </row>
    <row r="17" spans="1:26" s="2" customFormat="1" ht="15">
      <c r="A17" s="4">
        <v>14</v>
      </c>
      <c r="B17" s="1" t="s">
        <v>65</v>
      </c>
      <c r="C17" s="1" t="s">
        <v>66</v>
      </c>
      <c r="D17" s="4" t="s">
        <v>161</v>
      </c>
      <c r="E17" s="31" t="s">
        <v>7</v>
      </c>
      <c r="F17" s="10" t="s">
        <v>26</v>
      </c>
      <c r="G17" s="4">
        <v>151</v>
      </c>
      <c r="H17" s="4">
        <v>194</v>
      </c>
      <c r="I17" s="4">
        <v>222</v>
      </c>
      <c r="J17" s="4">
        <v>160</v>
      </c>
      <c r="K17" s="4">
        <v>223</v>
      </c>
      <c r="L17" s="4"/>
      <c r="M17" s="4"/>
      <c r="N17" s="4"/>
      <c r="O17" s="4">
        <v>197</v>
      </c>
      <c r="P17" s="4">
        <v>150</v>
      </c>
      <c r="Q17" s="26">
        <f t="shared" si="0"/>
        <v>1297</v>
      </c>
      <c r="R17" s="4">
        <v>5</v>
      </c>
      <c r="S17" s="4"/>
      <c r="T17" s="4"/>
      <c r="U17" s="4"/>
      <c r="V17" s="29">
        <v>1302</v>
      </c>
      <c r="W17" s="31" t="s">
        <v>296</v>
      </c>
      <c r="X17" s="31"/>
      <c r="Y17" s="31"/>
      <c r="Z17" s="4"/>
    </row>
    <row r="18" spans="1:26" s="2" customFormat="1" ht="15">
      <c r="A18" s="4">
        <v>15</v>
      </c>
      <c r="B18" s="1" t="s">
        <v>74</v>
      </c>
      <c r="C18" s="1" t="s">
        <v>50</v>
      </c>
      <c r="D18" s="4" t="s">
        <v>159</v>
      </c>
      <c r="E18" s="31" t="s">
        <v>49</v>
      </c>
      <c r="F18" s="10" t="s">
        <v>229</v>
      </c>
      <c r="G18" s="4">
        <v>134</v>
      </c>
      <c r="H18" s="4">
        <v>176</v>
      </c>
      <c r="I18" s="4">
        <v>215</v>
      </c>
      <c r="J18" s="4"/>
      <c r="K18" s="4">
        <v>213</v>
      </c>
      <c r="L18" s="4">
        <v>199</v>
      </c>
      <c r="M18" s="4"/>
      <c r="N18" s="4"/>
      <c r="O18" s="4">
        <v>215</v>
      </c>
      <c r="P18" s="4">
        <v>140</v>
      </c>
      <c r="Q18" s="26">
        <f t="shared" si="0"/>
        <v>1292</v>
      </c>
      <c r="R18" s="4">
        <v>5</v>
      </c>
      <c r="S18" s="4"/>
      <c r="T18" s="4"/>
      <c r="U18" s="4"/>
      <c r="V18" s="29">
        <v>1297</v>
      </c>
      <c r="W18" s="31" t="s">
        <v>297</v>
      </c>
      <c r="X18" s="31"/>
      <c r="Y18" s="31"/>
      <c r="Z18" s="4"/>
    </row>
    <row r="19" spans="1:26" s="2" customFormat="1" ht="15">
      <c r="A19" s="4">
        <v>16</v>
      </c>
      <c r="B19" s="1" t="s">
        <v>178</v>
      </c>
      <c r="C19" s="1" t="s">
        <v>179</v>
      </c>
      <c r="D19" s="4" t="s">
        <v>161</v>
      </c>
      <c r="E19" s="31">
        <v>1973</v>
      </c>
      <c r="F19" s="10" t="s">
        <v>207</v>
      </c>
      <c r="G19" s="4"/>
      <c r="H19" s="4">
        <v>224</v>
      </c>
      <c r="I19" s="4">
        <v>230</v>
      </c>
      <c r="J19" s="4">
        <v>187</v>
      </c>
      <c r="K19" s="4"/>
      <c r="L19" s="4">
        <v>197</v>
      </c>
      <c r="M19" s="4">
        <v>133</v>
      </c>
      <c r="N19" s="4">
        <v>155</v>
      </c>
      <c r="O19" s="4"/>
      <c r="P19" s="4">
        <v>171</v>
      </c>
      <c r="Q19" s="26">
        <f t="shared" si="0"/>
        <v>1297</v>
      </c>
      <c r="R19" s="4"/>
      <c r="S19" s="4"/>
      <c r="T19" s="4"/>
      <c r="U19" s="4"/>
      <c r="V19" s="29">
        <v>1297</v>
      </c>
      <c r="W19" s="31"/>
      <c r="X19" s="31"/>
      <c r="Y19" s="31"/>
      <c r="Z19" s="4"/>
    </row>
    <row r="20" spans="1:26" s="2" customFormat="1" ht="15">
      <c r="A20" s="4">
        <v>17</v>
      </c>
      <c r="B20" s="1" t="s">
        <v>100</v>
      </c>
      <c r="C20" s="1" t="s">
        <v>17</v>
      </c>
      <c r="D20" s="4" t="s">
        <v>159</v>
      </c>
      <c r="E20" s="31" t="s">
        <v>4</v>
      </c>
      <c r="F20" s="10" t="s">
        <v>229</v>
      </c>
      <c r="G20" s="4"/>
      <c r="H20" s="4">
        <v>192</v>
      </c>
      <c r="I20" s="4">
        <v>199</v>
      </c>
      <c r="J20" s="4">
        <v>133</v>
      </c>
      <c r="K20" s="4">
        <v>220</v>
      </c>
      <c r="L20" s="4">
        <v>202</v>
      </c>
      <c r="M20" s="4"/>
      <c r="N20" s="4">
        <v>137</v>
      </c>
      <c r="O20" s="4">
        <v>199</v>
      </c>
      <c r="P20" s="4"/>
      <c r="Q20" s="26">
        <f t="shared" si="0"/>
        <v>1282</v>
      </c>
      <c r="R20" s="4">
        <v>5</v>
      </c>
      <c r="S20" s="4">
        <v>5</v>
      </c>
      <c r="T20" s="4"/>
      <c r="U20" s="4"/>
      <c r="V20" s="29">
        <v>1292</v>
      </c>
      <c r="W20" s="31" t="s">
        <v>238</v>
      </c>
      <c r="X20" s="31" t="s">
        <v>252</v>
      </c>
      <c r="Y20" s="31"/>
      <c r="Z20" s="4"/>
    </row>
    <row r="21" spans="1:26" s="2" customFormat="1" ht="15">
      <c r="A21" s="4">
        <v>18</v>
      </c>
      <c r="B21" s="1" t="s">
        <v>63</v>
      </c>
      <c r="C21" s="1" t="s">
        <v>51</v>
      </c>
      <c r="D21" s="4" t="s">
        <v>159</v>
      </c>
      <c r="E21" s="31" t="s">
        <v>4</v>
      </c>
      <c r="F21" s="10" t="s">
        <v>187</v>
      </c>
      <c r="G21" s="4">
        <v>153</v>
      </c>
      <c r="H21" s="4">
        <v>201</v>
      </c>
      <c r="I21" s="4"/>
      <c r="J21" s="4"/>
      <c r="K21" s="4">
        <v>234</v>
      </c>
      <c r="L21" s="4"/>
      <c r="M21" s="4">
        <v>134</v>
      </c>
      <c r="N21" s="4">
        <v>152</v>
      </c>
      <c r="O21" s="4">
        <v>240</v>
      </c>
      <c r="P21" s="4">
        <v>174</v>
      </c>
      <c r="Q21" s="26">
        <f t="shared" si="0"/>
        <v>1288</v>
      </c>
      <c r="R21" s="4"/>
      <c r="S21" s="4"/>
      <c r="T21" s="4"/>
      <c r="U21" s="4"/>
      <c r="V21" s="29">
        <v>1288</v>
      </c>
      <c r="W21" s="31"/>
      <c r="X21" s="31"/>
      <c r="Y21" s="31"/>
      <c r="Z21" s="4"/>
    </row>
    <row r="22" spans="1:26" s="2" customFormat="1" ht="15">
      <c r="A22" s="4">
        <v>19</v>
      </c>
      <c r="B22" s="14" t="s">
        <v>119</v>
      </c>
      <c r="C22" s="14" t="s">
        <v>66</v>
      </c>
      <c r="D22" s="4" t="s">
        <v>161</v>
      </c>
      <c r="E22" s="31" t="s">
        <v>29</v>
      </c>
      <c r="F22" s="10" t="s">
        <v>10</v>
      </c>
      <c r="G22" s="4"/>
      <c r="H22" s="4">
        <v>154</v>
      </c>
      <c r="I22" s="4">
        <v>184</v>
      </c>
      <c r="J22" s="4">
        <v>143</v>
      </c>
      <c r="K22" s="4">
        <v>222</v>
      </c>
      <c r="L22" s="4">
        <v>186</v>
      </c>
      <c r="M22" s="4"/>
      <c r="N22" s="4"/>
      <c r="O22" s="4">
        <v>195</v>
      </c>
      <c r="P22" s="4">
        <v>153</v>
      </c>
      <c r="Q22" s="26">
        <f t="shared" si="0"/>
        <v>1237</v>
      </c>
      <c r="R22" s="4">
        <v>5</v>
      </c>
      <c r="S22" s="4">
        <v>5</v>
      </c>
      <c r="T22" s="4">
        <v>5</v>
      </c>
      <c r="U22" s="15">
        <v>10</v>
      </c>
      <c r="V22" s="29">
        <v>1262</v>
      </c>
      <c r="W22" s="31" t="s">
        <v>240</v>
      </c>
      <c r="X22" s="31" t="s">
        <v>254</v>
      </c>
      <c r="Y22" s="31" t="s">
        <v>301</v>
      </c>
      <c r="Z22" s="4"/>
    </row>
    <row r="23" spans="1:26" s="2" customFormat="1" ht="15">
      <c r="A23" s="4">
        <v>20</v>
      </c>
      <c r="B23" s="1" t="s">
        <v>52</v>
      </c>
      <c r="C23" s="1" t="s">
        <v>44</v>
      </c>
      <c r="D23" s="4" t="s">
        <v>161</v>
      </c>
      <c r="E23" s="31" t="s">
        <v>11</v>
      </c>
      <c r="F23" s="10" t="s">
        <v>53</v>
      </c>
      <c r="G23" s="4">
        <v>174</v>
      </c>
      <c r="H23" s="4">
        <v>217</v>
      </c>
      <c r="I23" s="4">
        <v>236</v>
      </c>
      <c r="J23" s="4">
        <v>168</v>
      </c>
      <c r="K23" s="4"/>
      <c r="L23" s="4"/>
      <c r="M23" s="4">
        <v>91</v>
      </c>
      <c r="N23" s="4">
        <v>122</v>
      </c>
      <c r="O23" s="4">
        <v>225</v>
      </c>
      <c r="P23" s="4"/>
      <c r="Q23" s="26">
        <f t="shared" si="0"/>
        <v>1233</v>
      </c>
      <c r="R23" s="4"/>
      <c r="S23" s="4"/>
      <c r="T23" s="4"/>
      <c r="U23" s="4"/>
      <c r="V23" s="29">
        <v>1233</v>
      </c>
      <c r="W23" s="31"/>
      <c r="X23" s="31"/>
      <c r="Y23" s="31"/>
      <c r="Z23" s="4"/>
    </row>
    <row r="24" spans="1:26" s="2" customFormat="1" ht="15">
      <c r="A24" s="4">
        <v>21</v>
      </c>
      <c r="B24" s="1" t="s">
        <v>75</v>
      </c>
      <c r="C24" s="1" t="s">
        <v>21</v>
      </c>
      <c r="D24" s="4" t="s">
        <v>161</v>
      </c>
      <c r="E24" s="31" t="s">
        <v>11</v>
      </c>
      <c r="F24" s="10" t="s">
        <v>187</v>
      </c>
      <c r="G24" s="4">
        <v>127</v>
      </c>
      <c r="H24" s="4">
        <v>185</v>
      </c>
      <c r="I24" s="4"/>
      <c r="J24" s="4"/>
      <c r="K24" s="4">
        <v>196</v>
      </c>
      <c r="L24" s="4">
        <v>185</v>
      </c>
      <c r="M24" s="4"/>
      <c r="N24" s="4">
        <v>140</v>
      </c>
      <c r="O24" s="4">
        <v>206</v>
      </c>
      <c r="P24" s="4">
        <v>158</v>
      </c>
      <c r="Q24" s="26">
        <f t="shared" si="0"/>
        <v>1197</v>
      </c>
      <c r="R24" s="4">
        <v>5</v>
      </c>
      <c r="S24" s="4"/>
      <c r="T24" s="4"/>
      <c r="U24" s="4"/>
      <c r="V24" s="29">
        <v>1202</v>
      </c>
      <c r="W24" s="31" t="s">
        <v>298</v>
      </c>
      <c r="X24" s="31"/>
      <c r="Y24" s="31"/>
      <c r="Z24" s="4"/>
    </row>
    <row r="25" spans="1:26" s="2" customFormat="1" ht="15">
      <c r="A25" s="4">
        <v>22</v>
      </c>
      <c r="B25" s="1" t="s">
        <v>106</v>
      </c>
      <c r="C25" s="1" t="s">
        <v>43</v>
      </c>
      <c r="D25" s="4" t="s">
        <v>159</v>
      </c>
      <c r="E25" s="31">
        <v>1975</v>
      </c>
      <c r="F25" s="10" t="s">
        <v>116</v>
      </c>
      <c r="G25" s="4"/>
      <c r="H25" s="4">
        <v>178</v>
      </c>
      <c r="I25" s="4">
        <v>197</v>
      </c>
      <c r="J25" s="4">
        <v>154</v>
      </c>
      <c r="K25" s="4">
        <v>198</v>
      </c>
      <c r="L25" s="4">
        <v>179</v>
      </c>
      <c r="M25" s="4"/>
      <c r="N25" s="4">
        <v>141</v>
      </c>
      <c r="O25" s="4"/>
      <c r="P25" s="4">
        <v>148</v>
      </c>
      <c r="Q25" s="26">
        <f t="shared" si="0"/>
        <v>1195</v>
      </c>
      <c r="R25" s="4">
        <v>5</v>
      </c>
      <c r="S25" s="4"/>
      <c r="T25" s="4"/>
      <c r="U25" s="4"/>
      <c r="V25" s="29">
        <v>1200</v>
      </c>
      <c r="W25" s="31" t="s">
        <v>299</v>
      </c>
      <c r="X25" s="31"/>
      <c r="Y25" s="31"/>
      <c r="Z25" s="4"/>
    </row>
    <row r="26" spans="1:26" s="2" customFormat="1" ht="15">
      <c r="A26" s="4">
        <v>23</v>
      </c>
      <c r="B26" s="1" t="s">
        <v>107</v>
      </c>
      <c r="C26" s="1" t="s">
        <v>108</v>
      </c>
      <c r="D26" s="4" t="s">
        <v>161</v>
      </c>
      <c r="E26" s="31" t="s">
        <v>42</v>
      </c>
      <c r="F26" s="10" t="s">
        <v>228</v>
      </c>
      <c r="G26" s="4"/>
      <c r="H26" s="4">
        <v>172</v>
      </c>
      <c r="I26" s="4">
        <v>202</v>
      </c>
      <c r="J26" s="4">
        <v>141</v>
      </c>
      <c r="K26" s="4">
        <v>232</v>
      </c>
      <c r="L26" s="4">
        <v>163</v>
      </c>
      <c r="M26" s="4"/>
      <c r="N26" s="4"/>
      <c r="O26" s="4">
        <v>161</v>
      </c>
      <c r="P26" s="4">
        <v>114</v>
      </c>
      <c r="Q26" s="26">
        <f>G26+H26+I26+J26+K26+L26+M26+N26+O26+P26</f>
        <v>1185</v>
      </c>
      <c r="R26" s="4">
        <v>5</v>
      </c>
      <c r="S26" s="4">
        <v>5</v>
      </c>
      <c r="T26" s="4"/>
      <c r="U26" s="4"/>
      <c r="V26" s="29">
        <v>1195</v>
      </c>
      <c r="W26" s="31" t="s">
        <v>256</v>
      </c>
      <c r="X26" s="31" t="s">
        <v>339</v>
      </c>
      <c r="Y26" s="31"/>
      <c r="Z26" s="4"/>
    </row>
    <row r="27" spans="1:26" s="2" customFormat="1" ht="15">
      <c r="A27" s="4">
        <v>24</v>
      </c>
      <c r="B27" s="1" t="s">
        <v>90</v>
      </c>
      <c r="C27" s="1" t="s">
        <v>91</v>
      </c>
      <c r="D27" s="4" t="s">
        <v>160</v>
      </c>
      <c r="E27" s="31" t="s">
        <v>18</v>
      </c>
      <c r="F27" s="10" t="s">
        <v>40</v>
      </c>
      <c r="G27" s="4">
        <v>112</v>
      </c>
      <c r="H27" s="4">
        <v>205</v>
      </c>
      <c r="I27" s="4"/>
      <c r="J27" s="4">
        <v>156</v>
      </c>
      <c r="K27" s="4">
        <v>216</v>
      </c>
      <c r="L27" s="4">
        <v>139</v>
      </c>
      <c r="M27" s="4"/>
      <c r="N27" s="4"/>
      <c r="O27" s="4">
        <v>194</v>
      </c>
      <c r="P27" s="4">
        <v>164</v>
      </c>
      <c r="Q27" s="26">
        <f t="shared" si="0"/>
        <v>1186</v>
      </c>
      <c r="R27" s="4"/>
      <c r="S27" s="4"/>
      <c r="T27" s="4"/>
      <c r="U27" s="4"/>
      <c r="V27" s="29">
        <v>1186</v>
      </c>
      <c r="W27" s="31"/>
      <c r="X27" s="31"/>
      <c r="Y27" s="31"/>
      <c r="Z27" s="4"/>
    </row>
    <row r="28" spans="1:26" s="2" customFormat="1" ht="15">
      <c r="A28" s="4">
        <v>25</v>
      </c>
      <c r="B28" s="1" t="s">
        <v>71</v>
      </c>
      <c r="C28" s="1" t="s">
        <v>72</v>
      </c>
      <c r="D28" s="4" t="s">
        <v>159</v>
      </c>
      <c r="E28" s="31" t="s">
        <v>4</v>
      </c>
      <c r="F28" s="10" t="s">
        <v>209</v>
      </c>
      <c r="G28" s="4">
        <v>136</v>
      </c>
      <c r="H28" s="4">
        <v>179</v>
      </c>
      <c r="I28" s="4">
        <v>213</v>
      </c>
      <c r="J28" s="4"/>
      <c r="K28" s="4"/>
      <c r="L28" s="4">
        <v>158</v>
      </c>
      <c r="M28" s="4"/>
      <c r="N28" s="4">
        <v>116</v>
      </c>
      <c r="O28" s="4">
        <v>196</v>
      </c>
      <c r="P28" s="4">
        <v>139</v>
      </c>
      <c r="Q28" s="26">
        <f t="shared" si="0"/>
        <v>1137</v>
      </c>
      <c r="R28" s="4">
        <v>5</v>
      </c>
      <c r="S28" s="4">
        <v>5</v>
      </c>
      <c r="T28" s="4"/>
      <c r="U28" s="4"/>
      <c r="V28" s="29">
        <v>1147</v>
      </c>
      <c r="W28" s="31" t="s">
        <v>257</v>
      </c>
      <c r="X28" s="31" t="s">
        <v>303</v>
      </c>
      <c r="Y28" s="31"/>
      <c r="Z28" s="4"/>
    </row>
    <row r="29" spans="1:26" s="2" customFormat="1" ht="15">
      <c r="A29" s="4">
        <v>26</v>
      </c>
      <c r="B29" s="14" t="s">
        <v>82</v>
      </c>
      <c r="C29" s="14" t="s">
        <v>83</v>
      </c>
      <c r="D29" s="4" t="s">
        <v>162</v>
      </c>
      <c r="E29" s="31" t="s">
        <v>84</v>
      </c>
      <c r="F29" s="10" t="s">
        <v>201</v>
      </c>
      <c r="G29" s="4">
        <v>119</v>
      </c>
      <c r="H29" s="4">
        <v>165</v>
      </c>
      <c r="I29" s="4">
        <v>196</v>
      </c>
      <c r="J29" s="4">
        <v>144</v>
      </c>
      <c r="K29" s="4">
        <v>197</v>
      </c>
      <c r="L29" s="4">
        <v>160</v>
      </c>
      <c r="M29" s="4"/>
      <c r="N29" s="4">
        <v>132</v>
      </c>
      <c r="O29" s="4"/>
      <c r="P29" s="4"/>
      <c r="Q29" s="26">
        <f t="shared" si="0"/>
        <v>1113</v>
      </c>
      <c r="R29" s="4">
        <v>5</v>
      </c>
      <c r="S29" s="4">
        <v>5</v>
      </c>
      <c r="T29" s="4">
        <v>5</v>
      </c>
      <c r="U29" s="15">
        <v>10</v>
      </c>
      <c r="V29" s="29">
        <v>1138</v>
      </c>
      <c r="W29" s="31" t="s">
        <v>239</v>
      </c>
      <c r="X29" s="31" t="s">
        <v>255</v>
      </c>
      <c r="Y29" s="31" t="s">
        <v>302</v>
      </c>
      <c r="Z29" s="4"/>
    </row>
    <row r="30" spans="1:26" s="2" customFormat="1" ht="15">
      <c r="A30" s="4">
        <v>27</v>
      </c>
      <c r="B30" s="1" t="s">
        <v>61</v>
      </c>
      <c r="C30" s="1" t="s">
        <v>62</v>
      </c>
      <c r="D30" s="4" t="s">
        <v>162</v>
      </c>
      <c r="E30" s="31" t="s">
        <v>55</v>
      </c>
      <c r="F30" s="10" t="s">
        <v>10</v>
      </c>
      <c r="G30" s="4">
        <v>156</v>
      </c>
      <c r="H30" s="4">
        <v>225</v>
      </c>
      <c r="I30" s="4">
        <v>232</v>
      </c>
      <c r="J30" s="4">
        <v>179</v>
      </c>
      <c r="K30" s="4"/>
      <c r="L30" s="4"/>
      <c r="M30" s="4">
        <v>49</v>
      </c>
      <c r="N30" s="4"/>
      <c r="O30" s="4">
        <v>140</v>
      </c>
      <c r="P30" s="4">
        <v>155</v>
      </c>
      <c r="Q30" s="26">
        <f t="shared" si="0"/>
        <v>1136</v>
      </c>
      <c r="R30" s="4"/>
      <c r="S30" s="4"/>
      <c r="T30" s="4"/>
      <c r="U30" s="4"/>
      <c r="V30" s="29">
        <v>1136</v>
      </c>
      <c r="W30" s="31"/>
      <c r="X30" s="31"/>
      <c r="Y30" s="31"/>
      <c r="Z30" s="4"/>
    </row>
    <row r="31" spans="1:26" s="2" customFormat="1" ht="15">
      <c r="A31" s="4">
        <v>28</v>
      </c>
      <c r="B31" s="1" t="s">
        <v>193</v>
      </c>
      <c r="C31" s="1" t="s">
        <v>194</v>
      </c>
      <c r="D31" s="4" t="s">
        <v>159</v>
      </c>
      <c r="E31" s="31">
        <v>1974</v>
      </c>
      <c r="F31" s="10" t="s">
        <v>190</v>
      </c>
      <c r="G31" s="4"/>
      <c r="H31" s="4">
        <v>119</v>
      </c>
      <c r="I31" s="4">
        <v>176</v>
      </c>
      <c r="J31" s="4">
        <v>109</v>
      </c>
      <c r="K31" s="4">
        <v>208</v>
      </c>
      <c r="L31" s="4">
        <v>171</v>
      </c>
      <c r="M31" s="4"/>
      <c r="N31" s="4">
        <v>127</v>
      </c>
      <c r="O31" s="4">
        <v>188</v>
      </c>
      <c r="P31" s="4"/>
      <c r="Q31" s="26">
        <f t="shared" si="0"/>
        <v>1098</v>
      </c>
      <c r="R31" s="4"/>
      <c r="S31" s="4"/>
      <c r="T31" s="4"/>
      <c r="U31" s="4"/>
      <c r="V31" s="29">
        <v>1098</v>
      </c>
      <c r="W31" s="31"/>
      <c r="X31" s="31"/>
      <c r="Y31" s="31"/>
      <c r="Z31" s="4"/>
    </row>
    <row r="32" spans="1:26" s="2" customFormat="1" ht="15">
      <c r="A32" s="4">
        <v>29</v>
      </c>
      <c r="B32" s="1" t="s">
        <v>69</v>
      </c>
      <c r="C32" s="1" t="s">
        <v>9</v>
      </c>
      <c r="D32" s="4" t="s">
        <v>161</v>
      </c>
      <c r="E32" s="31" t="s">
        <v>42</v>
      </c>
      <c r="F32" s="10" t="s">
        <v>175</v>
      </c>
      <c r="G32" s="4">
        <v>145</v>
      </c>
      <c r="H32" s="4">
        <v>175</v>
      </c>
      <c r="I32" s="4">
        <v>198</v>
      </c>
      <c r="J32" s="4"/>
      <c r="K32" s="4"/>
      <c r="L32" s="4">
        <v>153</v>
      </c>
      <c r="M32" s="4">
        <v>107</v>
      </c>
      <c r="N32" s="4">
        <v>124</v>
      </c>
      <c r="O32" s="4">
        <v>153</v>
      </c>
      <c r="P32" s="4"/>
      <c r="Q32" s="26">
        <f t="shared" si="0"/>
        <v>1055</v>
      </c>
      <c r="R32" s="4">
        <v>5</v>
      </c>
      <c r="S32" s="4"/>
      <c r="T32" s="4"/>
      <c r="U32" s="4"/>
      <c r="V32" s="29">
        <v>1060</v>
      </c>
      <c r="W32" s="31" t="s">
        <v>304</v>
      </c>
      <c r="X32" s="31"/>
      <c r="Y32" s="31"/>
      <c r="Z32" s="4"/>
    </row>
    <row r="33" spans="1:26" s="2" customFormat="1" ht="15">
      <c r="A33" s="4">
        <v>30</v>
      </c>
      <c r="B33" s="14" t="s">
        <v>105</v>
      </c>
      <c r="C33" s="14" t="s">
        <v>32</v>
      </c>
      <c r="D33" s="4" t="s">
        <v>162</v>
      </c>
      <c r="E33" s="31" t="s">
        <v>84</v>
      </c>
      <c r="F33" s="10" t="s">
        <v>222</v>
      </c>
      <c r="G33" s="4"/>
      <c r="H33" s="4">
        <v>153</v>
      </c>
      <c r="I33" s="4">
        <v>186</v>
      </c>
      <c r="J33" s="4">
        <v>132</v>
      </c>
      <c r="K33" s="4">
        <v>158</v>
      </c>
      <c r="L33" s="4">
        <v>143</v>
      </c>
      <c r="M33" s="4"/>
      <c r="N33" s="4"/>
      <c r="O33" s="4">
        <v>132</v>
      </c>
      <c r="P33" s="4">
        <v>125</v>
      </c>
      <c r="Q33" s="26">
        <f t="shared" si="0"/>
        <v>1029</v>
      </c>
      <c r="R33" s="4">
        <v>5</v>
      </c>
      <c r="S33" s="4">
        <v>5</v>
      </c>
      <c r="T33" s="4">
        <v>5</v>
      </c>
      <c r="U33" s="15">
        <v>10</v>
      </c>
      <c r="V33" s="29">
        <v>1054</v>
      </c>
      <c r="W33" s="31" t="s">
        <v>241</v>
      </c>
      <c r="X33" s="31" t="s">
        <v>258</v>
      </c>
      <c r="Y33" s="31" t="s">
        <v>305</v>
      </c>
      <c r="Z33" s="4"/>
    </row>
    <row r="34" spans="1:26" s="2" customFormat="1" ht="15">
      <c r="A34" s="4">
        <v>31</v>
      </c>
      <c r="B34" s="1" t="s">
        <v>94</v>
      </c>
      <c r="C34" s="1" t="s">
        <v>14</v>
      </c>
      <c r="D34" s="4" t="s">
        <v>159</v>
      </c>
      <c r="E34" s="31">
        <v>1982</v>
      </c>
      <c r="F34" s="10" t="s">
        <v>95</v>
      </c>
      <c r="G34" s="4">
        <v>100</v>
      </c>
      <c r="H34" s="4">
        <v>142</v>
      </c>
      <c r="I34" s="4">
        <v>190</v>
      </c>
      <c r="J34" s="4">
        <v>112</v>
      </c>
      <c r="K34" s="4">
        <v>171</v>
      </c>
      <c r="L34" s="4">
        <v>162</v>
      </c>
      <c r="M34" s="4"/>
      <c r="N34" s="4"/>
      <c r="O34" s="4">
        <v>175</v>
      </c>
      <c r="P34" s="4"/>
      <c r="Q34" s="26">
        <f t="shared" si="0"/>
        <v>1052</v>
      </c>
      <c r="R34" s="4"/>
      <c r="S34" s="4"/>
      <c r="T34" s="4"/>
      <c r="U34" s="4"/>
      <c r="V34" s="29">
        <v>1052</v>
      </c>
      <c r="W34" s="31"/>
      <c r="X34" s="31"/>
      <c r="Y34" s="31"/>
      <c r="Z34" s="4"/>
    </row>
    <row r="35" spans="1:26" s="2" customFormat="1" ht="15">
      <c r="A35" s="4">
        <v>32</v>
      </c>
      <c r="B35" s="1" t="s">
        <v>104</v>
      </c>
      <c r="C35" s="1" t="s">
        <v>17</v>
      </c>
      <c r="D35" s="4" t="s">
        <v>160</v>
      </c>
      <c r="E35" s="31" t="s">
        <v>13</v>
      </c>
      <c r="F35" s="10" t="s">
        <v>222</v>
      </c>
      <c r="G35" s="4"/>
      <c r="H35" s="4">
        <v>143</v>
      </c>
      <c r="I35" s="4">
        <v>151</v>
      </c>
      <c r="J35" s="4">
        <v>118</v>
      </c>
      <c r="K35" s="4">
        <v>211</v>
      </c>
      <c r="L35" s="4">
        <v>177</v>
      </c>
      <c r="M35" s="4">
        <v>89</v>
      </c>
      <c r="N35" s="4"/>
      <c r="O35" s="4"/>
      <c r="P35" s="4">
        <v>152</v>
      </c>
      <c r="Q35" s="26">
        <f t="shared" si="0"/>
        <v>1041</v>
      </c>
      <c r="R35" s="4">
        <v>5</v>
      </c>
      <c r="S35" s="4"/>
      <c r="T35" s="4"/>
      <c r="U35" s="4"/>
      <c r="V35" s="29">
        <v>1046</v>
      </c>
      <c r="W35" s="31" t="s">
        <v>307</v>
      </c>
      <c r="X35" s="31"/>
      <c r="Y35" s="31"/>
      <c r="Z35" s="4"/>
    </row>
    <row r="36" spans="1:26" s="2" customFormat="1" ht="15">
      <c r="A36" s="4">
        <v>33</v>
      </c>
      <c r="B36" s="1" t="s">
        <v>186</v>
      </c>
      <c r="C36" s="1" t="s">
        <v>5</v>
      </c>
      <c r="D36" s="4" t="s">
        <v>159</v>
      </c>
      <c r="E36" s="31">
        <v>1974</v>
      </c>
      <c r="F36" s="10" t="s">
        <v>187</v>
      </c>
      <c r="G36" s="4"/>
      <c r="H36" s="4">
        <v>149</v>
      </c>
      <c r="I36" s="4">
        <v>163</v>
      </c>
      <c r="J36" s="4">
        <v>150</v>
      </c>
      <c r="K36" s="4"/>
      <c r="L36" s="4">
        <v>180</v>
      </c>
      <c r="M36" s="4">
        <v>110</v>
      </c>
      <c r="N36" s="4">
        <v>128</v>
      </c>
      <c r="O36" s="4"/>
      <c r="P36" s="4">
        <v>139</v>
      </c>
      <c r="Q36" s="26">
        <f t="shared" si="0"/>
        <v>1019</v>
      </c>
      <c r="R36" s="4"/>
      <c r="S36" s="4"/>
      <c r="T36" s="4"/>
      <c r="U36" s="4"/>
      <c r="V36" s="29">
        <v>1019</v>
      </c>
      <c r="W36" s="31"/>
      <c r="X36" s="31"/>
      <c r="Y36" s="31"/>
      <c r="Z36" s="4"/>
    </row>
    <row r="37" spans="1:26" s="2" customFormat="1" ht="15">
      <c r="A37" s="4">
        <v>34</v>
      </c>
      <c r="B37" s="1" t="s">
        <v>93</v>
      </c>
      <c r="C37" s="1" t="s">
        <v>27</v>
      </c>
      <c r="D37" s="4" t="s">
        <v>161</v>
      </c>
      <c r="E37" s="31" t="s">
        <v>67</v>
      </c>
      <c r="F37" s="10" t="s">
        <v>187</v>
      </c>
      <c r="G37" s="4">
        <v>104</v>
      </c>
      <c r="H37" s="4">
        <v>146</v>
      </c>
      <c r="I37" s="4"/>
      <c r="J37" s="4">
        <v>119</v>
      </c>
      <c r="K37" s="4">
        <v>214</v>
      </c>
      <c r="L37" s="4">
        <v>173</v>
      </c>
      <c r="M37" s="4"/>
      <c r="N37" s="4">
        <v>118</v>
      </c>
      <c r="O37" s="3"/>
      <c r="P37" s="4">
        <v>132</v>
      </c>
      <c r="Q37" s="26">
        <f t="shared" si="0"/>
        <v>1006</v>
      </c>
      <c r="R37" s="4">
        <v>5</v>
      </c>
      <c r="S37" s="4">
        <v>5</v>
      </c>
      <c r="T37" s="4"/>
      <c r="U37" s="4"/>
      <c r="V37" s="29">
        <v>1016</v>
      </c>
      <c r="W37" s="32" t="s">
        <v>259</v>
      </c>
      <c r="X37" s="31" t="s">
        <v>308</v>
      </c>
      <c r="Y37" s="31"/>
      <c r="Z37" s="4"/>
    </row>
    <row r="38" spans="1:26" s="2" customFormat="1" ht="15">
      <c r="A38" s="4">
        <v>35</v>
      </c>
      <c r="B38" s="1" t="s">
        <v>97</v>
      </c>
      <c r="C38" s="1" t="s">
        <v>77</v>
      </c>
      <c r="D38" s="4" t="s">
        <v>162</v>
      </c>
      <c r="E38" s="31" t="s">
        <v>68</v>
      </c>
      <c r="F38" s="10" t="s">
        <v>208</v>
      </c>
      <c r="G38" s="4"/>
      <c r="H38" s="4"/>
      <c r="I38" s="4">
        <v>122</v>
      </c>
      <c r="J38" s="4">
        <v>124</v>
      </c>
      <c r="K38" s="4">
        <v>178</v>
      </c>
      <c r="L38" s="4">
        <v>152</v>
      </c>
      <c r="M38" s="4"/>
      <c r="N38" s="4">
        <v>114</v>
      </c>
      <c r="O38" s="4">
        <v>179</v>
      </c>
      <c r="P38" s="4">
        <v>134</v>
      </c>
      <c r="Q38" s="26">
        <f t="shared" si="0"/>
        <v>1003</v>
      </c>
      <c r="R38" s="4">
        <v>5</v>
      </c>
      <c r="S38" s="4"/>
      <c r="T38" s="4"/>
      <c r="U38" s="4"/>
      <c r="V38" s="29">
        <v>1008</v>
      </c>
      <c r="W38" s="31" t="s">
        <v>309</v>
      </c>
      <c r="X38" s="31"/>
      <c r="Y38" s="31"/>
      <c r="Z38" s="4"/>
    </row>
    <row r="39" spans="1:26" s="2" customFormat="1" ht="15">
      <c r="A39" s="4">
        <v>36</v>
      </c>
      <c r="B39" s="1" t="s">
        <v>185</v>
      </c>
      <c r="C39" s="1" t="s">
        <v>60</v>
      </c>
      <c r="D39" s="4" t="s">
        <v>162</v>
      </c>
      <c r="E39" s="31">
        <v>1961</v>
      </c>
      <c r="F39" s="10" t="s">
        <v>98</v>
      </c>
      <c r="G39" s="4"/>
      <c r="H39" s="4">
        <v>158</v>
      </c>
      <c r="I39" s="4">
        <v>180</v>
      </c>
      <c r="J39" s="4">
        <v>120</v>
      </c>
      <c r="K39" s="4">
        <v>121</v>
      </c>
      <c r="L39" s="4"/>
      <c r="M39" s="4"/>
      <c r="N39" s="4">
        <v>95</v>
      </c>
      <c r="O39" s="4">
        <v>183</v>
      </c>
      <c r="P39" s="4">
        <v>144</v>
      </c>
      <c r="Q39" s="26">
        <f t="shared" si="0"/>
        <v>1001</v>
      </c>
      <c r="R39" s="4">
        <v>5</v>
      </c>
      <c r="S39" s="4"/>
      <c r="T39" s="4"/>
      <c r="U39" s="4"/>
      <c r="V39" s="29">
        <v>1006</v>
      </c>
      <c r="W39" s="31" t="s">
        <v>311</v>
      </c>
      <c r="X39" s="31"/>
      <c r="Y39" s="31"/>
      <c r="Z39" s="4"/>
    </row>
    <row r="40" spans="1:26" s="2" customFormat="1" ht="15">
      <c r="A40" s="4">
        <v>37</v>
      </c>
      <c r="B40" s="1" t="s">
        <v>103</v>
      </c>
      <c r="C40" s="1" t="s">
        <v>96</v>
      </c>
      <c r="D40" s="4" t="s">
        <v>161</v>
      </c>
      <c r="E40" s="31" t="s">
        <v>35</v>
      </c>
      <c r="F40" s="10" t="s">
        <v>188</v>
      </c>
      <c r="G40" s="4"/>
      <c r="H40" s="4">
        <v>133</v>
      </c>
      <c r="I40" s="4">
        <v>174</v>
      </c>
      <c r="J40" s="4">
        <v>129</v>
      </c>
      <c r="K40" s="4">
        <v>181</v>
      </c>
      <c r="L40" s="4"/>
      <c r="M40" s="4">
        <v>109</v>
      </c>
      <c r="N40" s="4"/>
      <c r="O40" s="4">
        <v>171</v>
      </c>
      <c r="P40" s="4">
        <v>100</v>
      </c>
      <c r="Q40" s="26">
        <f t="shared" si="0"/>
        <v>997</v>
      </c>
      <c r="R40" s="4">
        <v>5</v>
      </c>
      <c r="S40" s="4"/>
      <c r="T40" s="4"/>
      <c r="U40" s="4"/>
      <c r="V40" s="29">
        <v>1002</v>
      </c>
      <c r="W40" s="31" t="s">
        <v>306</v>
      </c>
      <c r="X40" s="31"/>
      <c r="Y40" s="31"/>
      <c r="Z40" s="4"/>
    </row>
    <row r="41" spans="1:26" s="2" customFormat="1" ht="15">
      <c r="A41" s="4">
        <v>38</v>
      </c>
      <c r="B41" s="14" t="s">
        <v>113</v>
      </c>
      <c r="C41" s="14" t="s">
        <v>109</v>
      </c>
      <c r="D41" s="4" t="s">
        <v>162</v>
      </c>
      <c r="E41" s="31" t="s">
        <v>55</v>
      </c>
      <c r="F41" s="10" t="s">
        <v>192</v>
      </c>
      <c r="G41" s="4"/>
      <c r="H41" s="4"/>
      <c r="I41" s="4">
        <v>156</v>
      </c>
      <c r="J41" s="4">
        <v>101</v>
      </c>
      <c r="K41" s="4">
        <v>168</v>
      </c>
      <c r="L41" s="4">
        <v>155</v>
      </c>
      <c r="M41" s="4"/>
      <c r="N41" s="4">
        <v>110</v>
      </c>
      <c r="O41" s="4">
        <v>165</v>
      </c>
      <c r="P41" s="4">
        <v>119</v>
      </c>
      <c r="Q41" s="26">
        <f t="shared" si="0"/>
        <v>974</v>
      </c>
      <c r="R41" s="4">
        <v>5</v>
      </c>
      <c r="S41" s="4">
        <v>5</v>
      </c>
      <c r="T41" s="4">
        <v>5</v>
      </c>
      <c r="U41" s="15">
        <v>10</v>
      </c>
      <c r="V41" s="29">
        <v>999</v>
      </c>
      <c r="W41" s="31" t="s">
        <v>263</v>
      </c>
      <c r="X41" s="31" t="s">
        <v>261</v>
      </c>
      <c r="Y41" s="31" t="s">
        <v>310</v>
      </c>
      <c r="Z41" s="4"/>
    </row>
    <row r="42" spans="1:26" s="2" customFormat="1" ht="15">
      <c r="A42" s="4">
        <v>39</v>
      </c>
      <c r="B42" s="1" t="s">
        <v>184</v>
      </c>
      <c r="C42" s="1" t="s">
        <v>14</v>
      </c>
      <c r="D42" s="4" t="s">
        <v>162</v>
      </c>
      <c r="E42" s="31">
        <v>1963</v>
      </c>
      <c r="F42" s="10" t="s">
        <v>177</v>
      </c>
      <c r="G42" s="4"/>
      <c r="H42" s="4">
        <v>160</v>
      </c>
      <c r="I42" s="4"/>
      <c r="J42" s="4">
        <v>128</v>
      </c>
      <c r="K42" s="4">
        <v>163</v>
      </c>
      <c r="L42" s="4">
        <v>161</v>
      </c>
      <c r="M42" s="4">
        <v>95</v>
      </c>
      <c r="N42" s="4">
        <v>92</v>
      </c>
      <c r="O42" s="4">
        <v>185</v>
      </c>
      <c r="P42" s="4"/>
      <c r="Q42" s="26">
        <f t="shared" si="0"/>
        <v>984</v>
      </c>
      <c r="R42" s="4">
        <v>5</v>
      </c>
      <c r="S42" s="4"/>
      <c r="T42" s="4"/>
      <c r="U42" s="4"/>
      <c r="V42" s="29">
        <v>989</v>
      </c>
      <c r="W42" s="32" t="s">
        <v>287</v>
      </c>
      <c r="X42" s="31"/>
      <c r="Y42" s="31"/>
      <c r="Z42" s="4"/>
    </row>
    <row r="43" spans="1:26" s="2" customFormat="1" ht="15">
      <c r="A43" s="4">
        <v>40</v>
      </c>
      <c r="B43" s="1" t="s">
        <v>191</v>
      </c>
      <c r="C43" s="1" t="s">
        <v>76</v>
      </c>
      <c r="D43" s="4" t="s">
        <v>161</v>
      </c>
      <c r="E43" s="31">
        <v>1967</v>
      </c>
      <c r="F43" s="10" t="s">
        <v>192</v>
      </c>
      <c r="G43" s="4"/>
      <c r="H43" s="4">
        <v>122</v>
      </c>
      <c r="I43" s="4">
        <v>153</v>
      </c>
      <c r="J43" s="4">
        <v>96</v>
      </c>
      <c r="K43" s="4">
        <v>170</v>
      </c>
      <c r="L43" s="4">
        <v>148</v>
      </c>
      <c r="M43" s="4"/>
      <c r="N43" s="4"/>
      <c r="O43" s="4">
        <v>162</v>
      </c>
      <c r="P43" s="4">
        <v>122</v>
      </c>
      <c r="Q43" s="26">
        <f t="shared" si="0"/>
        <v>973</v>
      </c>
      <c r="R43" s="4">
        <v>5</v>
      </c>
      <c r="S43" s="4"/>
      <c r="T43" s="4"/>
      <c r="U43" s="4"/>
      <c r="V43" s="29">
        <v>978</v>
      </c>
      <c r="W43" s="31" t="s">
        <v>312</v>
      </c>
      <c r="X43" s="31"/>
      <c r="Y43" s="31"/>
      <c r="Z43" s="4"/>
    </row>
    <row r="44" spans="1:26" s="2" customFormat="1" ht="15">
      <c r="A44" s="4">
        <v>41</v>
      </c>
      <c r="B44" s="1" t="s">
        <v>110</v>
      </c>
      <c r="C44" s="1" t="s">
        <v>14</v>
      </c>
      <c r="D44" s="4" t="s">
        <v>161</v>
      </c>
      <c r="E44" s="31" t="s">
        <v>7</v>
      </c>
      <c r="F44" s="10" t="s">
        <v>98</v>
      </c>
      <c r="G44" s="4"/>
      <c r="H44" s="4">
        <v>164</v>
      </c>
      <c r="I44" s="4">
        <v>204</v>
      </c>
      <c r="J44" s="4">
        <v>108</v>
      </c>
      <c r="K44" s="4"/>
      <c r="L44" s="4"/>
      <c r="M44" s="4">
        <v>112</v>
      </c>
      <c r="N44" s="4">
        <v>69</v>
      </c>
      <c r="O44" s="4">
        <v>192</v>
      </c>
      <c r="P44" s="4">
        <v>109</v>
      </c>
      <c r="Q44" s="26">
        <f t="shared" si="0"/>
        <v>958</v>
      </c>
      <c r="R44" s="4">
        <v>5</v>
      </c>
      <c r="S44" s="4"/>
      <c r="T44" s="4"/>
      <c r="U44" s="4"/>
      <c r="V44" s="29">
        <v>963</v>
      </c>
      <c r="W44" s="31" t="s">
        <v>315</v>
      </c>
      <c r="X44" s="31"/>
      <c r="Y44" s="31"/>
      <c r="Z44" s="4"/>
    </row>
    <row r="45" spans="1:26" s="2" customFormat="1" ht="15">
      <c r="A45" s="4">
        <v>42</v>
      </c>
      <c r="B45" s="14" t="s">
        <v>110</v>
      </c>
      <c r="C45" s="14" t="s">
        <v>17</v>
      </c>
      <c r="D45" s="4" t="s">
        <v>159</v>
      </c>
      <c r="E45" s="31" t="s">
        <v>41</v>
      </c>
      <c r="F45" s="10" t="s">
        <v>111</v>
      </c>
      <c r="G45" s="4"/>
      <c r="H45" s="4">
        <v>159</v>
      </c>
      <c r="I45" s="4">
        <v>150</v>
      </c>
      <c r="J45" s="4">
        <v>135</v>
      </c>
      <c r="K45" s="4">
        <v>112</v>
      </c>
      <c r="L45" s="4">
        <v>141</v>
      </c>
      <c r="M45" s="4"/>
      <c r="N45" s="4"/>
      <c r="O45" s="4">
        <v>131</v>
      </c>
      <c r="P45" s="4">
        <v>98</v>
      </c>
      <c r="Q45" s="26">
        <f t="shared" si="0"/>
        <v>926</v>
      </c>
      <c r="R45" s="4">
        <v>5</v>
      </c>
      <c r="S45" s="4">
        <v>5</v>
      </c>
      <c r="T45" s="4">
        <v>5</v>
      </c>
      <c r="U45" s="15">
        <v>10</v>
      </c>
      <c r="V45" s="29">
        <v>951</v>
      </c>
      <c r="W45" s="31" t="s">
        <v>262</v>
      </c>
      <c r="X45" s="31" t="s">
        <v>260</v>
      </c>
      <c r="Y45" s="31" t="s">
        <v>314</v>
      </c>
      <c r="Z45" s="4"/>
    </row>
    <row r="46" spans="1:26" s="2" customFormat="1" ht="15">
      <c r="A46" s="4">
        <v>43</v>
      </c>
      <c r="B46" s="14" t="s">
        <v>121</v>
      </c>
      <c r="C46" s="14" t="s">
        <v>16</v>
      </c>
      <c r="D46" s="4" t="s">
        <v>161</v>
      </c>
      <c r="E46" s="31" t="s">
        <v>29</v>
      </c>
      <c r="F46" s="10" t="s">
        <v>226</v>
      </c>
      <c r="G46" s="4"/>
      <c r="H46" s="4">
        <v>109</v>
      </c>
      <c r="I46" s="4">
        <v>141</v>
      </c>
      <c r="J46" s="4">
        <v>83</v>
      </c>
      <c r="K46" s="4">
        <v>183</v>
      </c>
      <c r="L46" s="4">
        <v>135</v>
      </c>
      <c r="M46" s="4"/>
      <c r="N46" s="4">
        <v>103</v>
      </c>
      <c r="O46" s="4">
        <v>164</v>
      </c>
      <c r="P46" s="4"/>
      <c r="Q46" s="26">
        <f t="shared" si="0"/>
        <v>918</v>
      </c>
      <c r="R46" s="4">
        <v>5</v>
      </c>
      <c r="S46" s="4">
        <v>5</v>
      </c>
      <c r="T46" s="4">
        <v>5</v>
      </c>
      <c r="U46" s="15">
        <v>10</v>
      </c>
      <c r="V46" s="29">
        <v>943</v>
      </c>
      <c r="W46" s="31" t="s">
        <v>264</v>
      </c>
      <c r="X46" s="31" t="s">
        <v>269</v>
      </c>
      <c r="Y46" s="31" t="s">
        <v>313</v>
      </c>
      <c r="Z46" s="4"/>
    </row>
    <row r="47" spans="1:26" s="2" customFormat="1" ht="15">
      <c r="A47" s="4">
        <v>44</v>
      </c>
      <c r="B47" s="1" t="s">
        <v>117</v>
      </c>
      <c r="C47" s="1" t="s">
        <v>17</v>
      </c>
      <c r="D47" s="4" t="s">
        <v>161</v>
      </c>
      <c r="E47" s="31" t="s">
        <v>67</v>
      </c>
      <c r="F47" s="10" t="s">
        <v>26</v>
      </c>
      <c r="G47" s="4">
        <v>56</v>
      </c>
      <c r="H47" s="4">
        <v>136</v>
      </c>
      <c r="I47" s="4">
        <v>179</v>
      </c>
      <c r="J47" s="4">
        <v>122</v>
      </c>
      <c r="K47" s="4">
        <v>206</v>
      </c>
      <c r="L47" s="4"/>
      <c r="M47" s="4"/>
      <c r="N47" s="4">
        <v>112</v>
      </c>
      <c r="O47" s="4">
        <v>127</v>
      </c>
      <c r="P47" s="4"/>
      <c r="Q47" s="26">
        <f t="shared" si="0"/>
        <v>938</v>
      </c>
      <c r="R47" s="4"/>
      <c r="S47" s="4"/>
      <c r="T47" s="4"/>
      <c r="U47" s="4"/>
      <c r="V47" s="29">
        <v>938</v>
      </c>
      <c r="W47" s="31"/>
      <c r="X47" s="31"/>
      <c r="Y47" s="31"/>
      <c r="Z47" s="4"/>
    </row>
    <row r="48" spans="1:26" s="2" customFormat="1" ht="15">
      <c r="A48" s="4">
        <v>45</v>
      </c>
      <c r="B48" s="1" t="s">
        <v>85</v>
      </c>
      <c r="C48" s="1" t="s">
        <v>86</v>
      </c>
      <c r="D48" s="4" t="s">
        <v>163</v>
      </c>
      <c r="E48" s="31" t="s">
        <v>87</v>
      </c>
      <c r="F48" s="10" t="s">
        <v>10</v>
      </c>
      <c r="G48" s="4">
        <v>118</v>
      </c>
      <c r="H48" s="4">
        <v>155</v>
      </c>
      <c r="I48" s="4"/>
      <c r="J48" s="4">
        <v>95</v>
      </c>
      <c r="K48" s="4"/>
      <c r="L48" s="4">
        <v>129</v>
      </c>
      <c r="M48" s="4"/>
      <c r="N48" s="4">
        <v>130</v>
      </c>
      <c r="O48" s="4">
        <v>191</v>
      </c>
      <c r="P48" s="4">
        <v>116</v>
      </c>
      <c r="Q48" s="26">
        <f t="shared" si="0"/>
        <v>934</v>
      </c>
      <c r="R48" s="4"/>
      <c r="S48" s="4"/>
      <c r="T48" s="4"/>
      <c r="U48" s="4"/>
      <c r="V48" s="29">
        <v>934</v>
      </c>
      <c r="W48" s="31"/>
      <c r="X48" s="31"/>
      <c r="Y48" s="31"/>
      <c r="Z48" s="4"/>
    </row>
    <row r="49" spans="1:26" s="2" customFormat="1" ht="15">
      <c r="A49" s="4">
        <v>46</v>
      </c>
      <c r="B49" s="1" t="s">
        <v>101</v>
      </c>
      <c r="C49" s="1" t="s">
        <v>27</v>
      </c>
      <c r="D49" s="4" t="s">
        <v>162</v>
      </c>
      <c r="E49" s="31" t="s">
        <v>34</v>
      </c>
      <c r="F49" s="10" t="s">
        <v>23</v>
      </c>
      <c r="G49" s="4">
        <v>91</v>
      </c>
      <c r="H49" s="4">
        <v>135</v>
      </c>
      <c r="I49" s="4"/>
      <c r="J49" s="4">
        <v>117</v>
      </c>
      <c r="K49" s="4">
        <v>194</v>
      </c>
      <c r="L49" s="4">
        <v>128</v>
      </c>
      <c r="M49" s="4">
        <v>101</v>
      </c>
      <c r="N49" s="4"/>
      <c r="O49" s="4"/>
      <c r="P49" s="4">
        <v>130</v>
      </c>
      <c r="Q49" s="26">
        <f t="shared" si="0"/>
        <v>896</v>
      </c>
      <c r="R49" s="4"/>
      <c r="S49" s="4"/>
      <c r="T49" s="4"/>
      <c r="U49" s="4"/>
      <c r="V49" s="29">
        <v>896</v>
      </c>
      <c r="W49" s="31"/>
      <c r="X49" s="31"/>
      <c r="Y49" s="31"/>
      <c r="Z49" s="4"/>
    </row>
    <row r="50" spans="1:26" s="2" customFormat="1" ht="15">
      <c r="A50" s="4">
        <v>47</v>
      </c>
      <c r="B50" s="1" t="s">
        <v>99</v>
      </c>
      <c r="C50" s="1" t="s">
        <v>17</v>
      </c>
      <c r="D50" s="4" t="s">
        <v>161</v>
      </c>
      <c r="E50" s="31" t="s">
        <v>67</v>
      </c>
      <c r="F50" s="10" t="s">
        <v>26</v>
      </c>
      <c r="G50" s="4">
        <v>95</v>
      </c>
      <c r="H50" s="4">
        <v>156</v>
      </c>
      <c r="I50" s="4">
        <v>157</v>
      </c>
      <c r="J50" s="4">
        <v>138</v>
      </c>
      <c r="K50" s="4">
        <v>150</v>
      </c>
      <c r="L50" s="4"/>
      <c r="M50" s="4"/>
      <c r="N50" s="4"/>
      <c r="O50" s="4">
        <v>72</v>
      </c>
      <c r="P50" s="4">
        <v>98</v>
      </c>
      <c r="Q50" s="26">
        <f t="shared" si="0"/>
        <v>866</v>
      </c>
      <c r="R50" s="4"/>
      <c r="S50" s="4"/>
      <c r="T50" s="4"/>
      <c r="U50" s="4"/>
      <c r="V50" s="29">
        <v>866</v>
      </c>
      <c r="W50" s="31"/>
      <c r="X50" s="31"/>
      <c r="Y50" s="31"/>
      <c r="Z50" s="4"/>
    </row>
    <row r="51" spans="1:26" s="2" customFormat="1" ht="15">
      <c r="A51" s="4">
        <v>48</v>
      </c>
      <c r="B51" s="1" t="s">
        <v>288</v>
      </c>
      <c r="C51" s="1" t="s">
        <v>289</v>
      </c>
      <c r="D51" s="4" t="s">
        <v>161</v>
      </c>
      <c r="E51" s="31">
        <v>1970</v>
      </c>
      <c r="F51" s="10" t="s">
        <v>177</v>
      </c>
      <c r="G51" s="3">
        <v>5</v>
      </c>
      <c r="H51" s="4">
        <v>199</v>
      </c>
      <c r="I51" s="4">
        <v>12</v>
      </c>
      <c r="J51" s="4">
        <v>158</v>
      </c>
      <c r="K51" s="4">
        <v>229</v>
      </c>
      <c r="L51" s="4">
        <v>191</v>
      </c>
      <c r="M51" s="4"/>
      <c r="N51" s="4"/>
      <c r="O51" s="4"/>
      <c r="P51" s="4">
        <v>71</v>
      </c>
      <c r="Q51" s="26">
        <v>865</v>
      </c>
      <c r="R51" s="4"/>
      <c r="S51" s="4"/>
      <c r="T51" s="4"/>
      <c r="U51" s="4"/>
      <c r="V51" s="29">
        <v>865</v>
      </c>
      <c r="W51" s="31"/>
      <c r="X51" s="31"/>
      <c r="Y51" s="31"/>
      <c r="Z51" s="4"/>
    </row>
    <row r="52" spans="1:26" s="2" customFormat="1" ht="15">
      <c r="A52" s="4">
        <v>49</v>
      </c>
      <c r="B52" s="14" t="s">
        <v>70</v>
      </c>
      <c r="C52" s="14" t="s">
        <v>33</v>
      </c>
      <c r="D52" s="4" t="s">
        <v>162</v>
      </c>
      <c r="E52" s="31" t="s">
        <v>68</v>
      </c>
      <c r="F52" s="10" t="s">
        <v>192</v>
      </c>
      <c r="G52" s="4"/>
      <c r="H52" s="4">
        <v>121</v>
      </c>
      <c r="I52" s="4">
        <v>155</v>
      </c>
      <c r="J52" s="4">
        <v>87</v>
      </c>
      <c r="K52" s="4">
        <v>134</v>
      </c>
      <c r="L52" s="4">
        <v>97</v>
      </c>
      <c r="M52" s="4"/>
      <c r="N52" s="4">
        <v>91</v>
      </c>
      <c r="O52" s="4">
        <v>134</v>
      </c>
      <c r="P52" s="4"/>
      <c r="Q52" s="26">
        <f aca="true" t="shared" si="1" ref="Q52:Q99">G52+H52+I52+J52+K52+L52+M52+N52+O52+P52</f>
        <v>819</v>
      </c>
      <c r="R52" s="4">
        <v>5</v>
      </c>
      <c r="S52" s="4">
        <v>5</v>
      </c>
      <c r="T52" s="4">
        <v>5</v>
      </c>
      <c r="U52" s="15">
        <v>10</v>
      </c>
      <c r="V52" s="29">
        <v>844</v>
      </c>
      <c r="W52" s="31" t="s">
        <v>242</v>
      </c>
      <c r="X52" s="31" t="s">
        <v>270</v>
      </c>
      <c r="Y52" s="31" t="s">
        <v>316</v>
      </c>
      <c r="Z52" s="4"/>
    </row>
    <row r="53" spans="1:26" s="2" customFormat="1" ht="15">
      <c r="A53" s="4">
        <v>50</v>
      </c>
      <c r="B53" s="14" t="s">
        <v>125</v>
      </c>
      <c r="C53" s="14" t="s">
        <v>27</v>
      </c>
      <c r="D53" s="4" t="s">
        <v>161</v>
      </c>
      <c r="E53" s="31" t="s">
        <v>28</v>
      </c>
      <c r="F53" s="10" t="s">
        <v>95</v>
      </c>
      <c r="G53" s="4"/>
      <c r="H53" s="4"/>
      <c r="I53" s="4">
        <v>120</v>
      </c>
      <c r="J53" s="4"/>
      <c r="K53" s="4">
        <v>117</v>
      </c>
      <c r="L53" s="4">
        <v>112</v>
      </c>
      <c r="M53" s="4">
        <v>86</v>
      </c>
      <c r="N53" s="4">
        <v>97</v>
      </c>
      <c r="O53" s="4">
        <v>142</v>
      </c>
      <c r="P53" s="4">
        <v>98</v>
      </c>
      <c r="Q53" s="26">
        <f t="shared" si="1"/>
        <v>772</v>
      </c>
      <c r="R53" s="4">
        <v>5</v>
      </c>
      <c r="S53" s="4">
        <v>5</v>
      </c>
      <c r="T53" s="4">
        <v>5</v>
      </c>
      <c r="U53" s="15">
        <v>10</v>
      </c>
      <c r="V53" s="29">
        <v>797</v>
      </c>
      <c r="W53" s="31" t="s">
        <v>266</v>
      </c>
      <c r="X53" s="31" t="s">
        <v>272</v>
      </c>
      <c r="Y53" s="31" t="s">
        <v>317</v>
      </c>
      <c r="Z53" s="4"/>
    </row>
    <row r="54" spans="1:26" s="2" customFormat="1" ht="15">
      <c r="A54" s="4">
        <v>51</v>
      </c>
      <c r="B54" s="1" t="s">
        <v>93</v>
      </c>
      <c r="C54" s="1" t="s">
        <v>198</v>
      </c>
      <c r="D54" s="4" t="s">
        <v>160</v>
      </c>
      <c r="E54" s="31">
        <v>1985</v>
      </c>
      <c r="F54" s="10" t="s">
        <v>222</v>
      </c>
      <c r="G54" s="4"/>
      <c r="H54" s="4">
        <v>95</v>
      </c>
      <c r="I54" s="4">
        <v>128</v>
      </c>
      <c r="J54" s="4"/>
      <c r="K54" s="4">
        <v>179</v>
      </c>
      <c r="L54" s="4"/>
      <c r="M54" s="4">
        <v>68</v>
      </c>
      <c r="N54" s="4">
        <v>71</v>
      </c>
      <c r="O54" s="4">
        <v>150</v>
      </c>
      <c r="P54" s="4">
        <v>105</v>
      </c>
      <c r="Q54" s="26">
        <f t="shared" si="1"/>
        <v>796</v>
      </c>
      <c r="R54" s="4"/>
      <c r="S54" s="4"/>
      <c r="T54" s="4"/>
      <c r="U54" s="4"/>
      <c r="V54" s="29">
        <v>796</v>
      </c>
      <c r="W54" s="31"/>
      <c r="X54" s="31"/>
      <c r="Y54" s="31"/>
      <c r="Z54" s="4"/>
    </row>
    <row r="55" spans="1:26" s="2" customFormat="1" ht="15">
      <c r="A55" s="4">
        <v>52</v>
      </c>
      <c r="B55" s="14" t="s">
        <v>114</v>
      </c>
      <c r="C55" s="14" t="s">
        <v>115</v>
      </c>
      <c r="D55" s="4" t="s">
        <v>161</v>
      </c>
      <c r="E55" s="31" t="s">
        <v>67</v>
      </c>
      <c r="F55" s="10" t="s">
        <v>116</v>
      </c>
      <c r="G55" s="4"/>
      <c r="H55" s="4">
        <v>92</v>
      </c>
      <c r="I55" s="4">
        <v>143</v>
      </c>
      <c r="J55" s="4">
        <v>102</v>
      </c>
      <c r="K55" s="4">
        <v>139</v>
      </c>
      <c r="L55" s="4">
        <v>85</v>
      </c>
      <c r="M55" s="4"/>
      <c r="N55" s="4"/>
      <c r="O55" s="4">
        <v>85</v>
      </c>
      <c r="P55" s="4">
        <v>85</v>
      </c>
      <c r="Q55" s="26">
        <f t="shared" si="1"/>
        <v>731</v>
      </c>
      <c r="R55" s="4">
        <v>5</v>
      </c>
      <c r="S55" s="4">
        <v>5</v>
      </c>
      <c r="T55" s="4">
        <v>5</v>
      </c>
      <c r="U55" s="15">
        <v>10</v>
      </c>
      <c r="V55" s="29">
        <v>756</v>
      </c>
      <c r="W55" s="31" t="s">
        <v>265</v>
      </c>
      <c r="X55" s="31" t="s">
        <v>271</v>
      </c>
      <c r="Y55" s="31" t="s">
        <v>319</v>
      </c>
      <c r="Z55" s="4"/>
    </row>
    <row r="56" spans="1:26" s="2" customFormat="1" ht="15">
      <c r="A56" s="4">
        <v>53</v>
      </c>
      <c r="B56" s="14" t="s">
        <v>122</v>
      </c>
      <c r="C56" s="14" t="s">
        <v>21</v>
      </c>
      <c r="D56" s="4" t="s">
        <v>161</v>
      </c>
      <c r="E56" s="31" t="s">
        <v>42</v>
      </c>
      <c r="F56" s="10" t="s">
        <v>228</v>
      </c>
      <c r="G56" s="4"/>
      <c r="H56" s="4">
        <v>98</v>
      </c>
      <c r="I56" s="4">
        <v>132</v>
      </c>
      <c r="J56" s="4"/>
      <c r="K56" s="4">
        <v>119</v>
      </c>
      <c r="L56" s="4">
        <v>132</v>
      </c>
      <c r="M56" s="4">
        <v>64</v>
      </c>
      <c r="N56" s="4">
        <v>67</v>
      </c>
      <c r="O56" s="4">
        <v>117</v>
      </c>
      <c r="P56" s="4"/>
      <c r="Q56" s="26">
        <f t="shared" si="1"/>
        <v>729</v>
      </c>
      <c r="R56" s="4">
        <v>5</v>
      </c>
      <c r="S56" s="4">
        <v>5</v>
      </c>
      <c r="T56" s="4">
        <v>5</v>
      </c>
      <c r="U56" s="15">
        <v>10</v>
      </c>
      <c r="V56" s="29">
        <v>754</v>
      </c>
      <c r="W56" s="31" t="s">
        <v>267</v>
      </c>
      <c r="X56" s="31" t="s">
        <v>273</v>
      </c>
      <c r="Y56" s="31" t="s">
        <v>318</v>
      </c>
      <c r="Z56" s="4"/>
    </row>
    <row r="57" spans="1:26" s="2" customFormat="1" ht="15">
      <c r="A57" s="4">
        <v>54</v>
      </c>
      <c r="B57" s="1" t="s">
        <v>123</v>
      </c>
      <c r="C57" s="1" t="s">
        <v>21</v>
      </c>
      <c r="D57" s="4" t="s">
        <v>161</v>
      </c>
      <c r="E57" s="31" t="s">
        <v>35</v>
      </c>
      <c r="F57" s="10" t="s">
        <v>53</v>
      </c>
      <c r="G57" s="4">
        <v>28</v>
      </c>
      <c r="H57" s="4"/>
      <c r="I57" s="4"/>
      <c r="J57" s="4">
        <v>116</v>
      </c>
      <c r="K57" s="4"/>
      <c r="L57" s="4">
        <v>150</v>
      </c>
      <c r="M57" s="4">
        <v>85</v>
      </c>
      <c r="N57" s="4">
        <v>99</v>
      </c>
      <c r="O57" s="4">
        <v>139</v>
      </c>
      <c r="P57" s="4">
        <v>109</v>
      </c>
      <c r="Q57" s="26">
        <f t="shared" si="1"/>
        <v>726</v>
      </c>
      <c r="R57" s="4"/>
      <c r="S57" s="4"/>
      <c r="T57" s="4"/>
      <c r="U57" s="4"/>
      <c r="V57" s="29">
        <v>726</v>
      </c>
      <c r="W57" s="31"/>
      <c r="X57" s="31"/>
      <c r="Y57" s="31"/>
      <c r="Z57" s="4"/>
    </row>
    <row r="58" spans="1:26" s="2" customFormat="1" ht="15">
      <c r="A58" s="4">
        <v>55</v>
      </c>
      <c r="B58" s="1" t="s">
        <v>197</v>
      </c>
      <c r="C58" s="1" t="s">
        <v>37</v>
      </c>
      <c r="D58" s="4" t="s">
        <v>162</v>
      </c>
      <c r="E58" s="31">
        <v>1958</v>
      </c>
      <c r="F58" s="10" t="s">
        <v>177</v>
      </c>
      <c r="G58" s="4"/>
      <c r="H58" s="4">
        <v>100</v>
      </c>
      <c r="I58" s="4">
        <v>133</v>
      </c>
      <c r="J58" s="4">
        <v>55</v>
      </c>
      <c r="K58" s="4"/>
      <c r="L58" s="4">
        <v>117</v>
      </c>
      <c r="M58" s="4">
        <v>70</v>
      </c>
      <c r="N58" s="4">
        <v>89</v>
      </c>
      <c r="O58" s="4">
        <v>112</v>
      </c>
      <c r="P58" s="4"/>
      <c r="Q58" s="26">
        <f t="shared" si="1"/>
        <v>676</v>
      </c>
      <c r="R58" s="4">
        <v>5</v>
      </c>
      <c r="S58" s="4">
        <v>5</v>
      </c>
      <c r="T58" s="4"/>
      <c r="U58" s="4"/>
      <c r="V58" s="29">
        <v>686</v>
      </c>
      <c r="W58" s="32" t="s">
        <v>287</v>
      </c>
      <c r="X58" s="31" t="s">
        <v>320</v>
      </c>
      <c r="Y58" s="31"/>
      <c r="Z58" s="4"/>
    </row>
    <row r="59" spans="1:26" s="2" customFormat="1" ht="15">
      <c r="A59" s="4">
        <v>56</v>
      </c>
      <c r="B59" s="1" t="s">
        <v>78</v>
      </c>
      <c r="C59" s="1" t="s">
        <v>22</v>
      </c>
      <c r="D59" s="4" t="s">
        <v>161</v>
      </c>
      <c r="E59" s="31">
        <v>1969</v>
      </c>
      <c r="F59" s="10" t="s">
        <v>177</v>
      </c>
      <c r="G59" s="3"/>
      <c r="H59" s="4"/>
      <c r="I59" s="4">
        <v>93</v>
      </c>
      <c r="J59" s="4"/>
      <c r="K59" s="4">
        <v>152</v>
      </c>
      <c r="L59" s="4">
        <v>104</v>
      </c>
      <c r="M59" s="4">
        <v>55</v>
      </c>
      <c r="N59" s="4">
        <v>86</v>
      </c>
      <c r="O59" s="4">
        <v>116</v>
      </c>
      <c r="P59" s="4">
        <v>69</v>
      </c>
      <c r="Q59" s="26">
        <f t="shared" si="1"/>
        <v>675</v>
      </c>
      <c r="R59" s="4">
        <v>5</v>
      </c>
      <c r="S59" s="4"/>
      <c r="T59" s="4"/>
      <c r="U59" s="4"/>
      <c r="V59" s="29">
        <v>680</v>
      </c>
      <c r="W59" s="31" t="s">
        <v>287</v>
      </c>
      <c r="X59" s="31"/>
      <c r="Y59" s="31"/>
      <c r="Z59" s="4"/>
    </row>
    <row r="60" spans="1:26" s="2" customFormat="1" ht="15">
      <c r="A60" s="4">
        <v>57</v>
      </c>
      <c r="B60" s="1" t="s">
        <v>195</v>
      </c>
      <c r="C60" s="1" t="s">
        <v>154</v>
      </c>
      <c r="D60" s="4" t="s">
        <v>160</v>
      </c>
      <c r="E60" s="31">
        <v>1986</v>
      </c>
      <c r="F60" s="10" t="s">
        <v>40</v>
      </c>
      <c r="G60" s="4"/>
      <c r="H60" s="4">
        <v>104</v>
      </c>
      <c r="I60" s="4">
        <v>26</v>
      </c>
      <c r="J60" s="4">
        <v>71</v>
      </c>
      <c r="K60" s="4">
        <v>174</v>
      </c>
      <c r="L60" s="4">
        <v>146</v>
      </c>
      <c r="M60" s="4">
        <v>48</v>
      </c>
      <c r="N60" s="4"/>
      <c r="O60" s="4"/>
      <c r="P60" s="4">
        <v>84</v>
      </c>
      <c r="Q60" s="26">
        <f t="shared" si="1"/>
        <v>653</v>
      </c>
      <c r="R60" s="4"/>
      <c r="S60" s="4"/>
      <c r="T60" s="4"/>
      <c r="U60" s="4"/>
      <c r="V60" s="29">
        <v>653</v>
      </c>
      <c r="W60" s="31"/>
      <c r="X60" s="31"/>
      <c r="Y60" s="31"/>
      <c r="Z60" s="4"/>
    </row>
    <row r="61" spans="1:26" s="2" customFormat="1" ht="15">
      <c r="A61" s="4">
        <v>58</v>
      </c>
      <c r="B61" s="1" t="s">
        <v>199</v>
      </c>
      <c r="C61" s="1" t="s">
        <v>183</v>
      </c>
      <c r="D61" s="4" t="s">
        <v>161</v>
      </c>
      <c r="E61" s="31">
        <v>1973</v>
      </c>
      <c r="F61" s="10" t="s">
        <v>53</v>
      </c>
      <c r="G61" s="4"/>
      <c r="H61" s="4">
        <v>87</v>
      </c>
      <c r="I61" s="4">
        <v>99</v>
      </c>
      <c r="J61" s="4"/>
      <c r="K61" s="4">
        <v>146</v>
      </c>
      <c r="L61" s="4">
        <v>95</v>
      </c>
      <c r="M61" s="4">
        <v>46</v>
      </c>
      <c r="N61" s="4">
        <v>70</v>
      </c>
      <c r="O61" s="4">
        <v>86</v>
      </c>
      <c r="P61" s="3"/>
      <c r="Q61" s="26">
        <f t="shared" si="1"/>
        <v>629</v>
      </c>
      <c r="R61" s="4"/>
      <c r="S61" s="4"/>
      <c r="T61" s="4"/>
      <c r="U61" s="4"/>
      <c r="V61" s="29">
        <v>629</v>
      </c>
      <c r="W61" s="31"/>
      <c r="X61" s="31"/>
      <c r="Y61" s="31"/>
      <c r="Z61" s="4"/>
    </row>
    <row r="62" spans="1:26" s="2" customFormat="1" ht="15">
      <c r="A62" s="4">
        <v>59</v>
      </c>
      <c r="B62" s="14" t="s">
        <v>200</v>
      </c>
      <c r="C62" s="14" t="s">
        <v>24</v>
      </c>
      <c r="D62" s="4" t="s">
        <v>162</v>
      </c>
      <c r="E62" s="31">
        <v>1962</v>
      </c>
      <c r="F62" s="10" t="s">
        <v>177</v>
      </c>
      <c r="G62" s="4"/>
      <c r="H62" s="4">
        <v>71</v>
      </c>
      <c r="I62" s="4">
        <v>113</v>
      </c>
      <c r="J62" s="4">
        <v>70</v>
      </c>
      <c r="K62" s="4"/>
      <c r="L62" s="4">
        <v>107</v>
      </c>
      <c r="M62" s="4">
        <v>71</v>
      </c>
      <c r="N62" s="4">
        <v>64</v>
      </c>
      <c r="O62" s="4">
        <v>105</v>
      </c>
      <c r="P62" s="4"/>
      <c r="Q62" s="26">
        <f t="shared" si="1"/>
        <v>601</v>
      </c>
      <c r="R62" s="4">
        <v>5</v>
      </c>
      <c r="S62" s="4">
        <v>5</v>
      </c>
      <c r="T62" s="4">
        <v>5</v>
      </c>
      <c r="U62" s="15">
        <v>10</v>
      </c>
      <c r="V62" s="29">
        <v>626</v>
      </c>
      <c r="W62" s="31" t="s">
        <v>274</v>
      </c>
      <c r="X62" s="32" t="s">
        <v>287</v>
      </c>
      <c r="Y62" s="31" t="s">
        <v>322</v>
      </c>
      <c r="Z62" s="4"/>
    </row>
    <row r="63" spans="1:26" s="2" customFormat="1" ht="15">
      <c r="A63" s="4">
        <v>60</v>
      </c>
      <c r="B63" s="1" t="s">
        <v>131</v>
      </c>
      <c r="C63" s="1" t="s">
        <v>51</v>
      </c>
      <c r="D63" s="4" t="s">
        <v>163</v>
      </c>
      <c r="E63" s="31">
        <v>1951</v>
      </c>
      <c r="F63" s="10" t="s">
        <v>8</v>
      </c>
      <c r="G63" s="4"/>
      <c r="H63" s="4">
        <v>86</v>
      </c>
      <c r="I63" s="4">
        <v>119</v>
      </c>
      <c r="J63" s="4">
        <v>54</v>
      </c>
      <c r="K63" s="4">
        <v>114</v>
      </c>
      <c r="L63" s="4">
        <v>119</v>
      </c>
      <c r="M63" s="4">
        <v>65</v>
      </c>
      <c r="N63" s="4">
        <v>56</v>
      </c>
      <c r="O63" s="4"/>
      <c r="P63" s="4"/>
      <c r="Q63" s="26">
        <f t="shared" si="1"/>
        <v>613</v>
      </c>
      <c r="R63" s="4">
        <v>5</v>
      </c>
      <c r="S63" s="4">
        <v>5</v>
      </c>
      <c r="T63" s="4"/>
      <c r="U63" s="4"/>
      <c r="V63" s="29">
        <v>623</v>
      </c>
      <c r="W63" s="31" t="s">
        <v>242</v>
      </c>
      <c r="X63" s="31" t="s">
        <v>321</v>
      </c>
      <c r="Y63" s="31"/>
      <c r="Z63" s="4"/>
    </row>
    <row r="64" spans="1:26" s="2" customFormat="1" ht="15">
      <c r="A64" s="4">
        <v>61</v>
      </c>
      <c r="B64" s="1" t="s">
        <v>126</v>
      </c>
      <c r="C64" s="1" t="s">
        <v>127</v>
      </c>
      <c r="D64" s="4" t="s">
        <v>159</v>
      </c>
      <c r="E64" s="31" t="s">
        <v>49</v>
      </c>
      <c r="F64" s="10" t="s">
        <v>220</v>
      </c>
      <c r="G64" s="4">
        <v>16</v>
      </c>
      <c r="H64" s="4">
        <v>106</v>
      </c>
      <c r="I64" s="4">
        <v>104</v>
      </c>
      <c r="J64" s="4">
        <v>65</v>
      </c>
      <c r="K64" s="4">
        <v>133</v>
      </c>
      <c r="L64" s="4">
        <v>123</v>
      </c>
      <c r="M64" s="4">
        <v>54</v>
      </c>
      <c r="N64" s="4"/>
      <c r="O64" s="4"/>
      <c r="P64" s="4"/>
      <c r="Q64" s="26">
        <f t="shared" si="1"/>
        <v>601</v>
      </c>
      <c r="R64" s="4"/>
      <c r="S64" s="4"/>
      <c r="T64" s="4"/>
      <c r="U64" s="4"/>
      <c r="V64" s="29">
        <v>601</v>
      </c>
      <c r="W64" s="31"/>
      <c r="X64" s="31"/>
      <c r="Y64" s="31"/>
      <c r="Z64" s="4"/>
    </row>
    <row r="65" spans="1:26" s="2" customFormat="1" ht="15">
      <c r="A65" s="4">
        <v>62</v>
      </c>
      <c r="B65" s="1" t="s">
        <v>211</v>
      </c>
      <c r="C65" s="1" t="s">
        <v>14</v>
      </c>
      <c r="D65" s="4" t="s">
        <v>161</v>
      </c>
      <c r="E65" s="31">
        <v>1967</v>
      </c>
      <c r="F65" s="10" t="s">
        <v>201</v>
      </c>
      <c r="G65" s="4"/>
      <c r="H65" s="3"/>
      <c r="I65" s="3">
        <v>5</v>
      </c>
      <c r="J65" s="4">
        <v>78</v>
      </c>
      <c r="K65" s="4">
        <v>160</v>
      </c>
      <c r="L65" s="4">
        <v>62</v>
      </c>
      <c r="M65" s="4"/>
      <c r="N65" s="4">
        <v>51</v>
      </c>
      <c r="O65" s="4">
        <v>120</v>
      </c>
      <c r="P65" s="4">
        <v>82</v>
      </c>
      <c r="Q65" s="26">
        <f t="shared" si="1"/>
        <v>558</v>
      </c>
      <c r="R65" s="4">
        <v>5</v>
      </c>
      <c r="S65" s="4"/>
      <c r="T65" s="4"/>
      <c r="U65" s="4"/>
      <c r="V65" s="29">
        <v>563</v>
      </c>
      <c r="W65" s="32" t="s">
        <v>324</v>
      </c>
      <c r="X65" s="31"/>
      <c r="Y65" s="31"/>
      <c r="Z65" s="4"/>
    </row>
    <row r="66" spans="1:26" s="2" customFormat="1" ht="15">
      <c r="A66" s="4">
        <v>63</v>
      </c>
      <c r="B66" s="1" t="s">
        <v>245</v>
      </c>
      <c r="C66" s="1" t="s">
        <v>27</v>
      </c>
      <c r="D66" s="4" t="s">
        <v>162</v>
      </c>
      <c r="E66" s="31">
        <v>1960</v>
      </c>
      <c r="F66" s="10" t="s">
        <v>209</v>
      </c>
      <c r="G66" s="4"/>
      <c r="H66" s="4"/>
      <c r="I66" s="4">
        <v>36</v>
      </c>
      <c r="J66" s="4"/>
      <c r="K66" s="4">
        <v>116</v>
      </c>
      <c r="L66" s="4">
        <v>114</v>
      </c>
      <c r="M66" s="4">
        <v>53</v>
      </c>
      <c r="N66" s="4">
        <v>68</v>
      </c>
      <c r="O66" s="4">
        <v>99</v>
      </c>
      <c r="P66" s="4">
        <v>39</v>
      </c>
      <c r="Q66" s="26">
        <f t="shared" si="1"/>
        <v>525</v>
      </c>
      <c r="R66" s="4"/>
      <c r="S66" s="4"/>
      <c r="T66" s="4"/>
      <c r="U66" s="4"/>
      <c r="V66" s="29">
        <v>525</v>
      </c>
      <c r="W66" s="31"/>
      <c r="X66" s="31"/>
      <c r="Y66" s="31"/>
      <c r="Z66" s="4"/>
    </row>
    <row r="67" spans="1:26" s="2" customFormat="1" ht="15">
      <c r="A67" s="4">
        <v>64</v>
      </c>
      <c r="B67" s="14" t="s">
        <v>143</v>
      </c>
      <c r="C67" s="14" t="s">
        <v>81</v>
      </c>
      <c r="D67" s="4" t="s">
        <v>159</v>
      </c>
      <c r="E67" s="31">
        <v>1975</v>
      </c>
      <c r="F67" s="10" t="s">
        <v>230</v>
      </c>
      <c r="G67" s="4"/>
      <c r="H67" s="4">
        <v>45</v>
      </c>
      <c r="I67" s="4"/>
      <c r="J67" s="4">
        <v>50</v>
      </c>
      <c r="K67" s="4">
        <v>56</v>
      </c>
      <c r="L67" s="4">
        <v>93</v>
      </c>
      <c r="M67" s="4">
        <v>63</v>
      </c>
      <c r="N67" s="4"/>
      <c r="O67" s="4">
        <v>122</v>
      </c>
      <c r="P67" s="4">
        <v>70</v>
      </c>
      <c r="Q67" s="26">
        <f t="shared" si="1"/>
        <v>499</v>
      </c>
      <c r="R67" s="4">
        <v>5</v>
      </c>
      <c r="S67" s="4">
        <v>5</v>
      </c>
      <c r="T67" s="4">
        <v>5</v>
      </c>
      <c r="U67" s="15">
        <v>10</v>
      </c>
      <c r="V67" s="29">
        <v>524</v>
      </c>
      <c r="W67" s="31" t="s">
        <v>242</v>
      </c>
      <c r="X67" s="31" t="s">
        <v>276</v>
      </c>
      <c r="Y67" s="31" t="s">
        <v>323</v>
      </c>
      <c r="Z67" s="4"/>
    </row>
    <row r="68" spans="1:26" s="2" customFormat="1" ht="15">
      <c r="A68" s="4">
        <v>65</v>
      </c>
      <c r="B68" s="1" t="s">
        <v>196</v>
      </c>
      <c r="C68" s="1" t="s">
        <v>89</v>
      </c>
      <c r="D68" s="4" t="s">
        <v>162</v>
      </c>
      <c r="E68" s="31">
        <v>1962</v>
      </c>
      <c r="F68" s="10" t="s">
        <v>225</v>
      </c>
      <c r="G68" s="4"/>
      <c r="H68" s="4">
        <v>101</v>
      </c>
      <c r="I68" s="4">
        <v>59</v>
      </c>
      <c r="J68" s="4">
        <v>57</v>
      </c>
      <c r="K68" s="4">
        <v>81</v>
      </c>
      <c r="L68" s="4"/>
      <c r="M68" s="4"/>
      <c r="N68" s="4">
        <v>29</v>
      </c>
      <c r="O68" s="4">
        <v>91</v>
      </c>
      <c r="P68" s="4">
        <v>60</v>
      </c>
      <c r="Q68" s="26">
        <f t="shared" si="1"/>
        <v>478</v>
      </c>
      <c r="R68" s="4"/>
      <c r="S68" s="4"/>
      <c r="T68" s="4"/>
      <c r="U68" s="4"/>
      <c r="V68" s="29">
        <v>478</v>
      </c>
      <c r="W68" s="31"/>
      <c r="X68" s="31"/>
      <c r="Y68" s="31"/>
      <c r="Z68" s="4"/>
    </row>
    <row r="69" spans="1:26" s="2" customFormat="1" ht="15">
      <c r="A69" s="4">
        <v>66</v>
      </c>
      <c r="B69" s="1" t="s">
        <v>129</v>
      </c>
      <c r="C69" s="1" t="s">
        <v>22</v>
      </c>
      <c r="D69" s="4" t="s">
        <v>159</v>
      </c>
      <c r="E69" s="31" t="s">
        <v>15</v>
      </c>
      <c r="F69" s="10" t="s">
        <v>207</v>
      </c>
      <c r="G69" s="4"/>
      <c r="H69" s="4">
        <v>65</v>
      </c>
      <c r="I69" s="4">
        <v>84</v>
      </c>
      <c r="J69" s="4"/>
      <c r="K69" s="4">
        <v>92</v>
      </c>
      <c r="L69" s="4">
        <v>52</v>
      </c>
      <c r="M69" s="4">
        <v>33</v>
      </c>
      <c r="N69" s="3"/>
      <c r="O69" s="4">
        <v>75</v>
      </c>
      <c r="P69" s="4">
        <v>52</v>
      </c>
      <c r="Q69" s="26">
        <f t="shared" si="1"/>
        <v>453</v>
      </c>
      <c r="R69" s="4">
        <v>5</v>
      </c>
      <c r="S69" s="4">
        <v>5</v>
      </c>
      <c r="T69" s="4"/>
      <c r="U69" s="4"/>
      <c r="V69" s="29">
        <v>463</v>
      </c>
      <c r="W69" s="32" t="s">
        <v>278</v>
      </c>
      <c r="X69" s="31" t="s">
        <v>325</v>
      </c>
      <c r="Y69" s="31"/>
      <c r="Z69" s="4"/>
    </row>
    <row r="70" spans="1:26" s="2" customFormat="1" ht="15">
      <c r="A70" s="4">
        <v>67</v>
      </c>
      <c r="B70" s="16" t="s">
        <v>137</v>
      </c>
      <c r="C70" s="16" t="s">
        <v>16</v>
      </c>
      <c r="D70" s="4" t="s">
        <v>162</v>
      </c>
      <c r="E70" s="31" t="s">
        <v>34</v>
      </c>
      <c r="F70" s="10" t="s">
        <v>221</v>
      </c>
      <c r="G70" s="4"/>
      <c r="H70" s="4">
        <v>69</v>
      </c>
      <c r="I70" s="4">
        <v>73</v>
      </c>
      <c r="J70" s="4"/>
      <c r="K70" s="4">
        <v>63</v>
      </c>
      <c r="L70" s="4">
        <v>84</v>
      </c>
      <c r="M70" s="4">
        <v>52</v>
      </c>
      <c r="N70" s="4">
        <v>52</v>
      </c>
      <c r="O70" s="4">
        <v>55</v>
      </c>
      <c r="P70" s="4"/>
      <c r="Q70" s="26">
        <f t="shared" si="1"/>
        <v>448</v>
      </c>
      <c r="R70" s="4">
        <v>5</v>
      </c>
      <c r="S70" s="4">
        <v>5</v>
      </c>
      <c r="T70" s="4"/>
      <c r="U70" s="4"/>
      <c r="V70" s="29">
        <v>458</v>
      </c>
      <c r="W70" s="31" t="s">
        <v>242</v>
      </c>
      <c r="X70" s="31" t="s">
        <v>275</v>
      </c>
      <c r="Y70" s="31"/>
      <c r="Z70" s="4"/>
    </row>
    <row r="71" spans="1:26" s="2" customFormat="1" ht="15">
      <c r="A71" s="4">
        <v>68</v>
      </c>
      <c r="B71" s="14" t="s">
        <v>130</v>
      </c>
      <c r="C71" s="14" t="s">
        <v>24</v>
      </c>
      <c r="D71" s="4" t="s">
        <v>161</v>
      </c>
      <c r="E71" s="31" t="s">
        <v>39</v>
      </c>
      <c r="F71" s="10" t="s">
        <v>228</v>
      </c>
      <c r="G71" s="4"/>
      <c r="H71" s="4">
        <v>89</v>
      </c>
      <c r="I71" s="4">
        <v>66</v>
      </c>
      <c r="J71" s="4">
        <v>59</v>
      </c>
      <c r="K71" s="4">
        <v>50</v>
      </c>
      <c r="L71" s="4"/>
      <c r="M71" s="4"/>
      <c r="N71" s="4">
        <v>38</v>
      </c>
      <c r="O71" s="4">
        <v>45</v>
      </c>
      <c r="P71" s="4">
        <v>45</v>
      </c>
      <c r="Q71" s="26">
        <f t="shared" si="1"/>
        <v>392</v>
      </c>
      <c r="R71" s="4">
        <v>5</v>
      </c>
      <c r="S71" s="4">
        <v>5</v>
      </c>
      <c r="T71" s="4">
        <v>5</v>
      </c>
      <c r="U71" s="15">
        <v>10</v>
      </c>
      <c r="V71" s="29">
        <v>417</v>
      </c>
      <c r="W71" s="31" t="s">
        <v>268</v>
      </c>
      <c r="X71" s="31" t="s">
        <v>277</v>
      </c>
      <c r="Y71" s="31" t="s">
        <v>326</v>
      </c>
      <c r="Z71" s="4"/>
    </row>
    <row r="72" spans="1:26" s="2" customFormat="1" ht="15">
      <c r="A72" s="4">
        <v>69</v>
      </c>
      <c r="B72" s="1" t="s">
        <v>202</v>
      </c>
      <c r="C72" s="1" t="s">
        <v>88</v>
      </c>
      <c r="D72" s="4" t="s">
        <v>162</v>
      </c>
      <c r="E72" s="31">
        <v>1958</v>
      </c>
      <c r="F72" s="10" t="s">
        <v>177</v>
      </c>
      <c r="G72" s="3"/>
      <c r="H72" s="4">
        <v>64</v>
      </c>
      <c r="I72" s="4">
        <v>16</v>
      </c>
      <c r="J72" s="4">
        <v>56</v>
      </c>
      <c r="K72" s="4"/>
      <c r="L72" s="4">
        <v>88</v>
      </c>
      <c r="M72" s="4">
        <v>23</v>
      </c>
      <c r="N72" s="4"/>
      <c r="O72" s="4">
        <v>118</v>
      </c>
      <c r="P72" s="4">
        <v>31</v>
      </c>
      <c r="Q72" s="26">
        <f t="shared" si="1"/>
        <v>396</v>
      </c>
      <c r="R72" s="4">
        <v>5</v>
      </c>
      <c r="S72" s="4"/>
      <c r="T72" s="4"/>
      <c r="U72" s="4"/>
      <c r="V72" s="29">
        <v>401</v>
      </c>
      <c r="W72" s="32" t="s">
        <v>287</v>
      </c>
      <c r="X72" s="31"/>
      <c r="Y72" s="31"/>
      <c r="Z72" s="4"/>
    </row>
    <row r="73" spans="1:26" s="2" customFormat="1" ht="15">
      <c r="A73" s="4">
        <v>70</v>
      </c>
      <c r="B73" s="1" t="s">
        <v>138</v>
      </c>
      <c r="C73" s="1" t="s">
        <v>118</v>
      </c>
      <c r="D73" s="4" t="s">
        <v>162</v>
      </c>
      <c r="E73" s="31" t="s">
        <v>55</v>
      </c>
      <c r="F73" s="10" t="s">
        <v>222</v>
      </c>
      <c r="G73" s="4"/>
      <c r="H73" s="4">
        <v>44</v>
      </c>
      <c r="I73" s="4">
        <v>95</v>
      </c>
      <c r="J73" s="4">
        <v>43</v>
      </c>
      <c r="K73" s="4"/>
      <c r="L73" s="4">
        <v>78</v>
      </c>
      <c r="M73" s="4">
        <v>38</v>
      </c>
      <c r="N73" s="4">
        <v>49</v>
      </c>
      <c r="O73" s="4"/>
      <c r="P73" s="4">
        <v>40</v>
      </c>
      <c r="Q73" s="26">
        <f t="shared" si="1"/>
        <v>387</v>
      </c>
      <c r="R73" s="4">
        <v>5</v>
      </c>
      <c r="S73" s="4"/>
      <c r="T73" s="4"/>
      <c r="U73" s="4"/>
      <c r="V73" s="29">
        <v>392</v>
      </c>
      <c r="W73" s="31" t="s">
        <v>242</v>
      </c>
      <c r="X73" s="31"/>
      <c r="Y73" s="31"/>
      <c r="Z73" s="4"/>
    </row>
    <row r="74" spans="1:26" s="2" customFormat="1" ht="15">
      <c r="A74" s="4">
        <v>71</v>
      </c>
      <c r="B74" s="14" t="s">
        <v>135</v>
      </c>
      <c r="C74" s="14" t="s">
        <v>136</v>
      </c>
      <c r="D74" s="4" t="s">
        <v>162</v>
      </c>
      <c r="E74" s="31" t="s">
        <v>34</v>
      </c>
      <c r="F74" s="10" t="s">
        <v>223</v>
      </c>
      <c r="G74" s="4"/>
      <c r="H74" s="4">
        <v>47</v>
      </c>
      <c r="I74" s="4">
        <v>55</v>
      </c>
      <c r="J74" s="4">
        <v>36</v>
      </c>
      <c r="K74" s="4"/>
      <c r="L74" s="4">
        <v>55</v>
      </c>
      <c r="M74" s="4"/>
      <c r="N74" s="4">
        <v>43</v>
      </c>
      <c r="O74" s="4">
        <v>68</v>
      </c>
      <c r="P74" s="4">
        <v>55</v>
      </c>
      <c r="Q74" s="26">
        <f t="shared" si="1"/>
        <v>359</v>
      </c>
      <c r="R74" s="4">
        <v>5</v>
      </c>
      <c r="S74" s="4">
        <v>5</v>
      </c>
      <c r="T74" s="4">
        <v>5</v>
      </c>
      <c r="U74" s="15">
        <v>10</v>
      </c>
      <c r="V74" s="29">
        <v>384</v>
      </c>
      <c r="W74" s="31" t="s">
        <v>242</v>
      </c>
      <c r="X74" s="31" t="s">
        <v>280</v>
      </c>
      <c r="Y74" s="31" t="s">
        <v>327</v>
      </c>
      <c r="Z74" s="4"/>
    </row>
    <row r="75" spans="1:26" s="2" customFormat="1" ht="15">
      <c r="A75" s="4">
        <v>72</v>
      </c>
      <c r="B75" s="14" t="s">
        <v>133</v>
      </c>
      <c r="C75" s="14" t="s">
        <v>27</v>
      </c>
      <c r="D75" s="4" t="s">
        <v>161</v>
      </c>
      <c r="E75" s="31" t="s">
        <v>28</v>
      </c>
      <c r="F75" s="10" t="s">
        <v>189</v>
      </c>
      <c r="G75" s="4"/>
      <c r="H75" s="4">
        <v>60</v>
      </c>
      <c r="I75" s="4">
        <v>63</v>
      </c>
      <c r="J75" s="4"/>
      <c r="K75" s="4"/>
      <c r="L75" s="4">
        <v>65</v>
      </c>
      <c r="M75" s="4">
        <v>45</v>
      </c>
      <c r="N75" s="4">
        <v>41</v>
      </c>
      <c r="O75" s="4">
        <v>17</v>
      </c>
      <c r="P75" s="4">
        <v>55</v>
      </c>
      <c r="Q75" s="26">
        <f t="shared" si="1"/>
        <v>346</v>
      </c>
      <c r="R75" s="4">
        <v>5</v>
      </c>
      <c r="S75" s="4">
        <v>5</v>
      </c>
      <c r="T75" s="4">
        <v>5</v>
      </c>
      <c r="U75" s="15">
        <v>10</v>
      </c>
      <c r="V75" s="29">
        <v>371</v>
      </c>
      <c r="W75" s="31" t="s">
        <v>243</v>
      </c>
      <c r="X75" s="31" t="s">
        <v>242</v>
      </c>
      <c r="Y75" s="31" t="s">
        <v>329</v>
      </c>
      <c r="Z75" s="4"/>
    </row>
    <row r="76" spans="1:26" s="2" customFormat="1" ht="15">
      <c r="A76" s="4">
        <v>73</v>
      </c>
      <c r="B76" s="1" t="s">
        <v>212</v>
      </c>
      <c r="C76" s="1" t="s">
        <v>37</v>
      </c>
      <c r="D76" s="4" t="s">
        <v>162</v>
      </c>
      <c r="E76" s="31">
        <v>1960</v>
      </c>
      <c r="F76" s="10" t="s">
        <v>188</v>
      </c>
      <c r="G76" s="4"/>
      <c r="H76" s="4"/>
      <c r="I76" s="4"/>
      <c r="J76" s="4">
        <v>15</v>
      </c>
      <c r="K76" s="4">
        <v>72</v>
      </c>
      <c r="L76" s="4">
        <v>73</v>
      </c>
      <c r="M76" s="4">
        <v>44</v>
      </c>
      <c r="N76" s="4">
        <v>54</v>
      </c>
      <c r="O76" s="4">
        <v>78</v>
      </c>
      <c r="P76" s="4">
        <v>32</v>
      </c>
      <c r="Q76" s="26">
        <f t="shared" si="1"/>
        <v>368</v>
      </c>
      <c r="R76" s="4"/>
      <c r="S76" s="4"/>
      <c r="T76" s="4"/>
      <c r="U76" s="4"/>
      <c r="V76" s="29">
        <v>368</v>
      </c>
      <c r="W76" s="31"/>
      <c r="X76" s="31"/>
      <c r="Y76" s="31"/>
      <c r="Z76" s="4"/>
    </row>
    <row r="77" spans="1:26" s="2" customFormat="1" ht="15">
      <c r="A77" s="4">
        <v>74</v>
      </c>
      <c r="B77" s="14" t="s">
        <v>48</v>
      </c>
      <c r="C77" s="14" t="s">
        <v>6</v>
      </c>
      <c r="D77" s="4" t="s">
        <v>161</v>
      </c>
      <c r="E77" s="31" t="s">
        <v>7</v>
      </c>
      <c r="F77" s="10" t="s">
        <v>187</v>
      </c>
      <c r="G77" s="4"/>
      <c r="H77" s="4">
        <v>35</v>
      </c>
      <c r="I77" s="4">
        <v>68</v>
      </c>
      <c r="J77" s="4">
        <v>37</v>
      </c>
      <c r="K77" s="4">
        <v>40</v>
      </c>
      <c r="L77" s="4">
        <v>58</v>
      </c>
      <c r="M77" s="4">
        <v>40</v>
      </c>
      <c r="N77" s="4">
        <v>53</v>
      </c>
      <c r="O77" s="4"/>
      <c r="P77" s="4"/>
      <c r="Q77" s="26">
        <f t="shared" si="1"/>
        <v>331</v>
      </c>
      <c r="R77" s="4">
        <v>5</v>
      </c>
      <c r="S77" s="4">
        <v>5</v>
      </c>
      <c r="T77" s="4">
        <v>5</v>
      </c>
      <c r="U77" s="15">
        <v>10</v>
      </c>
      <c r="V77" s="29">
        <v>356</v>
      </c>
      <c r="W77" s="31" t="s">
        <v>242</v>
      </c>
      <c r="X77" s="32" t="s">
        <v>279</v>
      </c>
      <c r="Y77" s="31" t="s">
        <v>328</v>
      </c>
      <c r="Z77" s="4"/>
    </row>
    <row r="78" spans="1:26" s="2" customFormat="1" ht="15">
      <c r="A78" s="4">
        <v>75</v>
      </c>
      <c r="B78" s="14" t="s">
        <v>150</v>
      </c>
      <c r="C78" s="14" t="s">
        <v>33</v>
      </c>
      <c r="D78" s="4" t="s">
        <v>161</v>
      </c>
      <c r="E78" s="31">
        <v>1967</v>
      </c>
      <c r="F78" s="10" t="s">
        <v>116</v>
      </c>
      <c r="G78" s="4"/>
      <c r="H78" s="4"/>
      <c r="I78" s="4">
        <v>15</v>
      </c>
      <c r="J78" s="4">
        <v>23</v>
      </c>
      <c r="K78" s="4">
        <v>67</v>
      </c>
      <c r="L78" s="4">
        <v>76</v>
      </c>
      <c r="M78" s="4">
        <v>34</v>
      </c>
      <c r="N78" s="4">
        <v>45</v>
      </c>
      <c r="O78" s="4"/>
      <c r="P78" s="4">
        <v>21</v>
      </c>
      <c r="Q78" s="26">
        <f t="shared" si="1"/>
        <v>281</v>
      </c>
      <c r="R78" s="4">
        <v>5</v>
      </c>
      <c r="S78" s="4">
        <v>5</v>
      </c>
      <c r="T78" s="4">
        <v>5</v>
      </c>
      <c r="U78" s="15">
        <v>10</v>
      </c>
      <c r="V78" s="29">
        <v>306</v>
      </c>
      <c r="W78" s="31" t="s">
        <v>242</v>
      </c>
      <c r="X78" s="31" t="s">
        <v>281</v>
      </c>
      <c r="Y78" s="31" t="s">
        <v>330</v>
      </c>
      <c r="Z78" s="4"/>
    </row>
    <row r="79" spans="1:26" s="2" customFormat="1" ht="15">
      <c r="A79" s="4">
        <v>76</v>
      </c>
      <c r="B79" s="14" t="s">
        <v>123</v>
      </c>
      <c r="C79" s="14" t="s">
        <v>89</v>
      </c>
      <c r="D79" s="4" t="s">
        <v>163</v>
      </c>
      <c r="E79" s="31" t="s">
        <v>87</v>
      </c>
      <c r="F79" s="10" t="s">
        <v>53</v>
      </c>
      <c r="G79" s="4"/>
      <c r="H79" s="4">
        <v>36</v>
      </c>
      <c r="I79" s="4">
        <v>39</v>
      </c>
      <c r="J79" s="4">
        <v>39</v>
      </c>
      <c r="K79" s="4"/>
      <c r="L79" s="4">
        <v>32</v>
      </c>
      <c r="M79" s="4">
        <v>37</v>
      </c>
      <c r="N79" s="4"/>
      <c r="O79" s="4">
        <v>44</v>
      </c>
      <c r="P79" s="4">
        <v>49</v>
      </c>
      <c r="Q79" s="26">
        <f t="shared" si="1"/>
        <v>276</v>
      </c>
      <c r="R79" s="4">
        <v>5</v>
      </c>
      <c r="S79" s="4">
        <v>5</v>
      </c>
      <c r="T79" s="4">
        <v>5</v>
      </c>
      <c r="U79" s="15">
        <v>10</v>
      </c>
      <c r="V79" s="29">
        <v>301</v>
      </c>
      <c r="W79" s="31" t="s">
        <v>242</v>
      </c>
      <c r="X79" s="31" t="s">
        <v>282</v>
      </c>
      <c r="Y79" s="31" t="s">
        <v>331</v>
      </c>
      <c r="Z79" s="4"/>
    </row>
    <row r="80" spans="1:26" s="2" customFormat="1" ht="15">
      <c r="A80" s="4">
        <v>77</v>
      </c>
      <c r="B80" s="1" t="s">
        <v>142</v>
      </c>
      <c r="C80" s="1" t="s">
        <v>134</v>
      </c>
      <c r="D80" s="4" t="s">
        <v>162</v>
      </c>
      <c r="E80" s="31" t="s">
        <v>64</v>
      </c>
      <c r="F80" s="10" t="s">
        <v>227</v>
      </c>
      <c r="G80" s="4">
        <v>1</v>
      </c>
      <c r="H80" s="4">
        <v>38</v>
      </c>
      <c r="I80" s="4">
        <v>62</v>
      </c>
      <c r="J80" s="4">
        <v>29</v>
      </c>
      <c r="K80" s="4">
        <v>93</v>
      </c>
      <c r="L80" s="4">
        <v>44</v>
      </c>
      <c r="M80" s="4"/>
      <c r="N80" s="4"/>
      <c r="O80" s="4"/>
      <c r="P80" s="4">
        <v>14</v>
      </c>
      <c r="Q80" s="26">
        <f t="shared" si="1"/>
        <v>281</v>
      </c>
      <c r="R80" s="4"/>
      <c r="S80" s="4"/>
      <c r="T80" s="4"/>
      <c r="U80" s="4"/>
      <c r="V80" s="29">
        <v>281</v>
      </c>
      <c r="W80" s="31"/>
      <c r="X80" s="31"/>
      <c r="Y80" s="31"/>
      <c r="Z80" s="4"/>
    </row>
    <row r="81" spans="1:26" s="2" customFormat="1" ht="15">
      <c r="A81" s="4">
        <v>78</v>
      </c>
      <c r="B81" s="1" t="s">
        <v>140</v>
      </c>
      <c r="C81" s="1" t="s">
        <v>102</v>
      </c>
      <c r="D81" s="4" t="s">
        <v>163</v>
      </c>
      <c r="E81" s="31" t="s">
        <v>112</v>
      </c>
      <c r="F81" s="10" t="s">
        <v>223</v>
      </c>
      <c r="G81" s="4"/>
      <c r="H81" s="4">
        <v>48</v>
      </c>
      <c r="I81" s="4">
        <v>46</v>
      </c>
      <c r="J81" s="4"/>
      <c r="K81" s="4"/>
      <c r="L81" s="4">
        <v>17</v>
      </c>
      <c r="M81" s="4">
        <v>36</v>
      </c>
      <c r="N81" s="4">
        <v>48</v>
      </c>
      <c r="O81" s="4">
        <v>51</v>
      </c>
      <c r="P81" s="4">
        <v>24</v>
      </c>
      <c r="Q81" s="26">
        <f t="shared" si="1"/>
        <v>270</v>
      </c>
      <c r="R81" s="4">
        <v>5</v>
      </c>
      <c r="S81" s="4">
        <v>5</v>
      </c>
      <c r="T81" s="4"/>
      <c r="U81" s="4"/>
      <c r="V81" s="29">
        <v>280</v>
      </c>
      <c r="W81" s="31" t="s">
        <v>242</v>
      </c>
      <c r="X81" s="31" t="s">
        <v>332</v>
      </c>
      <c r="Y81" s="31"/>
      <c r="Z81" s="4"/>
    </row>
    <row r="82" spans="1:26" s="2" customFormat="1" ht="15">
      <c r="A82" s="4">
        <v>79</v>
      </c>
      <c r="B82" s="14" t="s">
        <v>145</v>
      </c>
      <c r="C82" s="14" t="s">
        <v>146</v>
      </c>
      <c r="D82" s="4" t="s">
        <v>162</v>
      </c>
      <c r="E82" s="31" t="s">
        <v>68</v>
      </c>
      <c r="F82" s="10" t="s">
        <v>192</v>
      </c>
      <c r="G82" s="4"/>
      <c r="H82" s="4">
        <v>26</v>
      </c>
      <c r="I82" s="4"/>
      <c r="J82" s="4">
        <v>38</v>
      </c>
      <c r="K82" s="4">
        <v>71</v>
      </c>
      <c r="L82" s="4">
        <v>37</v>
      </c>
      <c r="M82" s="4">
        <v>28</v>
      </c>
      <c r="N82" s="4"/>
      <c r="O82" s="4">
        <v>23</v>
      </c>
      <c r="P82" s="4">
        <v>22</v>
      </c>
      <c r="Q82" s="26">
        <f t="shared" si="1"/>
        <v>245</v>
      </c>
      <c r="R82" s="4">
        <v>5</v>
      </c>
      <c r="S82" s="4">
        <v>5</v>
      </c>
      <c r="T82" s="4">
        <v>5</v>
      </c>
      <c r="U82" s="15">
        <v>10</v>
      </c>
      <c r="V82" s="29">
        <v>270</v>
      </c>
      <c r="W82" s="31" t="s">
        <v>242</v>
      </c>
      <c r="X82" s="31" t="s">
        <v>285</v>
      </c>
      <c r="Y82" s="31" t="s">
        <v>334</v>
      </c>
      <c r="Z82" s="4"/>
    </row>
    <row r="83" spans="1:26" s="2" customFormat="1" ht="15">
      <c r="A83" s="4">
        <v>80</v>
      </c>
      <c r="B83" s="1" t="s">
        <v>149</v>
      </c>
      <c r="C83" s="1" t="s">
        <v>92</v>
      </c>
      <c r="D83" s="4" t="s">
        <v>163</v>
      </c>
      <c r="E83" s="31" t="s">
        <v>87</v>
      </c>
      <c r="F83" s="10" t="s">
        <v>207</v>
      </c>
      <c r="G83" s="4"/>
      <c r="H83" s="4">
        <v>21</v>
      </c>
      <c r="I83" s="4">
        <v>35</v>
      </c>
      <c r="J83" s="4">
        <v>27</v>
      </c>
      <c r="K83" s="4"/>
      <c r="L83" s="4">
        <v>71</v>
      </c>
      <c r="M83" s="4">
        <v>39</v>
      </c>
      <c r="N83" s="3">
        <v>5</v>
      </c>
      <c r="O83" s="4">
        <v>53</v>
      </c>
      <c r="P83" s="4"/>
      <c r="Q83" s="26">
        <f t="shared" si="1"/>
        <v>251</v>
      </c>
      <c r="R83" s="4">
        <v>5</v>
      </c>
      <c r="S83" s="4">
        <v>5</v>
      </c>
      <c r="T83" s="4"/>
      <c r="U83" s="4"/>
      <c r="V83" s="29">
        <v>261</v>
      </c>
      <c r="W83" s="31" t="s">
        <v>242</v>
      </c>
      <c r="X83" s="32" t="s">
        <v>333</v>
      </c>
      <c r="Y83" s="31"/>
      <c r="Z83" s="4"/>
    </row>
    <row r="84" spans="1:26" s="2" customFormat="1" ht="15">
      <c r="A84" s="4">
        <v>81</v>
      </c>
      <c r="B84" s="14" t="s">
        <v>100</v>
      </c>
      <c r="C84" s="14" t="s">
        <v>21</v>
      </c>
      <c r="D84" s="4" t="s">
        <v>162</v>
      </c>
      <c r="E84" s="31" t="s">
        <v>64</v>
      </c>
      <c r="F84" s="10" t="s">
        <v>228</v>
      </c>
      <c r="G84" s="4"/>
      <c r="H84" s="4"/>
      <c r="I84" s="4">
        <v>30</v>
      </c>
      <c r="J84" s="4"/>
      <c r="K84" s="4">
        <v>57</v>
      </c>
      <c r="L84" s="4">
        <v>42</v>
      </c>
      <c r="M84" s="4">
        <v>21</v>
      </c>
      <c r="N84" s="4">
        <v>28</v>
      </c>
      <c r="O84" s="4">
        <v>36</v>
      </c>
      <c r="P84" s="4">
        <v>20</v>
      </c>
      <c r="Q84" s="26">
        <f t="shared" si="1"/>
        <v>234</v>
      </c>
      <c r="R84" s="4">
        <v>5</v>
      </c>
      <c r="S84" s="4">
        <v>5</v>
      </c>
      <c r="T84" s="4">
        <v>5</v>
      </c>
      <c r="U84" s="15">
        <v>10</v>
      </c>
      <c r="V84" s="29">
        <v>259</v>
      </c>
      <c r="W84" s="31" t="s">
        <v>242</v>
      </c>
      <c r="X84" s="31" t="s">
        <v>284</v>
      </c>
      <c r="Y84" s="31" t="s">
        <v>335</v>
      </c>
      <c r="Z84" s="4"/>
    </row>
    <row r="85" spans="1:26" s="2" customFormat="1" ht="15">
      <c r="A85" s="4">
        <v>82</v>
      </c>
      <c r="B85" s="1" t="s">
        <v>139</v>
      </c>
      <c r="C85" s="1" t="s">
        <v>19</v>
      </c>
      <c r="D85" s="4" t="s">
        <v>163</v>
      </c>
      <c r="E85" s="31" t="s">
        <v>132</v>
      </c>
      <c r="F85" s="10" t="s">
        <v>221</v>
      </c>
      <c r="G85" s="4"/>
      <c r="H85" s="4"/>
      <c r="I85" s="4">
        <v>40</v>
      </c>
      <c r="J85" s="4">
        <v>20</v>
      </c>
      <c r="K85" s="4">
        <v>27</v>
      </c>
      <c r="L85" s="4">
        <v>60</v>
      </c>
      <c r="M85" s="4">
        <v>29</v>
      </c>
      <c r="N85" s="4">
        <v>26</v>
      </c>
      <c r="O85" s="4">
        <v>32</v>
      </c>
      <c r="P85" s="4"/>
      <c r="Q85" s="26">
        <f t="shared" si="1"/>
        <v>234</v>
      </c>
      <c r="R85" s="4">
        <v>5</v>
      </c>
      <c r="S85" s="4">
        <v>5</v>
      </c>
      <c r="T85" s="4"/>
      <c r="U85" s="4"/>
      <c r="V85" s="29">
        <v>244</v>
      </c>
      <c r="W85" s="31" t="s">
        <v>242</v>
      </c>
      <c r="X85" s="31" t="s">
        <v>336</v>
      </c>
      <c r="Y85" s="31"/>
      <c r="Z85" s="4"/>
    </row>
    <row r="86" spans="1:26" s="2" customFormat="1" ht="15">
      <c r="A86" s="4">
        <v>83</v>
      </c>
      <c r="B86" s="14" t="s">
        <v>110</v>
      </c>
      <c r="C86" s="14" t="s">
        <v>88</v>
      </c>
      <c r="D86" s="4" t="s">
        <v>162</v>
      </c>
      <c r="E86" s="31" t="s">
        <v>59</v>
      </c>
      <c r="F86" s="10" t="s">
        <v>111</v>
      </c>
      <c r="G86" s="4"/>
      <c r="H86" s="4">
        <v>19</v>
      </c>
      <c r="I86" s="4">
        <v>29</v>
      </c>
      <c r="J86" s="4">
        <v>24</v>
      </c>
      <c r="K86" s="4">
        <v>47</v>
      </c>
      <c r="L86" s="4">
        <v>46</v>
      </c>
      <c r="M86" s="4">
        <v>24</v>
      </c>
      <c r="N86" s="4"/>
      <c r="O86" s="4">
        <v>14</v>
      </c>
      <c r="P86" s="4"/>
      <c r="Q86" s="26">
        <f t="shared" si="1"/>
        <v>203</v>
      </c>
      <c r="R86" s="4">
        <v>5</v>
      </c>
      <c r="S86" s="4">
        <v>5</v>
      </c>
      <c r="T86" s="4">
        <v>5</v>
      </c>
      <c r="U86" s="15">
        <v>10</v>
      </c>
      <c r="V86" s="29">
        <v>228</v>
      </c>
      <c r="W86" s="31" t="s">
        <v>242</v>
      </c>
      <c r="X86" s="31" t="s">
        <v>283</v>
      </c>
      <c r="Y86" s="31" t="s">
        <v>337</v>
      </c>
      <c r="Z86" s="4"/>
    </row>
    <row r="87" spans="1:26" s="2" customFormat="1" ht="15">
      <c r="A87" s="4">
        <v>84</v>
      </c>
      <c r="B87" s="1" t="s">
        <v>210</v>
      </c>
      <c r="C87" s="1" t="s">
        <v>14</v>
      </c>
      <c r="D87" s="4" t="s">
        <v>161</v>
      </c>
      <c r="E87" s="31">
        <v>1966</v>
      </c>
      <c r="F87" s="10" t="s">
        <v>40</v>
      </c>
      <c r="G87" s="4"/>
      <c r="H87" s="4"/>
      <c r="I87" s="4">
        <v>2</v>
      </c>
      <c r="J87" s="4">
        <v>34</v>
      </c>
      <c r="K87" s="4">
        <v>1</v>
      </c>
      <c r="L87" s="4">
        <v>45</v>
      </c>
      <c r="M87" s="4">
        <v>35</v>
      </c>
      <c r="N87" s="4">
        <v>25</v>
      </c>
      <c r="O87" s="4">
        <v>42</v>
      </c>
      <c r="P87" s="4"/>
      <c r="Q87" s="26">
        <f t="shared" si="1"/>
        <v>184</v>
      </c>
      <c r="R87" s="4"/>
      <c r="S87" s="4"/>
      <c r="T87" s="4"/>
      <c r="U87" s="4"/>
      <c r="V87" s="29">
        <v>184</v>
      </c>
      <c r="W87" s="31"/>
      <c r="X87" s="31"/>
      <c r="Y87" s="31"/>
      <c r="Z87" s="4"/>
    </row>
    <row r="88" spans="1:26" s="2" customFormat="1" ht="15">
      <c r="A88" s="4">
        <v>85</v>
      </c>
      <c r="B88" s="1" t="s">
        <v>141</v>
      </c>
      <c r="C88" s="1" t="s">
        <v>124</v>
      </c>
      <c r="D88" s="4" t="s">
        <v>162</v>
      </c>
      <c r="E88" s="31">
        <v>1961</v>
      </c>
      <c r="F88" s="10" t="s">
        <v>187</v>
      </c>
      <c r="G88" s="4">
        <v>1</v>
      </c>
      <c r="H88" s="3">
        <v>5</v>
      </c>
      <c r="I88" s="4"/>
      <c r="J88" s="4">
        <v>17</v>
      </c>
      <c r="K88" s="4">
        <v>53</v>
      </c>
      <c r="L88" s="4"/>
      <c r="M88" s="4">
        <v>30</v>
      </c>
      <c r="N88" s="4"/>
      <c r="O88" s="3">
        <v>5</v>
      </c>
      <c r="P88" s="4">
        <v>28</v>
      </c>
      <c r="Q88" s="26">
        <f t="shared" si="1"/>
        <v>139</v>
      </c>
      <c r="R88" s="4"/>
      <c r="S88" s="4"/>
      <c r="T88" s="4"/>
      <c r="U88" s="4"/>
      <c r="V88" s="29">
        <v>139</v>
      </c>
      <c r="W88" s="31"/>
      <c r="X88" s="31"/>
      <c r="Y88" s="31"/>
      <c r="Z88" s="4"/>
    </row>
    <row r="89" spans="1:26" s="2" customFormat="1" ht="15">
      <c r="A89" s="4">
        <v>86</v>
      </c>
      <c r="B89" s="14" t="s">
        <v>195</v>
      </c>
      <c r="C89" s="14" t="s">
        <v>203</v>
      </c>
      <c r="D89" s="4" t="s">
        <v>162</v>
      </c>
      <c r="E89" s="31">
        <v>1963</v>
      </c>
      <c r="F89" s="10" t="s">
        <v>177</v>
      </c>
      <c r="G89" s="3">
        <v>5</v>
      </c>
      <c r="H89" s="4">
        <v>30</v>
      </c>
      <c r="I89" s="4"/>
      <c r="J89" s="4">
        <v>30</v>
      </c>
      <c r="K89" s="4"/>
      <c r="L89" s="4">
        <v>14</v>
      </c>
      <c r="M89" s="4">
        <v>10</v>
      </c>
      <c r="N89" s="4">
        <v>5</v>
      </c>
      <c r="O89" s="4"/>
      <c r="P89" s="4">
        <v>19</v>
      </c>
      <c r="Q89" s="26">
        <f t="shared" si="1"/>
        <v>113</v>
      </c>
      <c r="R89" s="4">
        <v>5</v>
      </c>
      <c r="S89" s="4">
        <v>5</v>
      </c>
      <c r="T89" s="4">
        <v>5</v>
      </c>
      <c r="U89" s="15">
        <v>10</v>
      </c>
      <c r="V89" s="29">
        <v>138</v>
      </c>
      <c r="W89" s="31" t="s">
        <v>286</v>
      </c>
      <c r="X89" s="31" t="s">
        <v>243</v>
      </c>
      <c r="Y89" s="31" t="s">
        <v>338</v>
      </c>
      <c r="Z89" s="4"/>
    </row>
    <row r="90" spans="1:26" s="2" customFormat="1" ht="15">
      <c r="A90" s="4">
        <v>87</v>
      </c>
      <c r="B90" s="1" t="s">
        <v>74</v>
      </c>
      <c r="C90" s="1" t="s">
        <v>151</v>
      </c>
      <c r="D90" s="4" t="s">
        <v>163</v>
      </c>
      <c r="E90" s="31" t="s">
        <v>112</v>
      </c>
      <c r="F90" s="10" t="s">
        <v>224</v>
      </c>
      <c r="G90" s="4">
        <v>1</v>
      </c>
      <c r="H90" s="4">
        <v>27</v>
      </c>
      <c r="I90" s="4">
        <v>19</v>
      </c>
      <c r="J90" s="4">
        <v>22</v>
      </c>
      <c r="K90" s="4"/>
      <c r="L90" s="4">
        <v>20</v>
      </c>
      <c r="M90" s="4">
        <v>14</v>
      </c>
      <c r="N90" s="4">
        <v>15</v>
      </c>
      <c r="O90" s="4"/>
      <c r="P90" s="4"/>
      <c r="Q90" s="26">
        <f t="shared" si="1"/>
        <v>118</v>
      </c>
      <c r="R90" s="4">
        <v>5</v>
      </c>
      <c r="S90" s="4"/>
      <c r="T90" s="4"/>
      <c r="U90" s="4"/>
      <c r="V90" s="29">
        <v>123</v>
      </c>
      <c r="W90" s="31" t="s">
        <v>243</v>
      </c>
      <c r="X90" s="31"/>
      <c r="Y90" s="31"/>
      <c r="Z90" s="4"/>
    </row>
    <row r="91" spans="1:26" s="2" customFormat="1" ht="15">
      <c r="A91" s="4">
        <v>88</v>
      </c>
      <c r="B91" s="1" t="s">
        <v>152</v>
      </c>
      <c r="C91" s="1" t="s">
        <v>21</v>
      </c>
      <c r="D91" s="4" t="s">
        <v>161</v>
      </c>
      <c r="E91" s="31" t="s">
        <v>39</v>
      </c>
      <c r="F91" s="10" t="s">
        <v>187</v>
      </c>
      <c r="G91" s="4"/>
      <c r="H91" s="4">
        <v>5</v>
      </c>
      <c r="I91" s="4">
        <v>1</v>
      </c>
      <c r="J91" s="4">
        <v>13</v>
      </c>
      <c r="K91" s="4"/>
      <c r="L91" s="4">
        <v>56</v>
      </c>
      <c r="M91" s="4">
        <v>19</v>
      </c>
      <c r="N91" s="4"/>
      <c r="O91" s="3">
        <v>5</v>
      </c>
      <c r="P91" s="4">
        <v>17</v>
      </c>
      <c r="Q91" s="26">
        <f t="shared" si="1"/>
        <v>116</v>
      </c>
      <c r="R91" s="4">
        <v>5</v>
      </c>
      <c r="S91" s="4"/>
      <c r="T91" s="4"/>
      <c r="U91" s="4"/>
      <c r="V91" s="29">
        <v>121</v>
      </c>
      <c r="W91" s="31" t="s">
        <v>242</v>
      </c>
      <c r="X91" s="31"/>
      <c r="Y91" s="31"/>
      <c r="Z91" s="4"/>
    </row>
    <row r="92" spans="1:26" s="2" customFormat="1" ht="15">
      <c r="A92" s="4">
        <v>89</v>
      </c>
      <c r="B92" s="1" t="s">
        <v>78</v>
      </c>
      <c r="C92" s="1" t="s">
        <v>66</v>
      </c>
      <c r="D92" s="4" t="s">
        <v>162</v>
      </c>
      <c r="E92" s="31" t="s">
        <v>25</v>
      </c>
      <c r="F92" s="10" t="s">
        <v>221</v>
      </c>
      <c r="G92" s="4"/>
      <c r="H92" s="4">
        <v>8</v>
      </c>
      <c r="I92" s="4"/>
      <c r="J92" s="4">
        <v>19</v>
      </c>
      <c r="K92" s="4"/>
      <c r="L92" s="4">
        <v>15</v>
      </c>
      <c r="M92" s="4">
        <v>8</v>
      </c>
      <c r="N92" s="4">
        <v>12</v>
      </c>
      <c r="O92" s="4">
        <v>8</v>
      </c>
      <c r="P92" s="4">
        <v>8</v>
      </c>
      <c r="Q92" s="26">
        <f t="shared" si="1"/>
        <v>78</v>
      </c>
      <c r="R92" s="4">
        <v>5</v>
      </c>
      <c r="S92" s="4"/>
      <c r="T92" s="4"/>
      <c r="U92" s="4"/>
      <c r="V92" s="29">
        <v>83</v>
      </c>
      <c r="W92" s="31" t="s">
        <v>242</v>
      </c>
      <c r="X92" s="31"/>
      <c r="Y92" s="31"/>
      <c r="Z92" s="4"/>
    </row>
    <row r="93" spans="1:26" s="2" customFormat="1" ht="15">
      <c r="A93" s="4">
        <v>90</v>
      </c>
      <c r="B93" s="1" t="s">
        <v>148</v>
      </c>
      <c r="C93" s="1" t="s">
        <v>58</v>
      </c>
      <c r="D93" s="4" t="s">
        <v>162</v>
      </c>
      <c r="E93" s="31" t="s">
        <v>57</v>
      </c>
      <c r="F93" s="10" t="s">
        <v>187</v>
      </c>
      <c r="G93" s="4">
        <v>1</v>
      </c>
      <c r="H93" s="3">
        <v>5</v>
      </c>
      <c r="I93" s="4"/>
      <c r="J93" s="3">
        <v>5</v>
      </c>
      <c r="K93" s="3">
        <v>5</v>
      </c>
      <c r="L93" s="3">
        <v>5</v>
      </c>
      <c r="M93" s="4">
        <v>22</v>
      </c>
      <c r="N93" s="4"/>
      <c r="O93" s="4"/>
      <c r="P93" s="4">
        <v>37</v>
      </c>
      <c r="Q93" s="26">
        <f t="shared" si="1"/>
        <v>80</v>
      </c>
      <c r="R93" s="4"/>
      <c r="S93" s="4"/>
      <c r="T93" s="4"/>
      <c r="U93" s="4"/>
      <c r="V93" s="29">
        <v>80</v>
      </c>
      <c r="W93" s="31"/>
      <c r="X93" s="31"/>
      <c r="Y93" s="31"/>
      <c r="Z93" s="4"/>
    </row>
    <row r="94" spans="1:26" s="2" customFormat="1" ht="15">
      <c r="A94" s="4">
        <v>91</v>
      </c>
      <c r="B94" s="1" t="s">
        <v>204</v>
      </c>
      <c r="C94" s="1" t="s">
        <v>205</v>
      </c>
      <c r="D94" s="4" t="s">
        <v>163</v>
      </c>
      <c r="E94" s="31">
        <v>1948</v>
      </c>
      <c r="F94" s="10" t="s">
        <v>206</v>
      </c>
      <c r="G94" s="4"/>
      <c r="H94" s="4">
        <v>3</v>
      </c>
      <c r="I94" s="4">
        <v>1</v>
      </c>
      <c r="J94" s="4"/>
      <c r="K94" s="4"/>
      <c r="L94" s="4">
        <v>19</v>
      </c>
      <c r="M94" s="4">
        <v>11</v>
      </c>
      <c r="N94" s="4">
        <v>20</v>
      </c>
      <c r="O94" s="4">
        <v>12</v>
      </c>
      <c r="P94" s="4">
        <v>10</v>
      </c>
      <c r="Q94" s="26">
        <f t="shared" si="1"/>
        <v>76</v>
      </c>
      <c r="R94" s="4"/>
      <c r="S94" s="4"/>
      <c r="T94" s="4"/>
      <c r="U94" s="4"/>
      <c r="V94" s="29">
        <v>76</v>
      </c>
      <c r="W94" s="31"/>
      <c r="X94" s="31"/>
      <c r="Y94" s="31"/>
      <c r="Z94" s="4"/>
    </row>
    <row r="95" spans="1:26" s="2" customFormat="1" ht="15">
      <c r="A95" s="4">
        <v>92</v>
      </c>
      <c r="B95" s="1" t="s">
        <v>144</v>
      </c>
      <c r="C95" s="1" t="s">
        <v>27</v>
      </c>
      <c r="D95" s="4" t="s">
        <v>162</v>
      </c>
      <c r="E95" s="31" t="s">
        <v>55</v>
      </c>
      <c r="F95" s="10" t="s">
        <v>53</v>
      </c>
      <c r="G95" s="4">
        <v>1</v>
      </c>
      <c r="H95" s="4">
        <v>6</v>
      </c>
      <c r="I95" s="4">
        <v>1</v>
      </c>
      <c r="J95" s="4">
        <v>12</v>
      </c>
      <c r="K95" s="4"/>
      <c r="L95" s="4">
        <v>12</v>
      </c>
      <c r="M95" s="4">
        <v>17</v>
      </c>
      <c r="N95" s="4">
        <v>6</v>
      </c>
      <c r="O95" s="4"/>
      <c r="P95" s="4"/>
      <c r="Q95" s="26">
        <f t="shared" si="1"/>
        <v>55</v>
      </c>
      <c r="R95" s="4">
        <v>5</v>
      </c>
      <c r="S95" s="4"/>
      <c r="T95" s="4"/>
      <c r="U95" s="4"/>
      <c r="V95" s="29">
        <v>60</v>
      </c>
      <c r="W95" s="31" t="s">
        <v>243</v>
      </c>
      <c r="X95" s="31"/>
      <c r="Y95" s="31"/>
      <c r="Z95" s="4"/>
    </row>
    <row r="96" spans="1:26" s="2" customFormat="1" ht="15">
      <c r="A96" s="4">
        <v>93</v>
      </c>
      <c r="B96" s="1" t="s">
        <v>147</v>
      </c>
      <c r="C96" s="1" t="s">
        <v>120</v>
      </c>
      <c r="D96" s="4" t="s">
        <v>162</v>
      </c>
      <c r="E96" s="31" t="s">
        <v>64</v>
      </c>
      <c r="F96" s="10" t="s">
        <v>26</v>
      </c>
      <c r="G96" s="4"/>
      <c r="H96" s="3">
        <v>5</v>
      </c>
      <c r="I96" s="4">
        <v>6</v>
      </c>
      <c r="J96" s="4">
        <v>9</v>
      </c>
      <c r="K96" s="3">
        <v>5</v>
      </c>
      <c r="L96" s="4"/>
      <c r="M96" s="4">
        <v>12</v>
      </c>
      <c r="N96" s="4"/>
      <c r="O96" s="4">
        <v>6</v>
      </c>
      <c r="P96" s="4">
        <v>8</v>
      </c>
      <c r="Q96" s="26">
        <f t="shared" si="1"/>
        <v>51</v>
      </c>
      <c r="R96" s="4">
        <v>5</v>
      </c>
      <c r="S96" s="4"/>
      <c r="T96" s="4"/>
      <c r="U96" s="4"/>
      <c r="V96" s="29">
        <v>56</v>
      </c>
      <c r="W96" s="31" t="s">
        <v>242</v>
      </c>
      <c r="X96" s="31"/>
      <c r="Y96" s="31"/>
      <c r="Z96" s="4"/>
    </row>
    <row r="97" spans="1:26" s="2" customFormat="1" ht="15">
      <c r="A97" s="4">
        <v>94</v>
      </c>
      <c r="B97" s="14" t="s">
        <v>157</v>
      </c>
      <c r="C97" s="14" t="s">
        <v>86</v>
      </c>
      <c r="D97" s="4" t="s">
        <v>161</v>
      </c>
      <c r="E97" s="31" t="s">
        <v>7</v>
      </c>
      <c r="F97" s="10" t="s">
        <v>128</v>
      </c>
      <c r="G97" s="4"/>
      <c r="H97" s="4">
        <v>1</v>
      </c>
      <c r="I97" s="4">
        <v>1</v>
      </c>
      <c r="J97" s="4">
        <v>1</v>
      </c>
      <c r="K97" s="4">
        <v>1</v>
      </c>
      <c r="L97" s="4">
        <v>3</v>
      </c>
      <c r="M97" s="4"/>
      <c r="N97" s="4">
        <v>2</v>
      </c>
      <c r="O97" s="4"/>
      <c r="P97" s="4">
        <v>3</v>
      </c>
      <c r="Q97" s="26">
        <f t="shared" si="1"/>
        <v>12</v>
      </c>
      <c r="R97" s="4">
        <v>5</v>
      </c>
      <c r="S97" s="4">
        <v>5</v>
      </c>
      <c r="T97" s="4">
        <v>5</v>
      </c>
      <c r="U97" s="15">
        <v>10</v>
      </c>
      <c r="V97" s="29">
        <v>37</v>
      </c>
      <c r="W97" s="31" t="s">
        <v>244</v>
      </c>
      <c r="X97" s="31" t="s">
        <v>281</v>
      </c>
      <c r="Y97" s="31" t="s">
        <v>242</v>
      </c>
      <c r="Z97" s="4"/>
    </row>
    <row r="98" spans="1:26" s="2" customFormat="1" ht="15">
      <c r="A98" s="4">
        <v>95</v>
      </c>
      <c r="B98" s="1" t="s">
        <v>153</v>
      </c>
      <c r="C98" s="1" t="s">
        <v>154</v>
      </c>
      <c r="D98" s="4" t="s">
        <v>161</v>
      </c>
      <c r="E98" s="31" t="s">
        <v>42</v>
      </c>
      <c r="F98" s="10" t="s">
        <v>116</v>
      </c>
      <c r="G98" s="4">
        <v>1</v>
      </c>
      <c r="H98" s="4">
        <v>1</v>
      </c>
      <c r="I98" s="4">
        <v>1</v>
      </c>
      <c r="J98" s="4">
        <v>2</v>
      </c>
      <c r="K98" s="4"/>
      <c r="L98" s="4">
        <v>9</v>
      </c>
      <c r="M98" s="4">
        <v>2</v>
      </c>
      <c r="N98" s="4">
        <v>3</v>
      </c>
      <c r="O98" s="4"/>
      <c r="P98" s="4"/>
      <c r="Q98" s="26">
        <f t="shared" si="1"/>
        <v>19</v>
      </c>
      <c r="R98" s="4">
        <v>5</v>
      </c>
      <c r="S98" s="4">
        <v>5</v>
      </c>
      <c r="T98" s="4"/>
      <c r="U98" s="4"/>
      <c r="V98" s="29">
        <v>29</v>
      </c>
      <c r="W98" s="31" t="s">
        <v>243</v>
      </c>
      <c r="X98" s="31" t="s">
        <v>281</v>
      </c>
      <c r="Y98" s="31"/>
      <c r="Z98" s="4"/>
    </row>
    <row r="99" spans="1:26" s="2" customFormat="1" ht="15">
      <c r="A99" s="4">
        <v>96</v>
      </c>
      <c r="B99" s="1" t="s">
        <v>155</v>
      </c>
      <c r="C99" s="1" t="s">
        <v>156</v>
      </c>
      <c r="D99" s="4" t="s">
        <v>163</v>
      </c>
      <c r="E99" s="31" t="s">
        <v>132</v>
      </c>
      <c r="F99" s="10" t="s">
        <v>222</v>
      </c>
      <c r="G99" s="4">
        <v>1</v>
      </c>
      <c r="H99" s="4">
        <v>1</v>
      </c>
      <c r="I99" s="4"/>
      <c r="J99" s="3">
        <v>5</v>
      </c>
      <c r="K99" s="4"/>
      <c r="L99" s="4">
        <v>5</v>
      </c>
      <c r="M99" s="4">
        <v>3</v>
      </c>
      <c r="N99" s="4">
        <v>4</v>
      </c>
      <c r="O99" s="4"/>
      <c r="P99" s="4">
        <v>1</v>
      </c>
      <c r="Q99" s="26">
        <f t="shared" si="1"/>
        <v>20</v>
      </c>
      <c r="R99" s="4"/>
      <c r="S99" s="4"/>
      <c r="T99" s="4"/>
      <c r="U99" s="4"/>
      <c r="V99" s="29">
        <v>20</v>
      </c>
      <c r="W99" s="31"/>
      <c r="X99" s="31"/>
      <c r="Y99" s="31"/>
      <c r="Z99" s="4"/>
    </row>
    <row r="100" spans="1:26" s="2" customFormat="1" ht="12.75">
      <c r="A100" s="4"/>
      <c r="B100" s="17"/>
      <c r="D100" s="4"/>
      <c r="E100" s="31"/>
      <c r="F100" s="1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6"/>
      <c r="R100" s="4"/>
      <c r="S100" s="4"/>
      <c r="T100" s="4"/>
      <c r="U100" s="4"/>
      <c r="V100" s="3"/>
      <c r="W100" s="31"/>
      <c r="X100" s="31"/>
      <c r="Y100" s="31"/>
      <c r="Z100" s="4"/>
    </row>
    <row r="101" spans="1:26" s="2" customFormat="1" ht="12.75">
      <c r="A101" s="4"/>
      <c r="B101" s="18" t="s">
        <v>340</v>
      </c>
      <c r="D101" s="4"/>
      <c r="E101" s="31"/>
      <c r="F101" s="1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6"/>
      <c r="R101" s="4"/>
      <c r="S101" s="4"/>
      <c r="T101" s="4"/>
      <c r="U101" s="4"/>
      <c r="V101" s="3"/>
      <c r="W101" s="31"/>
      <c r="X101" s="31"/>
      <c r="Y101" s="31"/>
      <c r="Z101" s="4"/>
    </row>
    <row r="102" spans="1:26" s="2" customFormat="1" ht="12.75">
      <c r="A102" s="4"/>
      <c r="D102" s="4"/>
      <c r="E102" s="31"/>
      <c r="F102" s="1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6"/>
      <c r="R102" s="4"/>
      <c r="S102" s="4"/>
      <c r="T102" s="4"/>
      <c r="U102" s="4"/>
      <c r="V102" s="3"/>
      <c r="W102" s="31"/>
      <c r="X102" s="31"/>
      <c r="Y102" s="31"/>
      <c r="Z102" s="4"/>
    </row>
    <row r="103" spans="1:26" s="2" customFormat="1" ht="12.75">
      <c r="A103" s="4"/>
      <c r="D103" s="4"/>
      <c r="E103" s="31"/>
      <c r="F103" s="1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6"/>
      <c r="R103" s="4"/>
      <c r="S103" s="4"/>
      <c r="T103" s="4"/>
      <c r="U103" s="4"/>
      <c r="V103" s="3"/>
      <c r="W103" s="31"/>
      <c r="X103" s="31"/>
      <c r="Y103" s="31"/>
      <c r="Z103" s="4"/>
    </row>
    <row r="104" spans="1:26" s="2" customFormat="1" ht="12.75">
      <c r="A104" s="4"/>
      <c r="D104" s="4"/>
      <c r="E104" s="31"/>
      <c r="F104" s="1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6"/>
      <c r="R104" s="4"/>
      <c r="S104" s="4"/>
      <c r="T104" s="4"/>
      <c r="U104" s="4"/>
      <c r="V104" s="3"/>
      <c r="W104" s="31"/>
      <c r="X104" s="31"/>
      <c r="Y104" s="31"/>
      <c r="Z104" s="4"/>
    </row>
    <row r="105" spans="1:26" s="2" customFormat="1" ht="12.75">
      <c r="A105" s="4"/>
      <c r="D105" s="4"/>
      <c r="E105" s="31"/>
      <c r="F105" s="1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6"/>
      <c r="R105" s="4"/>
      <c r="S105" s="4"/>
      <c r="T105" s="4"/>
      <c r="U105" s="4"/>
      <c r="V105" s="3"/>
      <c r="W105" s="31"/>
      <c r="X105" s="31"/>
      <c r="Y105" s="31"/>
      <c r="Z105" s="4"/>
    </row>
    <row r="106" spans="1:26" s="2" customFormat="1" ht="12.75">
      <c r="A106" s="4"/>
      <c r="D106" s="4"/>
      <c r="E106" s="31"/>
      <c r="F106" s="1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6"/>
      <c r="R106" s="4"/>
      <c r="S106" s="4"/>
      <c r="T106" s="4"/>
      <c r="U106" s="4"/>
      <c r="V106" s="3"/>
      <c r="W106" s="31"/>
      <c r="X106" s="31"/>
      <c r="Y106" s="31"/>
      <c r="Z106" s="4"/>
    </row>
    <row r="107" spans="1:26" s="2" customFormat="1" ht="12.75">
      <c r="A107" s="4"/>
      <c r="D107" s="4"/>
      <c r="E107" s="31"/>
      <c r="F107" s="1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6"/>
      <c r="R107" s="4"/>
      <c r="S107" s="4"/>
      <c r="T107" s="4"/>
      <c r="U107" s="4"/>
      <c r="V107" s="3"/>
      <c r="W107" s="31"/>
      <c r="X107" s="31"/>
      <c r="Y107" s="31"/>
      <c r="Z107" s="4"/>
    </row>
    <row r="108" spans="1:26" s="2" customFormat="1" ht="12.75">
      <c r="A108" s="4"/>
      <c r="D108" s="4"/>
      <c r="E108" s="31"/>
      <c r="F108" s="1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6"/>
      <c r="R108" s="4"/>
      <c r="S108" s="4"/>
      <c r="T108" s="4"/>
      <c r="U108" s="4"/>
      <c r="V108" s="3"/>
      <c r="W108" s="31"/>
      <c r="X108" s="31"/>
      <c r="Y108" s="31"/>
      <c r="Z108" s="4"/>
    </row>
    <row r="109" spans="1:26" s="2" customFormat="1" ht="12.75">
      <c r="A109" s="4"/>
      <c r="D109" s="4"/>
      <c r="E109" s="31"/>
      <c r="F109" s="1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7"/>
      <c r="R109" s="4"/>
      <c r="S109" s="4"/>
      <c r="T109" s="4"/>
      <c r="U109" s="4"/>
      <c r="V109" s="3"/>
      <c r="W109" s="31"/>
      <c r="X109" s="31"/>
      <c r="Y109" s="31"/>
      <c r="Z109" s="4"/>
    </row>
    <row r="110" spans="1:26" s="2" customFormat="1" ht="12.75">
      <c r="A110" s="4"/>
      <c r="D110" s="4"/>
      <c r="E110" s="31"/>
      <c r="F110" s="1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7"/>
      <c r="R110" s="4"/>
      <c r="S110" s="4"/>
      <c r="T110" s="4"/>
      <c r="U110" s="4"/>
      <c r="V110" s="3"/>
      <c r="W110" s="31"/>
      <c r="X110" s="31"/>
      <c r="Y110" s="31"/>
      <c r="Z110" s="4"/>
    </row>
    <row r="111" spans="1:26" s="2" customFormat="1" ht="12.75">
      <c r="A111" s="4"/>
      <c r="D111" s="4"/>
      <c r="E111" s="31"/>
      <c r="F111" s="1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7"/>
      <c r="R111" s="4"/>
      <c r="S111" s="4"/>
      <c r="T111" s="4"/>
      <c r="U111" s="4"/>
      <c r="V111" s="3"/>
      <c r="W111" s="31"/>
      <c r="X111" s="31"/>
      <c r="Y111" s="31"/>
      <c r="Z111" s="4"/>
    </row>
    <row r="112" spans="1:26" s="2" customFormat="1" ht="12.75">
      <c r="A112" s="4"/>
      <c r="D112" s="4"/>
      <c r="E112" s="31"/>
      <c r="F112" s="1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7"/>
      <c r="R112" s="4"/>
      <c r="S112" s="4"/>
      <c r="T112" s="4"/>
      <c r="U112" s="4"/>
      <c r="V112" s="3"/>
      <c r="W112" s="31"/>
      <c r="X112" s="31"/>
      <c r="Y112" s="31"/>
      <c r="Z112" s="4"/>
    </row>
    <row r="113" spans="1:26" s="2" customFormat="1" ht="12.75">
      <c r="A113" s="4"/>
      <c r="D113" s="4"/>
      <c r="E113" s="31"/>
      <c r="F113" s="1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7"/>
      <c r="R113" s="4"/>
      <c r="S113" s="4"/>
      <c r="T113" s="4"/>
      <c r="U113" s="4"/>
      <c r="V113" s="3"/>
      <c r="W113" s="31"/>
      <c r="X113" s="31"/>
      <c r="Y113" s="31"/>
      <c r="Z113" s="4"/>
    </row>
    <row r="114" spans="1:26" s="2" customFormat="1" ht="12.75">
      <c r="A114" s="4"/>
      <c r="D114" s="4"/>
      <c r="E114" s="31"/>
      <c r="F114" s="1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7"/>
      <c r="R114" s="4"/>
      <c r="S114" s="4"/>
      <c r="T114" s="4"/>
      <c r="U114" s="4"/>
      <c r="V114" s="3"/>
      <c r="W114" s="31"/>
      <c r="X114" s="31"/>
      <c r="Y114" s="31"/>
      <c r="Z114" s="4"/>
    </row>
    <row r="115" spans="1:26" s="2" customFormat="1" ht="12.75">
      <c r="A115" s="4"/>
      <c r="D115" s="4"/>
      <c r="E115" s="31"/>
      <c r="F115" s="1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7"/>
      <c r="R115" s="4"/>
      <c r="S115" s="4"/>
      <c r="T115" s="4"/>
      <c r="U115" s="4"/>
      <c r="V115" s="3"/>
      <c r="W115" s="31"/>
      <c r="X115" s="31"/>
      <c r="Y115" s="31"/>
      <c r="Z115" s="4"/>
    </row>
    <row r="116" spans="1:26" s="2" customFormat="1" ht="12.75">
      <c r="A116" s="4"/>
      <c r="D116" s="4"/>
      <c r="E116" s="31"/>
      <c r="F116" s="1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27"/>
      <c r="R116" s="4"/>
      <c r="S116" s="4"/>
      <c r="T116" s="4"/>
      <c r="U116" s="4"/>
      <c r="V116" s="3"/>
      <c r="W116" s="31"/>
      <c r="X116" s="31"/>
      <c r="Y116" s="31"/>
      <c r="Z116" s="4"/>
    </row>
    <row r="117" spans="1:26" s="2" customFormat="1" ht="12.75">
      <c r="A117" s="4"/>
      <c r="D117" s="4"/>
      <c r="E117" s="31"/>
      <c r="F117" s="1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7"/>
      <c r="R117" s="4"/>
      <c r="S117" s="4"/>
      <c r="T117" s="4"/>
      <c r="U117" s="4"/>
      <c r="V117" s="3"/>
      <c r="W117" s="31"/>
      <c r="X117" s="31"/>
      <c r="Y117" s="31"/>
      <c r="Z117" s="4"/>
    </row>
    <row r="118" spans="1:26" s="2" customFormat="1" ht="12.75">
      <c r="A118" s="4"/>
      <c r="D118" s="4"/>
      <c r="E118" s="31"/>
      <c r="F118" s="1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7"/>
      <c r="R118" s="4"/>
      <c r="S118" s="4"/>
      <c r="T118" s="4"/>
      <c r="U118" s="4"/>
      <c r="V118" s="3"/>
      <c r="W118" s="31"/>
      <c r="X118" s="31"/>
      <c r="Y118" s="31"/>
      <c r="Z118" s="4"/>
    </row>
    <row r="119" spans="1:26" s="2" customFormat="1" ht="12.75">
      <c r="A119" s="4"/>
      <c r="D119" s="4"/>
      <c r="E119" s="31"/>
      <c r="F119" s="1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27"/>
      <c r="R119" s="4"/>
      <c r="S119" s="4"/>
      <c r="T119" s="4"/>
      <c r="U119" s="4"/>
      <c r="V119" s="3"/>
      <c r="W119" s="31"/>
      <c r="X119" s="31"/>
      <c r="Y119" s="31"/>
      <c r="Z119" s="4"/>
    </row>
    <row r="120" spans="1:26" s="2" customFormat="1" ht="12.75">
      <c r="A120" s="4"/>
      <c r="D120" s="4"/>
      <c r="E120" s="31"/>
      <c r="F120" s="1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7"/>
      <c r="R120" s="4"/>
      <c r="S120" s="4"/>
      <c r="T120" s="4"/>
      <c r="U120" s="4"/>
      <c r="V120" s="3"/>
      <c r="W120" s="31"/>
      <c r="X120" s="31"/>
      <c r="Y120" s="31"/>
      <c r="Z120" s="4"/>
    </row>
    <row r="121" spans="1:26" ht="12.75">
      <c r="A121" s="6"/>
      <c r="B121" s="7"/>
      <c r="C121" s="7"/>
      <c r="D121" s="6"/>
      <c r="E121" s="33"/>
      <c r="F121" s="12"/>
      <c r="G121" s="6"/>
      <c r="H121" s="8"/>
      <c r="I121" s="6"/>
      <c r="J121" s="6"/>
      <c r="K121" s="6"/>
      <c r="L121" s="6"/>
      <c r="M121" s="6"/>
      <c r="N121" s="6"/>
      <c r="O121" s="6"/>
      <c r="P121" s="6"/>
      <c r="Q121" s="27"/>
      <c r="R121" s="6"/>
      <c r="S121" s="6"/>
      <c r="T121" s="6"/>
      <c r="U121" s="6"/>
      <c r="V121" s="9"/>
      <c r="W121" s="33"/>
      <c r="X121" s="33"/>
      <c r="Y121" s="33"/>
      <c r="Z121" s="6"/>
    </row>
    <row r="122" spans="1:26" ht="12.75">
      <c r="A122" s="6"/>
      <c r="B122" s="7"/>
      <c r="C122" s="7"/>
      <c r="D122" s="6"/>
      <c r="E122" s="33"/>
      <c r="F122" s="12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27"/>
      <c r="R122" s="6"/>
      <c r="S122" s="6"/>
      <c r="T122" s="6"/>
      <c r="U122" s="6"/>
      <c r="V122" s="9"/>
      <c r="W122" s="33"/>
      <c r="X122" s="33"/>
      <c r="Y122" s="33"/>
      <c r="Z122" s="6"/>
    </row>
    <row r="123" spans="1:26" ht="12.75">
      <c r="A123" s="5"/>
      <c r="D123" s="5"/>
      <c r="E123" s="33"/>
      <c r="G123" s="5"/>
      <c r="Q123" s="27"/>
      <c r="R123" s="6"/>
      <c r="S123" s="6"/>
      <c r="T123" s="6"/>
      <c r="U123" s="6"/>
      <c r="V123" s="9"/>
      <c r="W123" s="33"/>
      <c r="X123" s="33"/>
      <c r="Y123" s="33"/>
      <c r="Z123" s="6"/>
    </row>
    <row r="124" spans="1:26" ht="12.75">
      <c r="A124" s="5"/>
      <c r="D124" s="5"/>
      <c r="E124" s="33"/>
      <c r="G124" s="5"/>
      <c r="Q124" s="27"/>
      <c r="R124" s="6"/>
      <c r="S124" s="6"/>
      <c r="T124" s="6"/>
      <c r="U124" s="6"/>
      <c r="V124" s="9"/>
      <c r="W124" s="33"/>
      <c r="X124" s="33"/>
      <c r="Y124" s="33"/>
      <c r="Z124" s="6"/>
    </row>
    <row r="125" spans="1:26" ht="12.75">
      <c r="A125" s="5"/>
      <c r="D125" s="5"/>
      <c r="E125" s="33"/>
      <c r="G125" s="5"/>
      <c r="Q125" s="27"/>
      <c r="R125" s="6"/>
      <c r="S125" s="6"/>
      <c r="T125" s="6"/>
      <c r="U125" s="6"/>
      <c r="V125" s="9"/>
      <c r="W125" s="33"/>
      <c r="X125" s="33"/>
      <c r="Y125" s="33"/>
      <c r="Z125" s="6"/>
    </row>
    <row r="126" spans="1:26" ht="12.75">
      <c r="A126" s="5"/>
      <c r="D126" s="5"/>
      <c r="E126" s="33"/>
      <c r="G126" s="5"/>
      <c r="Q126" s="27"/>
      <c r="R126" s="6"/>
      <c r="S126" s="6"/>
      <c r="T126" s="6"/>
      <c r="U126" s="6"/>
      <c r="V126" s="9"/>
      <c r="W126" s="33"/>
      <c r="X126" s="33"/>
      <c r="Y126" s="33"/>
      <c r="Z126" s="6"/>
    </row>
    <row r="127" spans="1:26" ht="12.75">
      <c r="A127" s="5"/>
      <c r="D127" s="5"/>
      <c r="E127" s="33"/>
      <c r="G127" s="5"/>
      <c r="Q127" s="27"/>
      <c r="R127" s="6"/>
      <c r="S127" s="6"/>
      <c r="T127" s="6"/>
      <c r="U127" s="6"/>
      <c r="V127" s="9"/>
      <c r="W127" s="33"/>
      <c r="X127" s="33"/>
      <c r="Y127" s="33"/>
      <c r="Z127" s="6"/>
    </row>
    <row r="128" spans="1:26" ht="12.75">
      <c r="A128" s="5"/>
      <c r="D128" s="5"/>
      <c r="E128" s="33"/>
      <c r="G128" s="5"/>
      <c r="Q128" s="27"/>
      <c r="R128" s="6"/>
      <c r="S128" s="6"/>
      <c r="T128" s="6"/>
      <c r="U128" s="6"/>
      <c r="V128" s="9"/>
      <c r="W128" s="33"/>
      <c r="X128" s="33"/>
      <c r="Y128" s="33"/>
      <c r="Z128" s="6"/>
    </row>
    <row r="129" spans="1:26" ht="12.75">
      <c r="A129" s="5"/>
      <c r="D129" s="5"/>
      <c r="E129" s="33"/>
      <c r="G129" s="5"/>
      <c r="Q129" s="27"/>
      <c r="R129" s="6"/>
      <c r="S129" s="6"/>
      <c r="T129" s="6"/>
      <c r="U129" s="6"/>
      <c r="V129" s="9"/>
      <c r="W129" s="33"/>
      <c r="X129" s="33"/>
      <c r="Y129" s="33"/>
      <c r="Z129" s="6"/>
    </row>
    <row r="130" spans="1:26" ht="12.75">
      <c r="A130" s="5"/>
      <c r="D130" s="5"/>
      <c r="E130" s="33"/>
      <c r="G130" s="5"/>
      <c r="Q130" s="27"/>
      <c r="R130" s="6"/>
      <c r="S130" s="6"/>
      <c r="T130" s="6"/>
      <c r="U130" s="6"/>
      <c r="V130" s="9"/>
      <c r="W130" s="33"/>
      <c r="X130" s="33"/>
      <c r="Y130" s="33"/>
      <c r="Z130" s="6"/>
    </row>
    <row r="131" spans="1:26" ht="12.75">
      <c r="A131" s="5"/>
      <c r="D131" s="5"/>
      <c r="E131" s="33"/>
      <c r="G131" s="5"/>
      <c r="Q131" s="27"/>
      <c r="R131" s="6"/>
      <c r="S131" s="6"/>
      <c r="T131" s="6"/>
      <c r="U131" s="6"/>
      <c r="V131" s="9"/>
      <c r="W131" s="33"/>
      <c r="X131" s="33"/>
      <c r="Y131" s="33"/>
      <c r="Z131" s="6"/>
    </row>
    <row r="132" spans="1:26" ht="12.75">
      <c r="A132" s="5"/>
      <c r="D132" s="5"/>
      <c r="E132" s="33"/>
      <c r="G132" s="5"/>
      <c r="Q132" s="27"/>
      <c r="R132" s="6"/>
      <c r="S132" s="6"/>
      <c r="T132" s="6"/>
      <c r="U132" s="6"/>
      <c r="V132" s="9"/>
      <c r="W132" s="33"/>
      <c r="X132" s="33"/>
      <c r="Y132" s="33"/>
      <c r="Z132" s="6"/>
    </row>
    <row r="133" spans="1:26" ht="12.75">
      <c r="A133" s="5"/>
      <c r="D133" s="5"/>
      <c r="E133" s="33"/>
      <c r="G133" s="5"/>
      <c r="Q133" s="27"/>
      <c r="R133" s="6"/>
      <c r="S133" s="6"/>
      <c r="T133" s="6"/>
      <c r="U133" s="6"/>
      <c r="V133" s="9"/>
      <c r="W133" s="33"/>
      <c r="X133" s="33"/>
      <c r="Y133" s="33"/>
      <c r="Z133" s="6"/>
    </row>
    <row r="134" spans="1:26" ht="12.75">
      <c r="A134" s="5"/>
      <c r="D134" s="5"/>
      <c r="E134" s="33"/>
      <c r="G134" s="5"/>
      <c r="Q134" s="27"/>
      <c r="R134" s="6"/>
      <c r="S134" s="6"/>
      <c r="T134" s="6"/>
      <c r="U134" s="6"/>
      <c r="V134" s="9"/>
      <c r="W134" s="33"/>
      <c r="X134" s="33"/>
      <c r="Y134" s="33"/>
      <c r="Z134" s="6"/>
    </row>
    <row r="135" spans="1:26" ht="12.75">
      <c r="A135" s="5"/>
      <c r="D135" s="5"/>
      <c r="E135" s="33"/>
      <c r="G135" s="5"/>
      <c r="Q135" s="27"/>
      <c r="R135" s="6"/>
      <c r="S135" s="6"/>
      <c r="T135" s="6"/>
      <c r="U135" s="6"/>
      <c r="V135" s="9"/>
      <c r="W135" s="33"/>
      <c r="X135" s="33"/>
      <c r="Y135" s="33"/>
      <c r="Z135" s="6"/>
    </row>
    <row r="136" spans="1:26" ht="12.75">
      <c r="A136" s="5"/>
      <c r="D136" s="5"/>
      <c r="E136" s="33"/>
      <c r="G136" s="5"/>
      <c r="Q136" s="27"/>
      <c r="R136" s="6"/>
      <c r="S136" s="6"/>
      <c r="T136" s="6"/>
      <c r="U136" s="6"/>
      <c r="V136" s="9"/>
      <c r="W136" s="33"/>
      <c r="X136" s="33"/>
      <c r="Y136" s="33"/>
      <c r="Z136" s="6"/>
    </row>
    <row r="137" spans="1:26" ht="12.75">
      <c r="A137" s="5"/>
      <c r="D137" s="5"/>
      <c r="E137" s="33"/>
      <c r="G137" s="5"/>
      <c r="Q137" s="27"/>
      <c r="R137" s="6"/>
      <c r="S137" s="6"/>
      <c r="T137" s="6"/>
      <c r="U137" s="6"/>
      <c r="V137" s="9"/>
      <c r="W137" s="33"/>
      <c r="X137" s="33"/>
      <c r="Y137" s="33"/>
      <c r="Z137" s="6"/>
    </row>
    <row r="138" spans="1:26" ht="12.75">
      <c r="A138" s="5"/>
      <c r="D138" s="5"/>
      <c r="E138" s="33"/>
      <c r="G138" s="5"/>
      <c r="Q138" s="27"/>
      <c r="R138" s="6"/>
      <c r="S138" s="6"/>
      <c r="T138" s="6"/>
      <c r="U138" s="6"/>
      <c r="V138" s="9"/>
      <c r="W138" s="33"/>
      <c r="X138" s="33"/>
      <c r="Y138" s="33"/>
      <c r="Z138" s="6"/>
    </row>
    <row r="139" spans="1:26" ht="12.75">
      <c r="A139" s="5"/>
      <c r="D139" s="5"/>
      <c r="E139" s="33"/>
      <c r="G139" s="5"/>
      <c r="Q139" s="27"/>
      <c r="R139" s="6"/>
      <c r="S139" s="6"/>
      <c r="T139" s="6"/>
      <c r="U139" s="6"/>
      <c r="V139" s="9"/>
      <c r="W139" s="33"/>
      <c r="X139" s="33"/>
      <c r="Y139" s="33"/>
      <c r="Z139" s="6"/>
    </row>
    <row r="140" spans="1:26" ht="12.75">
      <c r="A140" s="5"/>
      <c r="D140" s="5"/>
      <c r="E140" s="33"/>
      <c r="G140" s="5"/>
      <c r="Q140" s="27"/>
      <c r="R140" s="6"/>
      <c r="S140" s="6"/>
      <c r="T140" s="6"/>
      <c r="U140" s="6"/>
      <c r="V140" s="9"/>
      <c r="W140" s="33"/>
      <c r="X140" s="33"/>
      <c r="Y140" s="33"/>
      <c r="Z140" s="6"/>
    </row>
    <row r="141" spans="1:26" ht="12.75">
      <c r="A141" s="5"/>
      <c r="D141" s="5"/>
      <c r="E141" s="33"/>
      <c r="G141" s="5"/>
      <c r="Q141" s="27"/>
      <c r="R141" s="6"/>
      <c r="S141" s="6"/>
      <c r="T141" s="6"/>
      <c r="U141" s="6"/>
      <c r="V141" s="9"/>
      <c r="W141" s="33"/>
      <c r="X141" s="33"/>
      <c r="Y141" s="33"/>
      <c r="Z141" s="6"/>
    </row>
    <row r="142" spans="1:26" ht="12.75">
      <c r="A142" s="5"/>
      <c r="D142" s="5"/>
      <c r="E142" s="33"/>
      <c r="G142" s="5"/>
      <c r="Q142" s="27"/>
      <c r="R142" s="6"/>
      <c r="S142" s="6"/>
      <c r="T142" s="6"/>
      <c r="U142" s="6"/>
      <c r="V142" s="9"/>
      <c r="W142" s="33"/>
      <c r="X142" s="33"/>
      <c r="Y142" s="33"/>
      <c r="Z142" s="6"/>
    </row>
    <row r="143" spans="1:26" ht="12.75">
      <c r="A143" s="5"/>
      <c r="D143" s="5"/>
      <c r="E143" s="33"/>
      <c r="G143" s="5"/>
      <c r="Q143" s="27"/>
      <c r="R143" s="6"/>
      <c r="S143" s="6"/>
      <c r="T143" s="6"/>
      <c r="U143" s="6"/>
      <c r="V143" s="9"/>
      <c r="W143" s="33"/>
      <c r="X143" s="33"/>
      <c r="Y143" s="33"/>
      <c r="Z143" s="6"/>
    </row>
    <row r="144" spans="1:26" ht="12.75">
      <c r="A144" s="5"/>
      <c r="E144" s="33"/>
      <c r="G144" s="5"/>
      <c r="Q144" s="27"/>
      <c r="R144" s="6"/>
      <c r="S144" s="6"/>
      <c r="T144" s="6"/>
      <c r="U144" s="6"/>
      <c r="V144" s="9"/>
      <c r="W144" s="33"/>
      <c r="X144" s="33"/>
      <c r="Y144" s="33"/>
      <c r="Z144" s="6"/>
    </row>
    <row r="145" spans="1:26" ht="12.75">
      <c r="A145" s="5"/>
      <c r="E145" s="33"/>
      <c r="G145" s="5"/>
      <c r="Q145" s="27"/>
      <c r="R145" s="6"/>
      <c r="S145" s="6"/>
      <c r="T145" s="6"/>
      <c r="U145" s="6"/>
      <c r="V145" s="9"/>
      <c r="W145" s="33"/>
      <c r="X145" s="33"/>
      <c r="Y145" s="33"/>
      <c r="Z145" s="6"/>
    </row>
    <row r="146" spans="1:26" ht="12.75">
      <c r="A146" s="5"/>
      <c r="E146" s="33"/>
      <c r="G146" s="5"/>
      <c r="Q146" s="27"/>
      <c r="R146" s="6"/>
      <c r="S146" s="6"/>
      <c r="T146" s="6"/>
      <c r="U146" s="6"/>
      <c r="V146" s="9"/>
      <c r="W146" s="33"/>
      <c r="X146" s="33"/>
      <c r="Y146" s="33"/>
      <c r="Z146" s="6"/>
    </row>
    <row r="147" spans="1:26" ht="12.75">
      <c r="A147" s="5"/>
      <c r="E147" s="33"/>
      <c r="G147" s="5"/>
      <c r="Q147" s="27"/>
      <c r="R147" s="6"/>
      <c r="S147" s="6"/>
      <c r="T147" s="6"/>
      <c r="U147" s="6"/>
      <c r="V147" s="9"/>
      <c r="W147" s="33"/>
      <c r="X147" s="33"/>
      <c r="Y147" s="33"/>
      <c r="Z147" s="6"/>
    </row>
    <row r="148" spans="1:26" ht="12.75">
      <c r="A148" s="5"/>
      <c r="E148" s="33"/>
      <c r="G148" s="5"/>
      <c r="Q148" s="27"/>
      <c r="R148" s="6"/>
      <c r="S148" s="6"/>
      <c r="T148" s="6"/>
      <c r="U148" s="6"/>
      <c r="V148" s="9"/>
      <c r="W148" s="33"/>
      <c r="X148" s="33"/>
      <c r="Y148" s="33"/>
      <c r="Z148" s="6"/>
    </row>
    <row r="149" spans="1:26" ht="12.75">
      <c r="A149" s="5"/>
      <c r="E149" s="33"/>
      <c r="G149" s="5"/>
      <c r="Q149" s="27"/>
      <c r="R149" s="6"/>
      <c r="S149" s="6"/>
      <c r="T149" s="6"/>
      <c r="U149" s="6"/>
      <c r="V149" s="9"/>
      <c r="W149" s="33"/>
      <c r="X149" s="33"/>
      <c r="Y149" s="33"/>
      <c r="Z149" s="6"/>
    </row>
    <row r="150" spans="1:26" ht="12.75">
      <c r="A150" s="5"/>
      <c r="E150" s="33"/>
      <c r="G150" s="5"/>
      <c r="Q150" s="27"/>
      <c r="R150" s="6"/>
      <c r="S150" s="6"/>
      <c r="T150" s="6"/>
      <c r="U150" s="6"/>
      <c r="V150" s="9"/>
      <c r="W150" s="33"/>
      <c r="X150" s="33"/>
      <c r="Y150" s="33"/>
      <c r="Z150" s="6"/>
    </row>
    <row r="151" spans="1:26" ht="12.75">
      <c r="A151" s="5"/>
      <c r="E151" s="33"/>
      <c r="G151" s="5"/>
      <c r="Q151" s="27"/>
      <c r="R151" s="6"/>
      <c r="S151" s="6"/>
      <c r="T151" s="6"/>
      <c r="U151" s="6"/>
      <c r="V151" s="9"/>
      <c r="W151" s="33"/>
      <c r="X151" s="33"/>
      <c r="Y151" s="33"/>
      <c r="Z151" s="6"/>
    </row>
    <row r="152" spans="1:26" ht="12.75">
      <c r="A152" s="5"/>
      <c r="E152" s="33"/>
      <c r="G152" s="5"/>
      <c r="Q152" s="27"/>
      <c r="R152" s="6"/>
      <c r="S152" s="6"/>
      <c r="T152" s="6"/>
      <c r="U152" s="6"/>
      <c r="V152" s="9"/>
      <c r="W152" s="33"/>
      <c r="X152" s="33"/>
      <c r="Y152" s="33"/>
      <c r="Z152" s="6"/>
    </row>
    <row r="153" spans="1:26" ht="12.75">
      <c r="A153" s="5"/>
      <c r="E153" s="33"/>
      <c r="G153" s="5"/>
      <c r="Q153" s="27"/>
      <c r="R153" s="6"/>
      <c r="S153" s="6"/>
      <c r="T153" s="6"/>
      <c r="U153" s="6"/>
      <c r="V153" s="9"/>
      <c r="W153" s="33"/>
      <c r="X153" s="33"/>
      <c r="Y153" s="33"/>
      <c r="Z153" s="6"/>
    </row>
    <row r="154" spans="1:26" ht="12.75">
      <c r="A154" s="5"/>
      <c r="E154" s="33"/>
      <c r="G154" s="5"/>
      <c r="Q154" s="27"/>
      <c r="R154" s="6"/>
      <c r="S154" s="6"/>
      <c r="T154" s="6"/>
      <c r="U154" s="6"/>
      <c r="V154" s="9"/>
      <c r="W154" s="33"/>
      <c r="X154" s="33"/>
      <c r="Y154" s="33"/>
      <c r="Z154" s="6"/>
    </row>
    <row r="155" spans="1:26" ht="12.75">
      <c r="A155" s="5"/>
      <c r="E155" s="33"/>
      <c r="G155" s="5"/>
      <c r="Q155" s="27"/>
      <c r="R155" s="6"/>
      <c r="S155" s="6"/>
      <c r="T155" s="6"/>
      <c r="U155" s="6"/>
      <c r="V155" s="9"/>
      <c r="W155" s="33"/>
      <c r="X155" s="33"/>
      <c r="Y155" s="33"/>
      <c r="Z155" s="6"/>
    </row>
    <row r="156" spans="1:26" ht="12.75">
      <c r="A156" s="5"/>
      <c r="E156" s="33"/>
      <c r="G156" s="5"/>
      <c r="Q156" s="27"/>
      <c r="R156" s="6"/>
      <c r="S156" s="6"/>
      <c r="T156" s="6"/>
      <c r="U156" s="6"/>
      <c r="V156" s="9"/>
      <c r="W156" s="33"/>
      <c r="X156" s="33"/>
      <c r="Y156" s="33"/>
      <c r="Z156" s="6"/>
    </row>
    <row r="157" spans="1:26" ht="12.75">
      <c r="A157" s="5"/>
      <c r="E157" s="33"/>
      <c r="G157" s="5"/>
      <c r="Q157" s="27"/>
      <c r="R157" s="6"/>
      <c r="S157" s="6"/>
      <c r="T157" s="6"/>
      <c r="U157" s="6"/>
      <c r="V157" s="9"/>
      <c r="W157" s="33"/>
      <c r="X157" s="33"/>
      <c r="Y157" s="33"/>
      <c r="Z157" s="6"/>
    </row>
    <row r="158" spans="1:26" ht="12.75">
      <c r="A158" s="5"/>
      <c r="E158" s="33"/>
      <c r="G158" s="5"/>
      <c r="Q158" s="27"/>
      <c r="R158" s="6"/>
      <c r="S158" s="6"/>
      <c r="T158" s="6"/>
      <c r="U158" s="6"/>
      <c r="V158" s="9"/>
      <c r="W158" s="33"/>
      <c r="X158" s="33"/>
      <c r="Y158" s="33"/>
      <c r="Z158" s="6"/>
    </row>
    <row r="159" spans="1:26" ht="12.75">
      <c r="A159" s="5"/>
      <c r="E159" s="33"/>
      <c r="G159" s="5"/>
      <c r="Q159" s="27"/>
      <c r="R159" s="6"/>
      <c r="S159" s="6"/>
      <c r="T159" s="6"/>
      <c r="U159" s="6"/>
      <c r="V159" s="9"/>
      <c r="W159" s="33"/>
      <c r="X159" s="33"/>
      <c r="Y159" s="33"/>
      <c r="Z159" s="6"/>
    </row>
    <row r="160" spans="1:26" ht="12.75">
      <c r="A160" s="5"/>
      <c r="E160" s="33"/>
      <c r="G160" s="5"/>
      <c r="Q160" s="27"/>
      <c r="R160" s="6"/>
      <c r="S160" s="6"/>
      <c r="T160" s="6"/>
      <c r="U160" s="6"/>
      <c r="V160" s="9"/>
      <c r="W160" s="33"/>
      <c r="X160" s="33"/>
      <c r="Y160" s="33"/>
      <c r="Z160" s="6"/>
    </row>
    <row r="161" spans="1:26" ht="12.75">
      <c r="A161" s="5"/>
      <c r="E161" s="33"/>
      <c r="G161" s="5"/>
      <c r="Q161" s="27"/>
      <c r="R161" s="6"/>
      <c r="S161" s="6"/>
      <c r="T161" s="6"/>
      <c r="U161" s="6"/>
      <c r="V161" s="9"/>
      <c r="W161" s="33"/>
      <c r="X161" s="33"/>
      <c r="Y161" s="33"/>
      <c r="Z161" s="6"/>
    </row>
    <row r="162" spans="1:26" ht="12.75">
      <c r="A162" s="5"/>
      <c r="E162" s="33"/>
      <c r="G162" s="5"/>
      <c r="Q162" s="27"/>
      <c r="R162" s="6"/>
      <c r="S162" s="6"/>
      <c r="T162" s="6"/>
      <c r="U162" s="6"/>
      <c r="V162" s="9"/>
      <c r="W162" s="33"/>
      <c r="X162" s="33"/>
      <c r="Y162" s="33"/>
      <c r="Z162" s="6"/>
    </row>
    <row r="163" spans="1:26" ht="12.75">
      <c r="A163" s="5"/>
      <c r="E163" s="33"/>
      <c r="G163" s="5"/>
      <c r="Q163" s="27"/>
      <c r="R163" s="6"/>
      <c r="S163" s="6"/>
      <c r="T163" s="6"/>
      <c r="U163" s="6"/>
      <c r="V163" s="9"/>
      <c r="W163" s="33"/>
      <c r="X163" s="33"/>
      <c r="Y163" s="33"/>
      <c r="Z163" s="6"/>
    </row>
    <row r="164" spans="1:26" ht="12.75">
      <c r="A164" s="5"/>
      <c r="E164" s="33"/>
      <c r="G164" s="5"/>
      <c r="Q164" s="27"/>
      <c r="R164" s="6"/>
      <c r="S164" s="6"/>
      <c r="T164" s="6"/>
      <c r="U164" s="6"/>
      <c r="V164" s="9"/>
      <c r="W164" s="33"/>
      <c r="X164" s="33"/>
      <c r="Y164" s="33"/>
      <c r="Z164" s="6"/>
    </row>
    <row r="165" spans="1:26" ht="12.75">
      <c r="A165" s="5"/>
      <c r="E165" s="33"/>
      <c r="G165" s="5"/>
      <c r="Q165" s="27"/>
      <c r="R165" s="6"/>
      <c r="S165" s="6"/>
      <c r="T165" s="6"/>
      <c r="U165" s="6"/>
      <c r="V165" s="9"/>
      <c r="W165" s="33"/>
      <c r="X165" s="33"/>
      <c r="Y165" s="33"/>
      <c r="Z165" s="6"/>
    </row>
    <row r="166" spans="1:26" ht="12.75">
      <c r="A166" s="5"/>
      <c r="E166" s="33"/>
      <c r="G166" s="5"/>
      <c r="Q166" s="27"/>
      <c r="R166" s="6"/>
      <c r="S166" s="6"/>
      <c r="T166" s="6"/>
      <c r="U166" s="6"/>
      <c r="V166" s="9"/>
      <c r="W166" s="33"/>
      <c r="X166" s="33"/>
      <c r="Y166" s="33"/>
      <c r="Z166" s="6"/>
    </row>
    <row r="167" spans="1:26" ht="12.75">
      <c r="A167" s="5"/>
      <c r="E167" s="33"/>
      <c r="G167" s="5"/>
      <c r="Q167" s="27"/>
      <c r="R167" s="6"/>
      <c r="S167" s="6"/>
      <c r="T167" s="6"/>
      <c r="U167" s="6"/>
      <c r="V167" s="9"/>
      <c r="W167" s="33"/>
      <c r="X167" s="33"/>
      <c r="Y167" s="33"/>
      <c r="Z167" s="6"/>
    </row>
    <row r="168" spans="1:26" ht="12.75">
      <c r="A168" s="5"/>
      <c r="E168" s="33"/>
      <c r="G168" s="5"/>
      <c r="Q168" s="27"/>
      <c r="R168" s="6"/>
      <c r="S168" s="6"/>
      <c r="T168" s="6"/>
      <c r="U168" s="6"/>
      <c r="V168" s="9"/>
      <c r="W168" s="33"/>
      <c r="X168" s="33"/>
      <c r="Y168" s="33"/>
      <c r="Z168" s="6"/>
    </row>
    <row r="169" spans="1:26" ht="12.75">
      <c r="A169" s="5"/>
      <c r="E169" s="33"/>
      <c r="G169" s="5"/>
      <c r="Q169" s="27"/>
      <c r="R169" s="6"/>
      <c r="S169" s="6"/>
      <c r="T169" s="6"/>
      <c r="U169" s="6"/>
      <c r="V169" s="9"/>
      <c r="W169" s="33"/>
      <c r="X169" s="33"/>
      <c r="Y169" s="33"/>
      <c r="Z169" s="6"/>
    </row>
    <row r="170" spans="1:26" ht="12.75">
      <c r="A170" s="5"/>
      <c r="E170" s="33"/>
      <c r="G170" s="5"/>
      <c r="Q170" s="27"/>
      <c r="R170" s="6"/>
      <c r="S170" s="6"/>
      <c r="T170" s="6"/>
      <c r="U170" s="6"/>
      <c r="V170" s="9"/>
      <c r="W170" s="33"/>
      <c r="X170" s="33"/>
      <c r="Y170" s="33"/>
      <c r="Z170" s="6"/>
    </row>
    <row r="171" spans="1:26" ht="12.75">
      <c r="A171" s="5"/>
      <c r="E171" s="33"/>
      <c r="G171" s="5"/>
      <c r="Q171" s="27"/>
      <c r="R171" s="6"/>
      <c r="S171" s="6"/>
      <c r="T171" s="6"/>
      <c r="U171" s="6"/>
      <c r="V171" s="9"/>
      <c r="W171" s="33"/>
      <c r="X171" s="33"/>
      <c r="Y171" s="33"/>
      <c r="Z171" s="6"/>
    </row>
    <row r="172" spans="1:26" ht="12.75">
      <c r="A172" s="5"/>
      <c r="E172" s="33"/>
      <c r="G172" s="5"/>
      <c r="Q172" s="27"/>
      <c r="R172" s="6"/>
      <c r="S172" s="6"/>
      <c r="T172" s="6"/>
      <c r="U172" s="6"/>
      <c r="V172" s="9"/>
      <c r="W172" s="33"/>
      <c r="X172" s="33"/>
      <c r="Y172" s="33"/>
      <c r="Z172" s="6"/>
    </row>
    <row r="173" spans="1:26" ht="12.75">
      <c r="A173" s="5"/>
      <c r="E173" s="33"/>
      <c r="G173" s="5"/>
      <c r="Q173" s="27"/>
      <c r="R173" s="6"/>
      <c r="S173" s="6"/>
      <c r="T173" s="6"/>
      <c r="U173" s="6"/>
      <c r="V173" s="9"/>
      <c r="W173" s="33"/>
      <c r="X173" s="33"/>
      <c r="Y173" s="33"/>
      <c r="Z173" s="6"/>
    </row>
    <row r="174" spans="1:26" ht="12.75">
      <c r="A174" s="5"/>
      <c r="E174" s="33"/>
      <c r="G174" s="5"/>
      <c r="Q174" s="27"/>
      <c r="R174" s="6"/>
      <c r="S174" s="6"/>
      <c r="T174" s="6"/>
      <c r="U174" s="6"/>
      <c r="V174" s="9"/>
      <c r="W174" s="33"/>
      <c r="X174" s="33"/>
      <c r="Y174" s="33"/>
      <c r="Z174" s="6"/>
    </row>
    <row r="175" spans="1:26" ht="12.75">
      <c r="A175" s="5"/>
      <c r="E175" s="33"/>
      <c r="G175" s="5"/>
      <c r="Q175" s="27"/>
      <c r="R175" s="6"/>
      <c r="S175" s="6"/>
      <c r="T175" s="6"/>
      <c r="U175" s="6"/>
      <c r="V175" s="9"/>
      <c r="W175" s="33"/>
      <c r="X175" s="33"/>
      <c r="Y175" s="33"/>
      <c r="Z175" s="6"/>
    </row>
    <row r="176" spans="1:26" ht="12.75">
      <c r="A176" s="5"/>
      <c r="E176" s="33"/>
      <c r="G176" s="5"/>
      <c r="Q176" s="27"/>
      <c r="R176" s="6"/>
      <c r="S176" s="6"/>
      <c r="T176" s="6"/>
      <c r="U176" s="6"/>
      <c r="V176" s="9"/>
      <c r="W176" s="33"/>
      <c r="X176" s="33"/>
      <c r="Y176" s="33"/>
      <c r="Z176" s="6"/>
    </row>
    <row r="177" spans="1:26" ht="12.75">
      <c r="A177" s="5"/>
      <c r="E177" s="33"/>
      <c r="G177" s="5"/>
      <c r="Q177" s="27"/>
      <c r="R177" s="6"/>
      <c r="S177" s="6"/>
      <c r="T177" s="6"/>
      <c r="U177" s="6"/>
      <c r="V177" s="9"/>
      <c r="W177" s="33"/>
      <c r="X177" s="33"/>
      <c r="Y177" s="33"/>
      <c r="Z177" s="6"/>
    </row>
    <row r="178" spans="1:26" ht="12.75">
      <c r="A178" s="5"/>
      <c r="E178" s="33"/>
      <c r="G178" s="5"/>
      <c r="Q178" s="27"/>
      <c r="R178" s="6"/>
      <c r="S178" s="6"/>
      <c r="T178" s="6"/>
      <c r="U178" s="6"/>
      <c r="V178" s="9"/>
      <c r="W178" s="33"/>
      <c r="X178" s="33"/>
      <c r="Y178" s="33"/>
      <c r="Z178" s="6"/>
    </row>
    <row r="179" spans="1:26" ht="12.75">
      <c r="A179" s="5"/>
      <c r="E179" s="33"/>
      <c r="G179" s="5"/>
      <c r="Q179" s="27"/>
      <c r="R179" s="6"/>
      <c r="S179" s="6"/>
      <c r="T179" s="6"/>
      <c r="U179" s="6"/>
      <c r="V179" s="9"/>
      <c r="W179" s="33"/>
      <c r="X179" s="33"/>
      <c r="Y179" s="33"/>
      <c r="Z179" s="6"/>
    </row>
    <row r="180" spans="1:26" ht="12.75">
      <c r="A180" s="5"/>
      <c r="E180" s="33"/>
      <c r="G180" s="5"/>
      <c r="Q180" s="27"/>
      <c r="R180" s="6"/>
      <c r="S180" s="6"/>
      <c r="T180" s="6"/>
      <c r="U180" s="6"/>
      <c r="V180" s="9"/>
      <c r="W180" s="33"/>
      <c r="X180" s="33"/>
      <c r="Y180" s="33"/>
      <c r="Z180" s="6"/>
    </row>
    <row r="181" spans="1:26" ht="12.75">
      <c r="A181" s="5"/>
      <c r="E181" s="33"/>
      <c r="G181" s="5"/>
      <c r="Q181" s="27"/>
      <c r="R181" s="6"/>
      <c r="S181" s="6"/>
      <c r="T181" s="6"/>
      <c r="U181" s="6"/>
      <c r="V181" s="9"/>
      <c r="W181" s="33"/>
      <c r="X181" s="33"/>
      <c r="Y181" s="33"/>
      <c r="Z181" s="6"/>
    </row>
    <row r="182" spans="1:26" ht="12.75">
      <c r="A182" s="5"/>
      <c r="E182" s="33"/>
      <c r="G182" s="5"/>
      <c r="R182" s="6"/>
      <c r="S182" s="6"/>
      <c r="T182" s="6"/>
      <c r="U182" s="6"/>
      <c r="V182" s="9"/>
      <c r="W182" s="33"/>
      <c r="X182" s="33"/>
      <c r="Y182" s="33"/>
      <c r="Z182" s="6"/>
    </row>
    <row r="183" spans="1:26" ht="12.75">
      <c r="A183" s="5"/>
      <c r="E183" s="33"/>
      <c r="G183" s="5"/>
      <c r="R183" s="6"/>
      <c r="S183" s="6"/>
      <c r="T183" s="6"/>
      <c r="U183" s="6"/>
      <c r="V183" s="9"/>
      <c r="W183" s="33"/>
      <c r="X183" s="33"/>
      <c r="Y183" s="33"/>
      <c r="Z183" s="6"/>
    </row>
    <row r="184" spans="1:26" ht="12.75">
      <c r="A184" s="5"/>
      <c r="E184" s="33"/>
      <c r="G184" s="5"/>
      <c r="R184" s="6"/>
      <c r="S184" s="6"/>
      <c r="T184" s="6"/>
      <c r="U184" s="6"/>
      <c r="V184" s="9"/>
      <c r="W184" s="33"/>
      <c r="X184" s="33"/>
      <c r="Y184" s="33"/>
      <c r="Z184" s="6"/>
    </row>
    <row r="185" spans="1:26" ht="12.75">
      <c r="A185" s="5"/>
      <c r="E185" s="33"/>
      <c r="G185" s="5"/>
      <c r="R185" s="6"/>
      <c r="S185" s="6"/>
      <c r="T185" s="6"/>
      <c r="U185" s="6"/>
      <c r="V185" s="9"/>
      <c r="W185" s="33"/>
      <c r="X185" s="33"/>
      <c r="Y185" s="33"/>
      <c r="Z185" s="6"/>
    </row>
    <row r="186" spans="1:26" ht="12.75">
      <c r="A186" s="5"/>
      <c r="E186" s="33"/>
      <c r="G186" s="5"/>
      <c r="R186" s="6"/>
      <c r="S186" s="6"/>
      <c r="T186" s="6"/>
      <c r="U186" s="6"/>
      <c r="V186" s="9"/>
      <c r="W186" s="33"/>
      <c r="X186" s="33"/>
      <c r="Y186" s="33"/>
      <c r="Z186" s="6"/>
    </row>
    <row r="187" spans="1:26" ht="12.75">
      <c r="A187" s="5"/>
      <c r="E187" s="33"/>
      <c r="G187" s="5"/>
      <c r="R187" s="6"/>
      <c r="S187" s="6"/>
      <c r="T187" s="6"/>
      <c r="U187" s="6"/>
      <c r="V187" s="9"/>
      <c r="W187" s="33"/>
      <c r="X187" s="33"/>
      <c r="Y187" s="33"/>
      <c r="Z187" s="6"/>
    </row>
    <row r="188" spans="1:26" ht="12.75">
      <c r="A188" s="5"/>
      <c r="E188" s="33"/>
      <c r="G188" s="5"/>
      <c r="R188" s="6"/>
      <c r="S188" s="6"/>
      <c r="T188" s="6"/>
      <c r="U188" s="6"/>
      <c r="V188" s="9"/>
      <c r="W188" s="33"/>
      <c r="X188" s="33"/>
      <c r="Y188" s="33"/>
      <c r="Z188" s="6"/>
    </row>
    <row r="189" spans="1:26" ht="12.75">
      <c r="A189" s="5"/>
      <c r="E189" s="33"/>
      <c r="G189" s="5"/>
      <c r="R189" s="6"/>
      <c r="S189" s="6"/>
      <c r="T189" s="6"/>
      <c r="U189" s="6"/>
      <c r="V189" s="9"/>
      <c r="W189" s="33"/>
      <c r="X189" s="33"/>
      <c r="Y189" s="33"/>
      <c r="Z189" s="6"/>
    </row>
    <row r="190" spans="1:26" ht="12.75">
      <c r="A190" s="5"/>
      <c r="E190" s="33"/>
      <c r="G190" s="5"/>
      <c r="R190" s="6"/>
      <c r="S190" s="6"/>
      <c r="T190" s="6"/>
      <c r="U190" s="6"/>
      <c r="V190" s="9"/>
      <c r="W190" s="33"/>
      <c r="X190" s="33"/>
      <c r="Y190" s="33"/>
      <c r="Z190" s="6"/>
    </row>
    <row r="191" spans="1:26" ht="12.75">
      <c r="A191" s="5"/>
      <c r="E191" s="33"/>
      <c r="G191" s="5"/>
      <c r="R191" s="6"/>
      <c r="S191" s="6"/>
      <c r="T191" s="6"/>
      <c r="U191" s="6"/>
      <c r="V191" s="9"/>
      <c r="W191" s="33"/>
      <c r="X191" s="33"/>
      <c r="Y191" s="33"/>
      <c r="Z191" s="6"/>
    </row>
    <row r="192" spans="1:26" ht="12.75">
      <c r="A192" s="5"/>
      <c r="E192" s="33"/>
      <c r="G192" s="5"/>
      <c r="R192" s="6"/>
      <c r="S192" s="6"/>
      <c r="T192" s="6"/>
      <c r="U192" s="6"/>
      <c r="V192" s="6"/>
      <c r="W192" s="33"/>
      <c r="X192" s="33"/>
      <c r="Y192" s="33"/>
      <c r="Z192" s="6"/>
    </row>
    <row r="193" spans="1:26" ht="12.75">
      <c r="A193" s="5"/>
      <c r="E193" s="33"/>
      <c r="G193" s="5"/>
      <c r="R193" s="6"/>
      <c r="S193" s="6"/>
      <c r="T193" s="6"/>
      <c r="U193" s="6"/>
      <c r="V193" s="6"/>
      <c r="W193" s="33"/>
      <c r="X193" s="33"/>
      <c r="Y193" s="33"/>
      <c r="Z193" s="6"/>
    </row>
    <row r="194" spans="1:26" ht="12.75">
      <c r="A194" s="5"/>
      <c r="E194" s="33"/>
      <c r="G194" s="5"/>
      <c r="R194" s="6"/>
      <c r="S194" s="6"/>
      <c r="T194" s="6"/>
      <c r="U194" s="6"/>
      <c r="V194" s="6"/>
      <c r="W194" s="33"/>
      <c r="X194" s="33"/>
      <c r="Y194" s="33"/>
      <c r="Z194" s="6"/>
    </row>
    <row r="195" spans="1:26" ht="12.75">
      <c r="A195" s="5"/>
      <c r="E195" s="33"/>
      <c r="G195" s="5"/>
      <c r="R195" s="6"/>
      <c r="S195" s="6"/>
      <c r="T195" s="6"/>
      <c r="U195" s="6"/>
      <c r="V195" s="6"/>
      <c r="W195" s="33"/>
      <c r="X195" s="33"/>
      <c r="Y195" s="33"/>
      <c r="Z195" s="6"/>
    </row>
    <row r="196" spans="1:26" ht="12.75">
      <c r="A196" s="5"/>
      <c r="E196" s="33"/>
      <c r="G196" s="5"/>
      <c r="R196" s="6"/>
      <c r="S196" s="6"/>
      <c r="T196" s="6"/>
      <c r="U196" s="6"/>
      <c r="V196" s="6"/>
      <c r="W196" s="33"/>
      <c r="X196" s="33"/>
      <c r="Y196" s="33"/>
      <c r="Z196" s="6"/>
    </row>
    <row r="197" spans="1:26" ht="12.75">
      <c r="A197" s="5"/>
      <c r="E197" s="33"/>
      <c r="G197" s="5"/>
      <c r="R197" s="6"/>
      <c r="S197" s="6"/>
      <c r="T197" s="6"/>
      <c r="U197" s="6"/>
      <c r="V197" s="6"/>
      <c r="W197" s="33"/>
      <c r="X197" s="33"/>
      <c r="Y197" s="33"/>
      <c r="Z197" s="6"/>
    </row>
    <row r="198" spans="1:26" ht="12.75">
      <c r="A198" s="5"/>
      <c r="E198" s="33"/>
      <c r="G198" s="5"/>
      <c r="R198" s="6"/>
      <c r="S198" s="6"/>
      <c r="T198" s="6"/>
      <c r="U198" s="6"/>
      <c r="V198" s="6"/>
      <c r="W198" s="33"/>
      <c r="X198" s="33"/>
      <c r="Y198" s="33"/>
      <c r="Z198" s="6"/>
    </row>
    <row r="199" spans="1:26" ht="12.75">
      <c r="A199" s="5"/>
      <c r="E199" s="33"/>
      <c r="G199" s="5"/>
      <c r="R199" s="6"/>
      <c r="S199" s="6"/>
      <c r="T199" s="6"/>
      <c r="U199" s="6"/>
      <c r="V199" s="6"/>
      <c r="W199" s="33"/>
      <c r="X199" s="33"/>
      <c r="Y199" s="33"/>
      <c r="Z199" s="6"/>
    </row>
    <row r="200" spans="1:26" ht="12.75">
      <c r="A200" s="5"/>
      <c r="E200" s="33"/>
      <c r="G200" s="5"/>
      <c r="R200" s="6"/>
      <c r="S200" s="6"/>
      <c r="T200" s="6"/>
      <c r="U200" s="6"/>
      <c r="V200" s="6"/>
      <c r="W200" s="33"/>
      <c r="X200" s="33"/>
      <c r="Y200" s="33"/>
      <c r="Z200" s="6"/>
    </row>
    <row r="201" spans="1:26" ht="12.75">
      <c r="A201" s="5"/>
      <c r="E201" s="33"/>
      <c r="G201" s="5"/>
      <c r="R201" s="6"/>
      <c r="S201" s="6"/>
      <c r="T201" s="6"/>
      <c r="U201" s="6"/>
      <c r="V201" s="6"/>
      <c r="W201" s="33"/>
      <c r="X201" s="33"/>
      <c r="Y201" s="33"/>
      <c r="Z201" s="6"/>
    </row>
    <row r="202" spans="1:26" ht="12.75">
      <c r="A202" s="5"/>
      <c r="E202" s="33"/>
      <c r="G202" s="5"/>
      <c r="R202" s="6"/>
      <c r="S202" s="6"/>
      <c r="T202" s="6"/>
      <c r="U202" s="6"/>
      <c r="V202" s="6"/>
      <c r="W202" s="33"/>
      <c r="X202" s="33"/>
      <c r="Y202" s="33"/>
      <c r="Z202" s="6"/>
    </row>
    <row r="203" spans="1:26" ht="12.75">
      <c r="A203" s="5"/>
      <c r="E203" s="33"/>
      <c r="G203" s="5"/>
      <c r="R203" s="6"/>
      <c r="S203" s="6"/>
      <c r="T203" s="6"/>
      <c r="U203" s="6"/>
      <c r="V203" s="6"/>
      <c r="W203" s="33"/>
      <c r="X203" s="33"/>
      <c r="Y203" s="33"/>
      <c r="Z203" s="6"/>
    </row>
    <row r="204" spans="1:26" ht="12.75">
      <c r="A204" s="5"/>
      <c r="E204" s="33"/>
      <c r="G204" s="5"/>
      <c r="R204" s="6"/>
      <c r="S204" s="6"/>
      <c r="T204" s="6"/>
      <c r="U204" s="6"/>
      <c r="V204" s="6"/>
      <c r="W204" s="33"/>
      <c r="X204" s="33"/>
      <c r="Y204" s="33"/>
      <c r="Z204" s="6"/>
    </row>
    <row r="205" spans="1:26" ht="12.75">
      <c r="A205" s="5"/>
      <c r="E205" s="33"/>
      <c r="G205" s="5"/>
      <c r="R205" s="6"/>
      <c r="S205" s="6"/>
      <c r="T205" s="6"/>
      <c r="U205" s="6"/>
      <c r="V205" s="6"/>
      <c r="W205" s="33"/>
      <c r="X205" s="33"/>
      <c r="Y205" s="33"/>
      <c r="Z205" s="6"/>
    </row>
    <row r="206" spans="1:26" ht="12.75">
      <c r="A206" s="5"/>
      <c r="E206" s="33"/>
      <c r="G206" s="5"/>
      <c r="R206" s="6"/>
      <c r="S206" s="6"/>
      <c r="T206" s="6"/>
      <c r="U206" s="6"/>
      <c r="V206" s="6"/>
      <c r="W206" s="33"/>
      <c r="X206" s="33"/>
      <c r="Y206" s="33"/>
      <c r="Z206" s="6"/>
    </row>
    <row r="207" spans="1:7" ht="12.75">
      <c r="A207" s="5"/>
      <c r="E207" s="33"/>
      <c r="G207" s="5"/>
    </row>
    <row r="208" spans="1:7" ht="12.75">
      <c r="A208" s="5"/>
      <c r="E208" s="33"/>
      <c r="G208" s="5"/>
    </row>
    <row r="209" spans="1:7" ht="12.75">
      <c r="A209" s="5"/>
      <c r="E209" s="33"/>
      <c r="G209" s="5"/>
    </row>
    <row r="210" spans="1:7" ht="12.75">
      <c r="A210" s="5"/>
      <c r="E210" s="33"/>
      <c r="G210" s="5"/>
    </row>
    <row r="211" spans="1:7" ht="12.75">
      <c r="A211" s="5"/>
      <c r="E211" s="33"/>
      <c r="G211" s="5"/>
    </row>
    <row r="212" spans="1:7" ht="12.75">
      <c r="A212" s="5"/>
      <c r="E212" s="33"/>
      <c r="G212" s="5"/>
    </row>
    <row r="213" spans="1:7" ht="12.75">
      <c r="A213" s="5"/>
      <c r="E213" s="33"/>
      <c r="G213" s="5"/>
    </row>
    <row r="214" spans="1:7" ht="12.75">
      <c r="A214" s="5"/>
      <c r="E214" s="33"/>
      <c r="G214" s="5"/>
    </row>
    <row r="215" spans="1:7" ht="12.75">
      <c r="A215" s="5"/>
      <c r="E215" s="33"/>
      <c r="G215" s="5"/>
    </row>
    <row r="216" spans="5:7" ht="12.75">
      <c r="E216" s="33"/>
      <c r="G216" s="5"/>
    </row>
    <row r="217" spans="5:7" ht="12.75">
      <c r="E217" s="33"/>
      <c r="G217" s="5"/>
    </row>
    <row r="218" spans="5:7" ht="12.75">
      <c r="E218" s="33"/>
      <c r="G218" s="5"/>
    </row>
    <row r="219" spans="5:7" ht="12.75">
      <c r="E219" s="33"/>
      <c r="G219" s="5"/>
    </row>
    <row r="220" spans="5:7" ht="12.75">
      <c r="E220" s="33"/>
      <c r="G220" s="5"/>
    </row>
    <row r="221" ht="12.75">
      <c r="E221" s="33"/>
    </row>
    <row r="222" ht="12.75">
      <c r="E222" s="33"/>
    </row>
    <row r="223" ht="12.75">
      <c r="E223" s="33"/>
    </row>
    <row r="224" ht="12.75">
      <c r="E224" s="33"/>
    </row>
    <row r="225" ht="12.75">
      <c r="E225" s="33"/>
    </row>
    <row r="226" ht="12.75">
      <c r="E226" s="33"/>
    </row>
    <row r="227" ht="12.75">
      <c r="E227" s="33"/>
    </row>
    <row r="228" ht="12.75">
      <c r="E228" s="33"/>
    </row>
    <row r="229" ht="12.75">
      <c r="E229" s="33"/>
    </row>
  </sheetData>
  <sheetProtection/>
  <mergeCells count="1">
    <mergeCell ref="A2:Y2"/>
  </mergeCells>
  <printOptions gridLines="1" horizontalCentered="1" verticalCentered="1"/>
  <pageMargins left="0" right="0" top="0" bottom="0" header="0" footer="0"/>
  <pageSetup fitToHeight="1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Uisp Modena</cp:lastModifiedBy>
  <cp:lastPrinted>2013-11-22T13:40:32Z</cp:lastPrinted>
  <dcterms:created xsi:type="dcterms:W3CDTF">2013-01-20T14:37:24Z</dcterms:created>
  <dcterms:modified xsi:type="dcterms:W3CDTF">2013-11-26T11:17:38Z</dcterms:modified>
  <cp:category/>
  <cp:version/>
  <cp:contentType/>
  <cp:contentStatus/>
</cp:coreProperties>
</file>