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<sst xmlns="http://schemas.openxmlformats.org/spreadsheetml/2006/main" count="379" uniqueCount="208">
  <si>
    <t>CLASSIFICHE RAGAZZI IN CORSA 2011</t>
  </si>
  <si>
    <t xml:space="preserve">SASSUOLO </t>
  </si>
  <si>
    <t>30 APRILE 1° P</t>
  </si>
  <si>
    <t>FORMIGINE</t>
  </si>
  <si>
    <t>19 MAGGIO 2 P.</t>
  </si>
  <si>
    <t>SERRAMAZZONI</t>
  </si>
  <si>
    <t>21 MAGGIO 3 P.</t>
  </si>
  <si>
    <t>SAN DONNINO</t>
  </si>
  <si>
    <t>24 GIUGNO 4 P.</t>
  </si>
  <si>
    <t>SESTOLA</t>
  </si>
  <si>
    <t>17 LUGLIO 5 P.</t>
  </si>
  <si>
    <t>PAVULLO</t>
  </si>
  <si>
    <t>28 AGOSTO 6 P.</t>
  </si>
  <si>
    <t>SASSUOLO</t>
  </si>
  <si>
    <t>1 SETTEMBRE 7 P.</t>
  </si>
  <si>
    <t>RAVARINO</t>
  </si>
  <si>
    <t>8 OTTOBRE 8 P.</t>
  </si>
  <si>
    <t>SAN MARINO</t>
  </si>
  <si>
    <t>22 OTTOBRE 9 P.</t>
  </si>
  <si>
    <t>BONUS</t>
  </si>
  <si>
    <t>PUNTEGGIO TOTALE</t>
  </si>
  <si>
    <t>CLASSIFICA</t>
  </si>
  <si>
    <t>Esordienti C maschili</t>
  </si>
  <si>
    <t>2004/2005</t>
  </si>
  <si>
    <t>Agostini Mattia</t>
  </si>
  <si>
    <t>CASTELNUOVO MONTI</t>
  </si>
  <si>
    <t>6°</t>
  </si>
  <si>
    <t>Carlino Salvatore</t>
  </si>
  <si>
    <t>MADONNINA</t>
  </si>
  <si>
    <t>2°</t>
  </si>
  <si>
    <t>Chiletti Gabriele</t>
  </si>
  <si>
    <t>MDS</t>
  </si>
  <si>
    <t>3°</t>
  </si>
  <si>
    <t>Fabbri Riccardo</t>
  </si>
  <si>
    <t>POL. NONANTOLA</t>
  </si>
  <si>
    <t>Gibertoni Simone</t>
  </si>
  <si>
    <t>RCM CASINALBO</t>
  </si>
  <si>
    <t>Guidetti Mattia</t>
  </si>
  <si>
    <t>Pace Jacopo</t>
  </si>
  <si>
    <t>UISP RAVARINO</t>
  </si>
  <si>
    <t>Roccato Riccardo</t>
  </si>
  <si>
    <t>5°</t>
  </si>
  <si>
    <t>Taccini Samuel</t>
  </si>
  <si>
    <t>4°</t>
  </si>
  <si>
    <t>Venturelli David</t>
  </si>
  <si>
    <t>1°</t>
  </si>
  <si>
    <t>Cometti Jacopo</t>
  </si>
  <si>
    <t>LA PATRIA</t>
  </si>
  <si>
    <t>Esordienti C femminili</t>
  </si>
  <si>
    <t>Debbia Sara</t>
  </si>
  <si>
    <t>La Rocca/Cittanova</t>
  </si>
  <si>
    <t>Fiorentini Giada</t>
  </si>
  <si>
    <t>UISP IND.</t>
  </si>
  <si>
    <t>Luppi Valentina</t>
  </si>
  <si>
    <t>Lusuardi Chiara</t>
  </si>
  <si>
    <t>Corradini/UISP IND.</t>
  </si>
  <si>
    <t>Roccato Angelica</t>
  </si>
  <si>
    <t>Esordienti  B maschili</t>
  </si>
  <si>
    <t>2003/2002</t>
  </si>
  <si>
    <t>Bergianti Gabriele</t>
  </si>
  <si>
    <t>POL. ARCETO</t>
  </si>
  <si>
    <t>Capito' Luca</t>
  </si>
  <si>
    <t>Carraturo Matteo</t>
  </si>
  <si>
    <t>Ceretti Marco</t>
  </si>
  <si>
    <t>Conventi Dario</t>
  </si>
  <si>
    <t>Duca Samuele</t>
  </si>
  <si>
    <t>Ferrarini Tommaso</t>
  </si>
  <si>
    <t>Fiorentini Federico</t>
  </si>
  <si>
    <t>Fregni Marcello</t>
  </si>
  <si>
    <t>Gardenghi Oslo</t>
  </si>
  <si>
    <t>ATL BLIZZARD</t>
  </si>
  <si>
    <t>Gibertoni Fabio</t>
  </si>
  <si>
    <t>Luppi Simone</t>
  </si>
  <si>
    <t>LA PATRIA CARPI</t>
  </si>
  <si>
    <t>Magotti Simone</t>
  </si>
  <si>
    <t>Mazzini Alex</t>
  </si>
  <si>
    <t>Melotti Matteo</t>
  </si>
  <si>
    <t>Orlandi Marco</t>
  </si>
  <si>
    <t>Piccinini Mirco</t>
  </si>
  <si>
    <t>Pierotti Filippo</t>
  </si>
  <si>
    <t>Rabitti Daniele</t>
  </si>
  <si>
    <t>ATL. SCANDIANO</t>
  </si>
  <si>
    <t>Romei Francesco</t>
  </si>
  <si>
    <t>BISMANTOVA</t>
  </si>
  <si>
    <t>Sighinolfi Samuele</t>
  </si>
  <si>
    <t>Veratti Enrico</t>
  </si>
  <si>
    <t>Zanni Andrea</t>
  </si>
  <si>
    <t>Esordienti B femminili</t>
  </si>
  <si>
    <t>Begliardi Ilaria</t>
  </si>
  <si>
    <t>NUVOLATO</t>
  </si>
  <si>
    <t>Carlino Valentina</t>
  </si>
  <si>
    <t>Ferrarini Ezra</t>
  </si>
  <si>
    <t>Ferrarini Giulia</t>
  </si>
  <si>
    <t>Lauriola Martina</t>
  </si>
  <si>
    <t>Malavolti Eleonora</t>
  </si>
  <si>
    <t>POL.NONANTOLA</t>
  </si>
  <si>
    <t>Mundici Chiara</t>
  </si>
  <si>
    <t>Neviani Silvia</t>
  </si>
  <si>
    <t>Rossi Desireè</t>
  </si>
  <si>
    <t>Vecchi Margherita</t>
  </si>
  <si>
    <t>CORRADINI/UISP IND.</t>
  </si>
  <si>
    <t>Zannoni Rebecca</t>
  </si>
  <si>
    <t>Esordienti A maschili</t>
  </si>
  <si>
    <t>2001/2000</t>
  </si>
  <si>
    <t>Aitkhouya Anouar</t>
  </si>
  <si>
    <t>ATL. BLIZZARD</t>
  </si>
  <si>
    <t>Bonini Luca</t>
  </si>
  <si>
    <t>Carlini Alessandro</t>
  </si>
  <si>
    <t>Lhaou Youssef</t>
  </si>
  <si>
    <t>Lusuardi Fabio</t>
  </si>
  <si>
    <t>CORRADINI /UISP IND.</t>
  </si>
  <si>
    <t>Malavolti Samuele</t>
  </si>
  <si>
    <t>Marinetto Mattia</t>
  </si>
  <si>
    <t>ATL.BLIZZARD</t>
  </si>
  <si>
    <t>Mizzi Enrico</t>
  </si>
  <si>
    <t>SAN MARINESE</t>
  </si>
  <si>
    <t>Napolitano Luigi</t>
  </si>
  <si>
    <t>Polverelli Lorenzo</t>
  </si>
  <si>
    <t>COOP CER. IMOLA</t>
  </si>
  <si>
    <t>Pongiluppi Matteo</t>
  </si>
  <si>
    <t>Reggiani Alex</t>
  </si>
  <si>
    <t>POD MIRANDOLESI</t>
  </si>
  <si>
    <t>Vecchi Filippo</t>
  </si>
  <si>
    <t>Venturelli Andrea</t>
  </si>
  <si>
    <t>Venturelli Roberto</t>
  </si>
  <si>
    <t>Esordienti A femminili</t>
  </si>
  <si>
    <t>Bonini Caterina</t>
  </si>
  <si>
    <t>Damiano Sara</t>
  </si>
  <si>
    <t>Donkor Ashley</t>
  </si>
  <si>
    <t>Fiorini Matilde</t>
  </si>
  <si>
    <t>Goldoni Beatrice</t>
  </si>
  <si>
    <t>Gozzi Beatrice</t>
  </si>
  <si>
    <t>Iotti Elena</t>
  </si>
  <si>
    <t>Hmidani Jasmine</t>
  </si>
  <si>
    <t>Paglia Ilenia</t>
  </si>
  <si>
    <t>Ricci Arianna</t>
  </si>
  <si>
    <t>Rondoni Alessia</t>
  </si>
  <si>
    <t>Rozzarin Arianna</t>
  </si>
  <si>
    <t>Santini Giorgia</t>
  </si>
  <si>
    <t>Taccini Martina</t>
  </si>
  <si>
    <t>Tzankova Hristiana</t>
  </si>
  <si>
    <t>Zambelli Francesca</t>
  </si>
  <si>
    <t>Ragazzi</t>
  </si>
  <si>
    <t>1999/1998</t>
  </si>
  <si>
    <t>Agharda Soufiane</t>
  </si>
  <si>
    <t>Capanni Marco</t>
  </si>
  <si>
    <t>Chakir Adil</t>
  </si>
  <si>
    <t>Gualdi Fabrizio</t>
  </si>
  <si>
    <t>Libero Daniel</t>
  </si>
  <si>
    <t>Lombardi Mattia</t>
  </si>
  <si>
    <t>Magliani Wellington</t>
  </si>
  <si>
    <t>Messori Alessandro</t>
  </si>
  <si>
    <t>Perini Stefano</t>
  </si>
  <si>
    <t>LOLLI AUTO</t>
  </si>
  <si>
    <t>Rinaldi Enrico</t>
  </si>
  <si>
    <t>Serafini Nicolo'</t>
  </si>
  <si>
    <t>Zanini Emanuele</t>
  </si>
  <si>
    <t>Zanini Stefano</t>
  </si>
  <si>
    <t>Ragazze</t>
  </si>
  <si>
    <t>Annigoni Laura</t>
  </si>
  <si>
    <t>Bergianti Jessica</t>
  </si>
  <si>
    <t>Borzio Samira</t>
  </si>
  <si>
    <t>Carlino Giada</t>
  </si>
  <si>
    <t>Cavalieri Annalisa</t>
  </si>
  <si>
    <t>De Gregorio Elena</t>
  </si>
  <si>
    <t>Di Paolo Asia</t>
  </si>
  <si>
    <t>MONTESAMPIETRO</t>
  </si>
  <si>
    <t>Fontana Valeria</t>
  </si>
  <si>
    <t>Fraracci Amanda</t>
  </si>
  <si>
    <t>Gambarelli Lucia</t>
  </si>
  <si>
    <t>Giberti Alice</t>
  </si>
  <si>
    <t>Leone Giulia</t>
  </si>
  <si>
    <t>Lombardi Linda</t>
  </si>
  <si>
    <t>Luppi Giorgia</t>
  </si>
  <si>
    <t>Magliani Carolaine</t>
  </si>
  <si>
    <t>Medici Giulia</t>
  </si>
  <si>
    <t>Neviani Sara</t>
  </si>
  <si>
    <t>Ogborne Nicole</t>
  </si>
  <si>
    <t>Pepe Alessia</t>
  </si>
  <si>
    <t>Sacchetti Chiara</t>
  </si>
  <si>
    <t>Vella Eleonora</t>
  </si>
  <si>
    <t>Verrascina Alessia</t>
  </si>
  <si>
    <t>Cadetti</t>
  </si>
  <si>
    <t>1997/1996</t>
  </si>
  <si>
    <t>Abbas Hasnain</t>
  </si>
  <si>
    <t>Abdellatif Ilias</t>
  </si>
  <si>
    <t>Cassanelli Emanuele</t>
  </si>
  <si>
    <t>Ceccarini Marco</t>
  </si>
  <si>
    <t>UISP MODENA</t>
  </si>
  <si>
    <t>El Houdny Younes</t>
  </si>
  <si>
    <t>Fiorini Alexander</t>
  </si>
  <si>
    <t>Fiorini Sebastian</t>
  </si>
  <si>
    <t>FraCcascia Riccardo</t>
  </si>
  <si>
    <t>Regnani Alberto</t>
  </si>
  <si>
    <t>Trenti Andrea</t>
  </si>
  <si>
    <t>Zobbi Daniele</t>
  </si>
  <si>
    <t>Cadette</t>
  </si>
  <si>
    <t>1997 /1996</t>
  </si>
  <si>
    <t>Annigoni Monica</t>
  </si>
  <si>
    <t>Caiola Sheljn</t>
  </si>
  <si>
    <t>Caleri Lisa</t>
  </si>
  <si>
    <t>Filippi Caterina</t>
  </si>
  <si>
    <t>Incerti Silvia</t>
  </si>
  <si>
    <t>Pedocchi Francesa</t>
  </si>
  <si>
    <t>Prodi Francesca</t>
  </si>
  <si>
    <t>Tallarida Annalisa</t>
  </si>
  <si>
    <t>Tedeschini Jessica</t>
  </si>
  <si>
    <t>Venturelli Monica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</si>
</sst>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2"/>
    </font>
    <font>
      <sz val="10"/>
      <color indexed="10"/>
      <name val="Arial"/>
      <family val="2"/>
    </font>
    <font>
      <b/>
      <sz val="16"/>
      <name val="Antique Olive"/>
      <family val="2"/>
    </font>
    <font>
      <sz val="14"/>
      <name val="Antique Olive"/>
      <family val="2"/>
    </font>
    <font>
      <b/>
      <i/>
      <sz val="10"/>
      <color indexed="10"/>
      <name val="Antique Olive"/>
      <family val="2"/>
    </font>
    <font>
      <b/>
      <i/>
      <sz val="10"/>
      <name val="Antique Olive"/>
      <family val="2"/>
    </font>
    <font>
      <b/>
      <i/>
      <sz val="9"/>
      <color indexed="10"/>
      <name val="Antique Olive"/>
      <family val="2"/>
    </font>
    <font>
      <sz val="10"/>
      <name val="Antique Olive"/>
      <family val="2"/>
    </font>
    <font>
      <sz val="9"/>
      <name val="Arial"/>
      <family val="2"/>
    </font>
    <font>
      <b/>
      <sz val="10"/>
      <name val="Antique Oliv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ntique Oliv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 vertical="center" textRotation="90"/>
    </xf>
    <xf numFmtId="49" fontId="5" fillId="0" borderId="0" xfId="0" applyNumberFormat="1" applyFont="1" applyAlignment="1">
      <alignment horizontal="center" vertical="center" textRotation="90"/>
    </xf>
    <xf numFmtId="49" fontId="4" fillId="0" borderId="0" xfId="0" applyNumberFormat="1" applyFont="1" applyAlignment="1">
      <alignment vertical="center" textRotation="90"/>
    </xf>
    <xf numFmtId="49" fontId="5" fillId="0" borderId="0" xfId="0" applyNumberFormat="1" applyFont="1" applyAlignment="1">
      <alignment vertical="center" textRotation="90"/>
    </xf>
    <xf numFmtId="0" fontId="6" fillId="0" borderId="0" xfId="0" applyFont="1" applyAlignment="1">
      <alignment vertical="center" textRotation="90"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80"/>
  <sheetViews>
    <sheetView tabSelected="1" workbookViewId="0" topLeftCell="A154">
      <selection activeCell="Z170" sqref="Z170"/>
    </sheetView>
  </sheetViews>
  <sheetFormatPr defaultColWidth="9.140625" defaultRowHeight="12.75"/>
  <cols>
    <col min="3" max="4" width="5.7109375" style="0" customWidth="1"/>
    <col min="5" max="5" width="21.00390625" style="0" customWidth="1"/>
    <col min="6" max="6" width="3.8515625" style="0" customWidth="1"/>
    <col min="7" max="7" width="3.140625" style="0" customWidth="1"/>
    <col min="8" max="9" width="4.00390625" style="0" customWidth="1"/>
    <col min="10" max="10" width="4.57421875" style="0" customWidth="1"/>
    <col min="11" max="11" width="4.140625" style="0" customWidth="1"/>
    <col min="12" max="13" width="4.00390625" style="0" customWidth="1"/>
    <col min="14" max="14" width="3.28125" style="0" customWidth="1"/>
    <col min="15" max="16" width="4.140625" style="0" customWidth="1"/>
    <col min="17" max="18" width="4.00390625" style="0" customWidth="1"/>
    <col min="19" max="19" width="4.421875" style="0" customWidth="1"/>
    <col min="20" max="20" width="4.28125" style="0" customWidth="1"/>
    <col min="21" max="21" width="3.7109375" style="0" customWidth="1"/>
    <col min="22" max="23" width="4.140625" style="0" customWidth="1"/>
    <col min="24" max="24" width="3.8515625" style="0" customWidth="1"/>
    <col min="25" max="25" width="5.00390625" style="0" customWidth="1"/>
    <col min="26" max="26" width="4.8515625" style="1" customWidth="1"/>
  </cols>
  <sheetData>
    <row r="1" ht="27" customHeight="1">
      <c r="E1" s="2" t="s">
        <v>0</v>
      </c>
    </row>
    <row r="2" ht="36.75" customHeight="1">
      <c r="E2" s="3"/>
    </row>
    <row r="3" spans="5:26" ht="111" customHeight="1">
      <c r="E3" s="3"/>
      <c r="F3" s="4" t="s">
        <v>1</v>
      </c>
      <c r="G3" s="5" t="s">
        <v>2</v>
      </c>
      <c r="H3" s="6" t="s">
        <v>3</v>
      </c>
      <c r="I3" s="7" t="s">
        <v>4</v>
      </c>
      <c r="J3" s="6" t="s">
        <v>5</v>
      </c>
      <c r="K3" s="7" t="s">
        <v>6</v>
      </c>
      <c r="L3" s="6" t="s">
        <v>7</v>
      </c>
      <c r="M3" s="7" t="s">
        <v>8</v>
      </c>
      <c r="N3" s="8" t="s">
        <v>9</v>
      </c>
      <c r="O3" s="7" t="s">
        <v>10</v>
      </c>
      <c r="P3" s="8" t="s">
        <v>11</v>
      </c>
      <c r="Q3" s="7" t="s">
        <v>12</v>
      </c>
      <c r="R3" s="8" t="s">
        <v>13</v>
      </c>
      <c r="S3" s="7" t="s">
        <v>14</v>
      </c>
      <c r="T3" s="8" t="s">
        <v>15</v>
      </c>
      <c r="U3" s="7" t="s">
        <v>16</v>
      </c>
      <c r="V3" s="8" t="s">
        <v>17</v>
      </c>
      <c r="W3" s="7" t="s">
        <v>18</v>
      </c>
      <c r="X3" s="8" t="s">
        <v>19</v>
      </c>
      <c r="Y3" s="7" t="s">
        <v>20</v>
      </c>
      <c r="Z3" s="8" t="s">
        <v>21</v>
      </c>
    </row>
    <row r="4" spans="5:14" ht="15" customHeight="1">
      <c r="E4" s="3"/>
      <c r="F4" s="9"/>
      <c r="G4" s="9"/>
      <c r="H4" s="9"/>
      <c r="I4" s="9"/>
      <c r="J4" s="9"/>
      <c r="K4" s="9"/>
      <c r="L4" s="9"/>
      <c r="M4" s="9"/>
      <c r="N4" s="10"/>
    </row>
    <row r="6" spans="1:26" s="12" customFormat="1" ht="12.75">
      <c r="A6" s="11" t="s">
        <v>22</v>
      </c>
      <c r="B6" s="11"/>
      <c r="C6" s="11"/>
      <c r="D6" s="11"/>
      <c r="E6" s="11" t="s">
        <v>23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Z6" s="13"/>
    </row>
    <row r="7" spans="1:16" ht="12.75">
      <c r="A7" s="14"/>
      <c r="B7" s="14"/>
      <c r="C7" s="14"/>
      <c r="D7" s="14"/>
      <c r="E7" s="14"/>
      <c r="F7" s="9"/>
      <c r="G7" s="9"/>
      <c r="H7" s="9"/>
      <c r="I7" s="9"/>
      <c r="J7" s="14"/>
      <c r="K7" s="14"/>
      <c r="L7" s="14"/>
      <c r="M7" s="14"/>
      <c r="N7" s="14"/>
      <c r="O7" s="14"/>
      <c r="P7" s="14"/>
    </row>
    <row r="8" spans="1:26" ht="12.75">
      <c r="A8" s="14" t="s">
        <v>24</v>
      </c>
      <c r="B8" s="14"/>
      <c r="C8" s="14"/>
      <c r="D8" s="14">
        <v>2004</v>
      </c>
      <c r="E8" s="14" t="s">
        <v>25</v>
      </c>
      <c r="F8" s="9"/>
      <c r="G8" s="9"/>
      <c r="H8" s="9"/>
      <c r="I8" s="9"/>
      <c r="J8" s="14"/>
      <c r="K8" s="14"/>
      <c r="L8" s="14"/>
      <c r="M8" s="14"/>
      <c r="N8" s="14"/>
      <c r="O8" s="14"/>
      <c r="P8" s="14"/>
      <c r="R8">
        <v>10</v>
      </c>
      <c r="Y8">
        <f aca="true" t="shared" si="0" ref="Y8:Y18">SUM(F8:X8)</f>
        <v>10</v>
      </c>
      <c r="Z8" s="1" t="s">
        <v>26</v>
      </c>
    </row>
    <row r="9" spans="1:26" ht="12.75">
      <c r="A9" s="14" t="s">
        <v>27</v>
      </c>
      <c r="B9" s="14"/>
      <c r="C9" s="14"/>
      <c r="D9" s="14">
        <v>2005</v>
      </c>
      <c r="E9" s="14" t="s">
        <v>28</v>
      </c>
      <c r="F9" s="14">
        <v>6</v>
      </c>
      <c r="G9" s="14"/>
      <c r="H9" s="14">
        <v>8</v>
      </c>
      <c r="I9" s="14"/>
      <c r="J9" s="14">
        <v>8</v>
      </c>
      <c r="K9" s="14"/>
      <c r="L9" s="14">
        <v>8</v>
      </c>
      <c r="M9" s="14"/>
      <c r="N9" s="14">
        <v>6</v>
      </c>
      <c r="O9" s="14"/>
      <c r="P9" s="14">
        <v>10</v>
      </c>
      <c r="R9">
        <v>6</v>
      </c>
      <c r="T9">
        <v>5</v>
      </c>
      <c r="V9">
        <v>20</v>
      </c>
      <c r="X9">
        <v>15</v>
      </c>
      <c r="Y9">
        <f t="shared" si="0"/>
        <v>92</v>
      </c>
      <c r="Z9" s="1" t="s">
        <v>29</v>
      </c>
    </row>
    <row r="10" spans="1:26" ht="12.75">
      <c r="A10" s="14" t="s">
        <v>30</v>
      </c>
      <c r="B10" s="14"/>
      <c r="C10" s="14"/>
      <c r="D10" s="14">
        <v>2005</v>
      </c>
      <c r="E10" s="14" t="s">
        <v>31</v>
      </c>
      <c r="F10" s="14">
        <v>8</v>
      </c>
      <c r="G10" s="14"/>
      <c r="H10" s="14"/>
      <c r="I10" s="14"/>
      <c r="J10" s="14"/>
      <c r="K10" s="14"/>
      <c r="L10" s="14"/>
      <c r="M10" s="14"/>
      <c r="N10" s="14">
        <v>5</v>
      </c>
      <c r="O10" s="14"/>
      <c r="P10" s="14"/>
      <c r="R10">
        <v>5</v>
      </c>
      <c r="Y10">
        <f t="shared" si="0"/>
        <v>18</v>
      </c>
      <c r="Z10" s="1" t="s">
        <v>32</v>
      </c>
    </row>
    <row r="11" spans="1:25" ht="12.75">
      <c r="A11" s="14" t="s">
        <v>33</v>
      </c>
      <c r="B11" s="14"/>
      <c r="C11" s="14"/>
      <c r="D11" s="14">
        <v>2005</v>
      </c>
      <c r="E11" s="14" t="s">
        <v>34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V11">
        <v>10</v>
      </c>
      <c r="Y11">
        <f t="shared" si="0"/>
        <v>10</v>
      </c>
    </row>
    <row r="12" spans="1:25" ht="12.75">
      <c r="A12" s="14" t="s">
        <v>35</v>
      </c>
      <c r="B12" s="14"/>
      <c r="C12" s="14"/>
      <c r="D12" s="14">
        <v>2004</v>
      </c>
      <c r="E12" s="14" t="s">
        <v>36</v>
      </c>
      <c r="F12" s="14"/>
      <c r="G12" s="14"/>
      <c r="H12" s="14">
        <v>6</v>
      </c>
      <c r="I12" s="14"/>
      <c r="J12" s="14"/>
      <c r="K12" s="14"/>
      <c r="L12" s="14"/>
      <c r="M12" s="14"/>
      <c r="N12" s="14"/>
      <c r="O12" s="14"/>
      <c r="P12" s="14"/>
      <c r="Y12">
        <f t="shared" si="0"/>
        <v>6</v>
      </c>
    </row>
    <row r="13" spans="1:25" ht="12.75">
      <c r="A13" s="14" t="s">
        <v>37</v>
      </c>
      <c r="B13" s="14"/>
      <c r="C13" s="14"/>
      <c r="D13" s="14">
        <v>2004</v>
      </c>
      <c r="E13" s="14" t="s">
        <v>36</v>
      </c>
      <c r="F13" s="14"/>
      <c r="G13" s="14"/>
      <c r="H13" s="14">
        <v>4</v>
      </c>
      <c r="I13" s="14"/>
      <c r="J13" s="14"/>
      <c r="K13" s="14"/>
      <c r="L13" s="14"/>
      <c r="M13" s="14"/>
      <c r="N13" s="14"/>
      <c r="O13" s="14"/>
      <c r="P13" s="14"/>
      <c r="Y13">
        <f t="shared" si="0"/>
        <v>4</v>
      </c>
    </row>
    <row r="14" spans="1:25" ht="12.75">
      <c r="A14" s="14" t="s">
        <v>38</v>
      </c>
      <c r="B14" s="14"/>
      <c r="C14" s="14"/>
      <c r="D14" s="14">
        <v>2004</v>
      </c>
      <c r="E14" s="14" t="s">
        <v>39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T14">
        <v>6</v>
      </c>
      <c r="Y14">
        <f t="shared" si="0"/>
        <v>6</v>
      </c>
    </row>
    <row r="15" spans="1:26" ht="12.75">
      <c r="A15" s="14" t="s">
        <v>40</v>
      </c>
      <c r="B15" s="14"/>
      <c r="C15" s="14"/>
      <c r="D15" s="14">
        <v>2005</v>
      </c>
      <c r="E15" s="14" t="s">
        <v>28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V15">
        <v>12</v>
      </c>
      <c r="Y15">
        <f t="shared" si="0"/>
        <v>12</v>
      </c>
      <c r="Z15" s="1" t="s">
        <v>41</v>
      </c>
    </row>
    <row r="16" spans="1:26" ht="12.75">
      <c r="A16" s="14" t="s">
        <v>42</v>
      </c>
      <c r="B16" s="14"/>
      <c r="C16" s="14"/>
      <c r="D16" s="14">
        <v>2005</v>
      </c>
      <c r="E16" s="14" t="s">
        <v>34</v>
      </c>
      <c r="F16" s="14"/>
      <c r="G16" s="14"/>
      <c r="H16" s="14">
        <v>5</v>
      </c>
      <c r="I16" s="14"/>
      <c r="J16" s="14"/>
      <c r="K16" s="14"/>
      <c r="L16" s="14"/>
      <c r="M16" s="14"/>
      <c r="N16" s="14"/>
      <c r="O16" s="14"/>
      <c r="P16" s="14"/>
      <c r="T16">
        <v>10</v>
      </c>
      <c r="Y16">
        <f t="shared" si="0"/>
        <v>15</v>
      </c>
      <c r="Z16" s="1" t="s">
        <v>43</v>
      </c>
    </row>
    <row r="17" spans="1:26" ht="12.75">
      <c r="A17" s="14" t="s">
        <v>44</v>
      </c>
      <c r="B17" s="14"/>
      <c r="C17" s="14"/>
      <c r="D17" s="14">
        <v>2004</v>
      </c>
      <c r="E17" s="14" t="s">
        <v>31</v>
      </c>
      <c r="F17" s="14">
        <v>10</v>
      </c>
      <c r="G17" s="14"/>
      <c r="H17" s="14">
        <v>10</v>
      </c>
      <c r="I17" s="14"/>
      <c r="J17" s="14">
        <v>10</v>
      </c>
      <c r="K17" s="14"/>
      <c r="L17" s="14">
        <v>10</v>
      </c>
      <c r="M17" s="14"/>
      <c r="N17" s="14">
        <v>8</v>
      </c>
      <c r="O17" s="14"/>
      <c r="P17" s="14">
        <v>8</v>
      </c>
      <c r="R17">
        <v>8</v>
      </c>
      <c r="T17">
        <v>8</v>
      </c>
      <c r="V17">
        <v>16</v>
      </c>
      <c r="X17">
        <v>15</v>
      </c>
      <c r="Y17">
        <f t="shared" si="0"/>
        <v>103</v>
      </c>
      <c r="Z17" s="1" t="s">
        <v>45</v>
      </c>
    </row>
    <row r="18" spans="1:26" ht="12.75">
      <c r="A18" s="14" t="s">
        <v>46</v>
      </c>
      <c r="B18" s="14"/>
      <c r="C18" s="14"/>
      <c r="D18" s="14">
        <v>2004</v>
      </c>
      <c r="E18" s="14" t="s">
        <v>47</v>
      </c>
      <c r="F18" s="14"/>
      <c r="G18" s="14"/>
      <c r="H18" s="14"/>
      <c r="I18" s="14"/>
      <c r="J18" s="14"/>
      <c r="K18" s="14"/>
      <c r="L18" s="14"/>
      <c r="M18" s="14"/>
      <c r="N18" s="14">
        <v>10</v>
      </c>
      <c r="O18" s="14"/>
      <c r="P18" s="14"/>
      <c r="Y18">
        <f t="shared" si="0"/>
        <v>10</v>
      </c>
      <c r="Z18" s="1" t="s">
        <v>26</v>
      </c>
    </row>
    <row r="19" spans="1:16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26" s="12" customFormat="1" ht="12.75">
      <c r="A21" s="11" t="s">
        <v>48</v>
      </c>
      <c r="B21" s="11"/>
      <c r="C21" s="11"/>
      <c r="D21" s="11"/>
      <c r="E21" s="11" t="s">
        <v>23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Y21"/>
      <c r="Z21" s="13"/>
    </row>
    <row r="22" spans="1:16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26" ht="12.75">
      <c r="A23" s="14" t="s">
        <v>49</v>
      </c>
      <c r="B23" s="14"/>
      <c r="C23" s="14"/>
      <c r="D23" s="14">
        <v>2004</v>
      </c>
      <c r="E23" s="14" t="s">
        <v>50</v>
      </c>
      <c r="F23" s="14">
        <v>10</v>
      </c>
      <c r="G23" s="14"/>
      <c r="H23" s="14"/>
      <c r="I23" s="14"/>
      <c r="J23" s="14">
        <v>10</v>
      </c>
      <c r="K23" s="14"/>
      <c r="L23" s="14">
        <v>10</v>
      </c>
      <c r="M23" s="14"/>
      <c r="N23" s="14"/>
      <c r="O23" s="14"/>
      <c r="P23" s="14"/>
      <c r="V23">
        <v>20</v>
      </c>
      <c r="Y23">
        <f>SUM(F23:X23)</f>
        <v>50</v>
      </c>
      <c r="Z23" s="1" t="s">
        <v>45</v>
      </c>
    </row>
    <row r="24" spans="1:26" ht="12.75">
      <c r="A24" s="14" t="s">
        <v>51</v>
      </c>
      <c r="B24" s="14"/>
      <c r="C24" s="14"/>
      <c r="D24" s="14">
        <v>2005</v>
      </c>
      <c r="E24" s="14" t="s">
        <v>52</v>
      </c>
      <c r="F24" s="14"/>
      <c r="G24" s="14"/>
      <c r="H24" s="14">
        <v>8</v>
      </c>
      <c r="I24" s="14"/>
      <c r="J24" s="14"/>
      <c r="K24" s="14"/>
      <c r="L24" s="14"/>
      <c r="M24" s="14"/>
      <c r="N24" s="14"/>
      <c r="O24" s="14"/>
      <c r="P24" s="14">
        <v>10</v>
      </c>
      <c r="R24">
        <v>10</v>
      </c>
      <c r="V24">
        <v>16</v>
      </c>
      <c r="Y24">
        <f>SUM(F24:X24)</f>
        <v>44</v>
      </c>
      <c r="Z24" s="1" t="s">
        <v>29</v>
      </c>
    </row>
    <row r="25" spans="1:26" ht="12.75">
      <c r="A25" s="14" t="s">
        <v>53</v>
      </c>
      <c r="B25" s="14"/>
      <c r="C25" s="14"/>
      <c r="D25" s="14">
        <v>2005</v>
      </c>
      <c r="E25" s="14" t="s">
        <v>47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V25">
        <v>12</v>
      </c>
      <c r="Y25">
        <f>SUM(F25:X25)</f>
        <v>12</v>
      </c>
      <c r="Z25" s="1" t="s">
        <v>32</v>
      </c>
    </row>
    <row r="26" spans="1:26" ht="12.75">
      <c r="A26" s="14" t="s">
        <v>54</v>
      </c>
      <c r="B26" s="14"/>
      <c r="C26" s="14"/>
      <c r="D26" s="14">
        <v>2004</v>
      </c>
      <c r="E26" s="14" t="s">
        <v>55</v>
      </c>
      <c r="F26" s="14"/>
      <c r="G26" s="14"/>
      <c r="H26" s="14">
        <v>10</v>
      </c>
      <c r="I26" s="14"/>
      <c r="J26" s="14"/>
      <c r="K26" s="14"/>
      <c r="L26" s="14"/>
      <c r="M26" s="14"/>
      <c r="N26" s="14"/>
      <c r="O26" s="14"/>
      <c r="P26" s="14"/>
      <c r="Y26">
        <f>SUM(F26:X26)</f>
        <v>10</v>
      </c>
      <c r="Z26" s="1" t="s">
        <v>43</v>
      </c>
    </row>
    <row r="27" spans="1:26" ht="12.75">
      <c r="A27" s="14" t="s">
        <v>56</v>
      </c>
      <c r="B27" s="14"/>
      <c r="C27" s="14"/>
      <c r="D27" s="14">
        <v>2005</v>
      </c>
      <c r="E27" s="14" t="s">
        <v>28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V27">
        <v>10</v>
      </c>
      <c r="Y27">
        <f>SUM(F27:X27)</f>
        <v>10</v>
      </c>
      <c r="Z27" s="1" t="s">
        <v>43</v>
      </c>
    </row>
    <row r="28" spans="1:16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26" s="12" customFormat="1" ht="12.75">
      <c r="A30" s="11" t="s">
        <v>57</v>
      </c>
      <c r="B30" s="11"/>
      <c r="C30" s="11"/>
      <c r="D30" s="11"/>
      <c r="E30" s="11" t="s">
        <v>58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Y30"/>
      <c r="Z30" s="13"/>
    </row>
    <row r="31" spans="1:16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26" ht="12.75">
      <c r="A32" s="14" t="s">
        <v>59</v>
      </c>
      <c r="B32" s="14"/>
      <c r="C32" s="14"/>
      <c r="D32" s="14">
        <v>2003</v>
      </c>
      <c r="E32" s="14" t="s">
        <v>60</v>
      </c>
      <c r="F32" s="14">
        <v>10</v>
      </c>
      <c r="G32" s="14"/>
      <c r="H32" s="14">
        <v>10</v>
      </c>
      <c r="I32" s="14"/>
      <c r="J32" s="14"/>
      <c r="K32" s="14"/>
      <c r="L32" s="14"/>
      <c r="M32" s="14"/>
      <c r="N32" s="14"/>
      <c r="O32" s="14"/>
      <c r="P32" s="14"/>
      <c r="R32">
        <v>8</v>
      </c>
      <c r="Y32">
        <f aca="true" t="shared" si="1" ref="Y32:Y54">SUM(F32:X32)</f>
        <v>28</v>
      </c>
      <c r="Z32" s="1" t="s">
        <v>32</v>
      </c>
    </row>
    <row r="33" spans="1:25" ht="12.75">
      <c r="A33" s="14" t="s">
        <v>61</v>
      </c>
      <c r="B33" s="14"/>
      <c r="C33" s="14"/>
      <c r="D33" s="14">
        <v>2002</v>
      </c>
      <c r="E33" s="14" t="s">
        <v>36</v>
      </c>
      <c r="F33" s="14"/>
      <c r="G33" s="14"/>
      <c r="H33" s="14">
        <v>4</v>
      </c>
      <c r="I33" s="14"/>
      <c r="J33" s="14"/>
      <c r="K33" s="14"/>
      <c r="L33" s="14"/>
      <c r="M33" s="14"/>
      <c r="N33" s="14"/>
      <c r="O33" s="14"/>
      <c r="P33" s="14"/>
      <c r="Y33">
        <f t="shared" si="1"/>
        <v>4</v>
      </c>
    </row>
    <row r="34" spans="1:26" ht="12.75">
      <c r="A34" s="14" t="s">
        <v>62</v>
      </c>
      <c r="B34" s="14"/>
      <c r="C34" s="14"/>
      <c r="D34" s="14">
        <v>2003</v>
      </c>
      <c r="E34" s="14" t="s">
        <v>36</v>
      </c>
      <c r="F34" s="14">
        <v>6</v>
      </c>
      <c r="G34" s="14"/>
      <c r="H34" s="14">
        <v>2</v>
      </c>
      <c r="I34" s="14"/>
      <c r="J34" s="14"/>
      <c r="K34" s="14"/>
      <c r="L34" s="14">
        <v>8</v>
      </c>
      <c r="M34" s="14"/>
      <c r="N34" s="14"/>
      <c r="O34" s="14"/>
      <c r="P34" s="14"/>
      <c r="Y34">
        <f t="shared" si="1"/>
        <v>16</v>
      </c>
      <c r="Z34" s="1" t="s">
        <v>41</v>
      </c>
    </row>
    <row r="35" spans="1:25" ht="12.75">
      <c r="A35" s="14" t="s">
        <v>63</v>
      </c>
      <c r="B35" s="14"/>
      <c r="C35" s="14"/>
      <c r="D35" s="14">
        <v>2003</v>
      </c>
      <c r="E35" s="14" t="s">
        <v>25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R35">
        <v>6</v>
      </c>
      <c r="Y35">
        <f t="shared" si="1"/>
        <v>6</v>
      </c>
    </row>
    <row r="36" spans="1:25" ht="12.75">
      <c r="A36" s="14" t="s">
        <v>64</v>
      </c>
      <c r="B36" s="14"/>
      <c r="C36" s="14"/>
      <c r="D36" s="14">
        <v>2002</v>
      </c>
      <c r="E36" s="14" t="s">
        <v>39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T36">
        <v>2</v>
      </c>
      <c r="Y36">
        <f t="shared" si="1"/>
        <v>2</v>
      </c>
    </row>
    <row r="37" spans="1:25" ht="12.75">
      <c r="A37" s="14" t="s">
        <v>65</v>
      </c>
      <c r="B37" s="14"/>
      <c r="C37" s="14"/>
      <c r="D37" s="14">
        <v>2002</v>
      </c>
      <c r="E37" s="14" t="s">
        <v>39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T37">
        <v>6</v>
      </c>
      <c r="Y37">
        <f t="shared" si="1"/>
        <v>6</v>
      </c>
    </row>
    <row r="38" spans="1:25" ht="12.75">
      <c r="A38" s="14" t="s">
        <v>66</v>
      </c>
      <c r="B38" s="14"/>
      <c r="C38" s="14"/>
      <c r="D38" s="14">
        <v>2002</v>
      </c>
      <c r="E38" s="14" t="s">
        <v>52</v>
      </c>
      <c r="F38" s="14"/>
      <c r="G38" s="14"/>
      <c r="H38" s="14"/>
      <c r="I38" s="14"/>
      <c r="J38" s="14">
        <v>8</v>
      </c>
      <c r="K38" s="14"/>
      <c r="L38" s="14"/>
      <c r="M38" s="14"/>
      <c r="N38" s="14"/>
      <c r="O38" s="14"/>
      <c r="P38" s="14"/>
      <c r="Y38">
        <f t="shared" si="1"/>
        <v>8</v>
      </c>
    </row>
    <row r="39" spans="1:26" ht="12.75">
      <c r="A39" s="14" t="s">
        <v>67</v>
      </c>
      <c r="B39" s="14"/>
      <c r="C39" s="14"/>
      <c r="D39" s="14">
        <v>2002</v>
      </c>
      <c r="E39" s="14" t="s">
        <v>52</v>
      </c>
      <c r="F39" s="14"/>
      <c r="G39" s="14"/>
      <c r="H39" s="14">
        <v>8</v>
      </c>
      <c r="I39" s="14"/>
      <c r="J39" s="14"/>
      <c r="K39" s="14"/>
      <c r="L39" s="14">
        <v>10</v>
      </c>
      <c r="M39" s="14"/>
      <c r="N39" s="14">
        <v>10</v>
      </c>
      <c r="O39" s="14"/>
      <c r="P39" s="14">
        <v>8</v>
      </c>
      <c r="R39">
        <v>5</v>
      </c>
      <c r="T39">
        <v>5</v>
      </c>
      <c r="V39">
        <v>20</v>
      </c>
      <c r="X39">
        <v>15</v>
      </c>
      <c r="Y39">
        <f t="shared" si="1"/>
        <v>81</v>
      </c>
      <c r="Z39" s="1" t="s">
        <v>45</v>
      </c>
    </row>
    <row r="40" spans="1:25" ht="12.75">
      <c r="A40" s="14" t="s">
        <v>68</v>
      </c>
      <c r="B40" s="14"/>
      <c r="C40" s="14"/>
      <c r="D40" s="14">
        <v>2002</v>
      </c>
      <c r="E40" s="14" t="s">
        <v>39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T40">
        <v>4</v>
      </c>
      <c r="Y40">
        <f t="shared" si="1"/>
        <v>4</v>
      </c>
    </row>
    <row r="41" spans="1:25" ht="12.75">
      <c r="A41" s="14" t="s">
        <v>69</v>
      </c>
      <c r="B41" s="14"/>
      <c r="C41" s="14"/>
      <c r="D41" s="14">
        <v>2003</v>
      </c>
      <c r="E41" s="14" t="s">
        <v>70</v>
      </c>
      <c r="F41" s="14"/>
      <c r="G41" s="14"/>
      <c r="H41" s="14">
        <v>6</v>
      </c>
      <c r="I41" s="14"/>
      <c r="J41" s="14"/>
      <c r="K41" s="14"/>
      <c r="L41" s="14"/>
      <c r="M41" s="14"/>
      <c r="N41" s="14"/>
      <c r="O41" s="14"/>
      <c r="P41" s="14"/>
      <c r="Y41">
        <f t="shared" si="1"/>
        <v>6</v>
      </c>
    </row>
    <row r="42" spans="1:25" ht="12.75">
      <c r="A42" s="14" t="s">
        <v>71</v>
      </c>
      <c r="B42" s="14"/>
      <c r="C42" s="14"/>
      <c r="D42" s="14">
        <v>2002</v>
      </c>
      <c r="E42" s="14" t="s">
        <v>36</v>
      </c>
      <c r="F42" s="14">
        <v>8</v>
      </c>
      <c r="G42" s="14"/>
      <c r="H42" s="14">
        <v>5</v>
      </c>
      <c r="I42" s="14"/>
      <c r="J42" s="14"/>
      <c r="K42" s="14"/>
      <c r="L42" s="14"/>
      <c r="M42" s="14"/>
      <c r="N42" s="14"/>
      <c r="O42" s="14"/>
      <c r="P42" s="14"/>
      <c r="Y42">
        <f t="shared" si="1"/>
        <v>13</v>
      </c>
    </row>
    <row r="43" spans="1:25" ht="12.75">
      <c r="A43" s="14" t="s">
        <v>72</v>
      </c>
      <c r="B43" s="14"/>
      <c r="C43" s="14"/>
      <c r="D43" s="14">
        <v>2002</v>
      </c>
      <c r="E43" s="14" t="s">
        <v>73</v>
      </c>
      <c r="F43" s="14"/>
      <c r="G43" s="14"/>
      <c r="H43" s="14"/>
      <c r="I43" s="14"/>
      <c r="J43" s="14"/>
      <c r="K43" s="14"/>
      <c r="L43" s="14">
        <v>6</v>
      </c>
      <c r="M43" s="14"/>
      <c r="N43" s="14"/>
      <c r="O43" s="14"/>
      <c r="P43" s="14"/>
      <c r="V43">
        <v>4</v>
      </c>
      <c r="Y43">
        <f t="shared" si="1"/>
        <v>10</v>
      </c>
    </row>
    <row r="44" spans="1:26" ht="12.75">
      <c r="A44" s="14" t="s">
        <v>74</v>
      </c>
      <c r="B44" s="14"/>
      <c r="C44" s="14"/>
      <c r="D44" s="14">
        <v>2003</v>
      </c>
      <c r="E44" s="14" t="s">
        <v>31</v>
      </c>
      <c r="F44" s="14">
        <v>5</v>
      </c>
      <c r="G44" s="14"/>
      <c r="H44" s="14"/>
      <c r="I44" s="14"/>
      <c r="J44" s="14">
        <v>10</v>
      </c>
      <c r="K44" s="14"/>
      <c r="L44" s="14"/>
      <c r="M44" s="14"/>
      <c r="N44" s="14">
        <v>8</v>
      </c>
      <c r="O44" s="14"/>
      <c r="P44" s="14">
        <v>6</v>
      </c>
      <c r="R44">
        <v>4</v>
      </c>
      <c r="T44">
        <v>10</v>
      </c>
      <c r="V44">
        <v>12</v>
      </c>
      <c r="X44">
        <v>15</v>
      </c>
      <c r="Y44">
        <f t="shared" si="1"/>
        <v>70</v>
      </c>
      <c r="Z44" s="1" t="s">
        <v>29</v>
      </c>
    </row>
    <row r="45" spans="1:25" ht="12.75">
      <c r="A45" s="14" t="s">
        <v>75</v>
      </c>
      <c r="B45" s="14"/>
      <c r="C45" s="14"/>
      <c r="D45" s="14">
        <v>2002</v>
      </c>
      <c r="E45" s="14" t="s">
        <v>36</v>
      </c>
      <c r="F45" s="14"/>
      <c r="G45" s="14"/>
      <c r="H45" s="14">
        <v>1</v>
      </c>
      <c r="I45" s="14"/>
      <c r="J45" s="14"/>
      <c r="K45" s="14"/>
      <c r="L45" s="14"/>
      <c r="M45" s="14"/>
      <c r="N45" s="14"/>
      <c r="O45" s="14"/>
      <c r="P45" s="14"/>
      <c r="Y45">
        <f t="shared" si="1"/>
        <v>1</v>
      </c>
    </row>
    <row r="46" spans="1:25" ht="12.75">
      <c r="A46" s="14" t="s">
        <v>76</v>
      </c>
      <c r="B46" s="14"/>
      <c r="C46" s="14"/>
      <c r="D46" s="14">
        <v>2002</v>
      </c>
      <c r="E46" s="14" t="s">
        <v>34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V46">
        <v>2</v>
      </c>
      <c r="Y46">
        <f t="shared" si="1"/>
        <v>2</v>
      </c>
    </row>
    <row r="47" spans="1:26" ht="12.75">
      <c r="A47" s="14" t="s">
        <v>77</v>
      </c>
      <c r="B47" s="14"/>
      <c r="C47" s="14"/>
      <c r="D47" s="14">
        <v>2002</v>
      </c>
      <c r="E47" s="14" t="s">
        <v>47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V47">
        <v>16</v>
      </c>
      <c r="Y47">
        <f t="shared" si="1"/>
        <v>16</v>
      </c>
      <c r="Z47" s="1" t="s">
        <v>41</v>
      </c>
    </row>
    <row r="48" spans="1:26" ht="12.75">
      <c r="A48" s="14" t="s">
        <v>78</v>
      </c>
      <c r="B48" s="14"/>
      <c r="C48" s="14"/>
      <c r="D48" s="14">
        <v>2002</v>
      </c>
      <c r="E48" s="14" t="s">
        <v>34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T48">
        <v>8</v>
      </c>
      <c r="V48">
        <v>10</v>
      </c>
      <c r="Y48">
        <f t="shared" si="1"/>
        <v>18</v>
      </c>
      <c r="Z48" s="1" t="s">
        <v>43</v>
      </c>
    </row>
    <row r="49" spans="1:25" ht="12.75">
      <c r="A49" s="14" t="s">
        <v>79</v>
      </c>
      <c r="B49" s="14"/>
      <c r="C49" s="14"/>
      <c r="D49" s="14">
        <v>2003</v>
      </c>
      <c r="E49" s="14" t="s">
        <v>31</v>
      </c>
      <c r="F49" s="14">
        <v>4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Y49">
        <f t="shared" si="1"/>
        <v>4</v>
      </c>
    </row>
    <row r="50" spans="1:25" ht="12.75">
      <c r="A50" s="14" t="s">
        <v>80</v>
      </c>
      <c r="B50" s="14"/>
      <c r="C50" s="14"/>
      <c r="D50" s="14">
        <v>2002</v>
      </c>
      <c r="E50" s="14" t="s">
        <v>81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R50">
        <v>10</v>
      </c>
      <c r="Y50">
        <f t="shared" si="1"/>
        <v>10</v>
      </c>
    </row>
    <row r="51" spans="1:25" ht="12.75">
      <c r="A51" s="14" t="s">
        <v>82</v>
      </c>
      <c r="B51" s="14"/>
      <c r="C51" s="14"/>
      <c r="D51" s="14">
        <v>2002</v>
      </c>
      <c r="E51" s="14" t="s">
        <v>83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>
        <v>10</v>
      </c>
      <c r="Y51">
        <f t="shared" si="1"/>
        <v>10</v>
      </c>
    </row>
    <row r="52" spans="1:25" ht="12.75">
      <c r="A52" s="14" t="s">
        <v>84</v>
      </c>
      <c r="B52" s="14"/>
      <c r="C52" s="14"/>
      <c r="D52" s="14">
        <v>2003</v>
      </c>
      <c r="E52" s="14" t="s">
        <v>34</v>
      </c>
      <c r="F52" s="14"/>
      <c r="G52" s="14"/>
      <c r="H52" s="14"/>
      <c r="I52" s="14"/>
      <c r="J52" s="14"/>
      <c r="K52" s="14"/>
      <c r="L52" s="14">
        <v>5</v>
      </c>
      <c r="M52" s="14"/>
      <c r="N52" s="14"/>
      <c r="O52" s="14"/>
      <c r="P52" s="14"/>
      <c r="Y52">
        <f t="shared" si="1"/>
        <v>5</v>
      </c>
    </row>
    <row r="53" spans="1:25" ht="12.75">
      <c r="A53" s="14" t="s">
        <v>85</v>
      </c>
      <c r="B53" s="14"/>
      <c r="C53" s="14"/>
      <c r="D53" s="14">
        <v>2003</v>
      </c>
      <c r="E53" s="14" t="s">
        <v>34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V53">
        <v>8</v>
      </c>
      <c r="Y53">
        <f t="shared" si="1"/>
        <v>8</v>
      </c>
    </row>
    <row r="54" spans="1:25" ht="12.75">
      <c r="A54" s="14" t="s">
        <v>86</v>
      </c>
      <c r="B54" s="14"/>
      <c r="C54" s="14"/>
      <c r="D54" s="14">
        <v>2003</v>
      </c>
      <c r="E54" s="14" t="s">
        <v>36</v>
      </c>
      <c r="F54" s="14"/>
      <c r="G54" s="14"/>
      <c r="H54" s="14"/>
      <c r="I54" s="14"/>
      <c r="J54" s="14"/>
      <c r="K54" s="14"/>
      <c r="L54" s="14">
        <v>4</v>
      </c>
      <c r="M54" s="14"/>
      <c r="N54" s="14"/>
      <c r="O54" s="14"/>
      <c r="P54" s="14"/>
      <c r="Y54">
        <f t="shared" si="1"/>
        <v>4</v>
      </c>
    </row>
    <row r="55" spans="1:16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26" s="12" customFormat="1" ht="12.75">
      <c r="A57" s="11" t="s">
        <v>87</v>
      </c>
      <c r="B57" s="11"/>
      <c r="C57" s="11"/>
      <c r="D57" s="11"/>
      <c r="E57" s="11" t="s">
        <v>58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Y57"/>
      <c r="Z57" s="13"/>
    </row>
    <row r="58" spans="1:16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26" ht="12.75">
      <c r="A59" s="14" t="s">
        <v>88</v>
      </c>
      <c r="B59" s="14"/>
      <c r="C59" s="14"/>
      <c r="D59" s="14">
        <v>2002</v>
      </c>
      <c r="E59" s="14" t="s">
        <v>89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V59">
        <v>10</v>
      </c>
      <c r="Y59">
        <f aca="true" t="shared" si="2" ref="Y59:Y69">SUM(F59:X59)</f>
        <v>10</v>
      </c>
      <c r="Z59" s="1" t="s">
        <v>43</v>
      </c>
    </row>
    <row r="60" spans="1:26" ht="12.75">
      <c r="A60" s="14" t="s">
        <v>90</v>
      </c>
      <c r="B60" s="14"/>
      <c r="C60" s="14"/>
      <c r="D60" s="14">
        <v>2003</v>
      </c>
      <c r="E60" s="14" t="s">
        <v>28</v>
      </c>
      <c r="F60" s="14">
        <v>10</v>
      </c>
      <c r="G60" s="14"/>
      <c r="H60" s="14">
        <v>8</v>
      </c>
      <c r="I60" s="14"/>
      <c r="J60" s="14">
        <v>8</v>
      </c>
      <c r="K60" s="14"/>
      <c r="L60" s="14">
        <v>10</v>
      </c>
      <c r="M60" s="14"/>
      <c r="N60" s="14">
        <v>10</v>
      </c>
      <c r="O60" s="14"/>
      <c r="P60" s="14">
        <v>10</v>
      </c>
      <c r="R60">
        <v>10</v>
      </c>
      <c r="T60">
        <v>10</v>
      </c>
      <c r="V60">
        <v>20</v>
      </c>
      <c r="X60">
        <v>15</v>
      </c>
      <c r="Y60">
        <f t="shared" si="2"/>
        <v>111</v>
      </c>
      <c r="Z60" s="1" t="s">
        <v>45</v>
      </c>
    </row>
    <row r="61" spans="1:26" ht="12.75">
      <c r="A61" s="14" t="s">
        <v>91</v>
      </c>
      <c r="B61" s="14"/>
      <c r="C61" s="14"/>
      <c r="D61" s="14">
        <v>2003</v>
      </c>
      <c r="E61" s="14" t="s">
        <v>52</v>
      </c>
      <c r="F61" s="14"/>
      <c r="G61" s="14"/>
      <c r="H61" s="14"/>
      <c r="I61" s="14"/>
      <c r="J61" s="14">
        <v>10</v>
      </c>
      <c r="K61" s="14"/>
      <c r="L61" s="14"/>
      <c r="M61" s="14"/>
      <c r="N61" s="14"/>
      <c r="O61" s="14"/>
      <c r="P61" s="14"/>
      <c r="Y61">
        <f t="shared" si="2"/>
        <v>10</v>
      </c>
      <c r="Z61" s="1" t="s">
        <v>43</v>
      </c>
    </row>
    <row r="62" spans="1:25" ht="12.75">
      <c r="A62" s="14" t="s">
        <v>92</v>
      </c>
      <c r="B62" s="14"/>
      <c r="C62" s="14"/>
      <c r="D62" s="14">
        <v>2003</v>
      </c>
      <c r="E62" s="14" t="s">
        <v>52</v>
      </c>
      <c r="F62" s="14"/>
      <c r="G62" s="14"/>
      <c r="H62" s="14"/>
      <c r="I62" s="14"/>
      <c r="J62" s="14">
        <v>6</v>
      </c>
      <c r="K62" s="14"/>
      <c r="L62" s="14"/>
      <c r="M62" s="14"/>
      <c r="N62" s="14"/>
      <c r="O62" s="14"/>
      <c r="P62" s="14"/>
      <c r="Y62">
        <f t="shared" si="2"/>
        <v>6</v>
      </c>
    </row>
    <row r="63" spans="1:25" ht="12.75">
      <c r="A63" s="14" t="s">
        <v>93</v>
      </c>
      <c r="B63" s="14"/>
      <c r="C63" s="14"/>
      <c r="D63" s="14">
        <v>2003</v>
      </c>
      <c r="E63" s="14" t="s">
        <v>39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T63">
        <v>5</v>
      </c>
      <c r="Y63">
        <f t="shared" si="2"/>
        <v>5</v>
      </c>
    </row>
    <row r="64" spans="1:26" ht="12.75">
      <c r="A64" s="14" t="s">
        <v>94</v>
      </c>
      <c r="B64" s="14"/>
      <c r="C64" s="14"/>
      <c r="D64" s="14">
        <v>2003</v>
      </c>
      <c r="E64" s="14" t="s">
        <v>95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T64">
        <v>8</v>
      </c>
      <c r="V64">
        <v>12</v>
      </c>
      <c r="Y64">
        <f t="shared" si="2"/>
        <v>20</v>
      </c>
      <c r="Z64" s="1" t="s">
        <v>32</v>
      </c>
    </row>
    <row r="65" spans="1:25" ht="12.75">
      <c r="A65" s="14" t="s">
        <v>96</v>
      </c>
      <c r="B65" s="14"/>
      <c r="C65" s="14"/>
      <c r="D65" s="14">
        <v>2003</v>
      </c>
      <c r="E65" s="14" t="s">
        <v>52</v>
      </c>
      <c r="F65" s="14"/>
      <c r="G65" s="14"/>
      <c r="H65" s="14"/>
      <c r="I65" s="14"/>
      <c r="J65" s="14">
        <v>5</v>
      </c>
      <c r="K65" s="14"/>
      <c r="L65" s="14"/>
      <c r="M65" s="14"/>
      <c r="N65" s="14"/>
      <c r="O65" s="14"/>
      <c r="P65" s="14"/>
      <c r="Y65">
        <f t="shared" si="2"/>
        <v>5</v>
      </c>
    </row>
    <row r="66" spans="1:25" ht="12.75">
      <c r="A66" s="14" t="s">
        <v>97</v>
      </c>
      <c r="B66" s="14"/>
      <c r="C66" s="14"/>
      <c r="D66" s="14">
        <v>2003</v>
      </c>
      <c r="E66" s="14" t="s">
        <v>36</v>
      </c>
      <c r="F66" s="14"/>
      <c r="G66" s="14"/>
      <c r="H66" s="14">
        <v>6</v>
      </c>
      <c r="I66" s="14"/>
      <c r="J66" s="14"/>
      <c r="K66" s="14"/>
      <c r="L66" s="14"/>
      <c r="M66" s="14"/>
      <c r="N66" s="14"/>
      <c r="O66" s="14"/>
      <c r="P66" s="14"/>
      <c r="Y66">
        <f t="shared" si="2"/>
        <v>6</v>
      </c>
    </row>
    <row r="67" spans="1:26" ht="12.75">
      <c r="A67" s="14" t="s">
        <v>98</v>
      </c>
      <c r="B67" s="14"/>
      <c r="C67" s="14"/>
      <c r="D67" s="14">
        <v>2003</v>
      </c>
      <c r="E67" s="14" t="s">
        <v>52</v>
      </c>
      <c r="F67" s="14">
        <v>8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R67">
        <v>8</v>
      </c>
      <c r="V67">
        <v>16</v>
      </c>
      <c r="Y67">
        <f t="shared" si="2"/>
        <v>32</v>
      </c>
      <c r="Z67" s="1" t="s">
        <v>29</v>
      </c>
    </row>
    <row r="68" spans="1:26" ht="12.75">
      <c r="A68" s="14" t="s">
        <v>99</v>
      </c>
      <c r="B68" s="14"/>
      <c r="C68" s="14"/>
      <c r="D68" s="14">
        <v>2003</v>
      </c>
      <c r="E68" s="14" t="s">
        <v>100</v>
      </c>
      <c r="F68" s="14"/>
      <c r="G68" s="14"/>
      <c r="H68" s="14">
        <v>10</v>
      </c>
      <c r="I68" s="14"/>
      <c r="J68" s="14"/>
      <c r="K68" s="14"/>
      <c r="L68" s="14"/>
      <c r="M68" s="14"/>
      <c r="N68" s="14"/>
      <c r="O68" s="14"/>
      <c r="P68" s="14"/>
      <c r="Y68">
        <f t="shared" si="2"/>
        <v>10</v>
      </c>
      <c r="Z68" s="1" t="s">
        <v>43</v>
      </c>
    </row>
    <row r="69" spans="1:25" ht="12.75">
      <c r="A69" s="14" t="s">
        <v>101</v>
      </c>
      <c r="B69" s="14"/>
      <c r="C69" s="14"/>
      <c r="D69" s="14">
        <v>2002</v>
      </c>
      <c r="E69" s="14" t="s">
        <v>39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T69">
        <v>6</v>
      </c>
      <c r="Y69">
        <f t="shared" si="2"/>
        <v>6</v>
      </c>
    </row>
    <row r="70" spans="1:16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26" s="12" customFormat="1" ht="12.75">
      <c r="A72" s="11" t="s">
        <v>102</v>
      </c>
      <c r="B72" s="11"/>
      <c r="C72" s="11"/>
      <c r="D72" s="11"/>
      <c r="E72" s="11" t="s">
        <v>103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Y72"/>
      <c r="Z72" s="13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25" ht="12.75">
      <c r="A74" s="14" t="s">
        <v>104</v>
      </c>
      <c r="B74" s="14"/>
      <c r="C74" s="14"/>
      <c r="D74" s="14">
        <v>2000</v>
      </c>
      <c r="E74" s="14" t="s">
        <v>105</v>
      </c>
      <c r="F74" s="14"/>
      <c r="G74" s="14"/>
      <c r="H74" s="14">
        <v>1</v>
      </c>
      <c r="I74" s="14"/>
      <c r="J74" s="14"/>
      <c r="K74" s="14"/>
      <c r="L74" s="14"/>
      <c r="M74" s="14"/>
      <c r="N74" s="14"/>
      <c r="O74" s="14"/>
      <c r="P74" s="14"/>
      <c r="Y74">
        <f aca="true" t="shared" si="3" ref="Y74:Y88">SUM(F74:X74)</f>
        <v>1</v>
      </c>
    </row>
    <row r="75" spans="1:26" ht="12.75">
      <c r="A75" s="14" t="s">
        <v>106</v>
      </c>
      <c r="B75" s="14"/>
      <c r="C75" s="14"/>
      <c r="D75" s="14">
        <v>2001</v>
      </c>
      <c r="E75" s="14" t="s">
        <v>52</v>
      </c>
      <c r="F75" s="14">
        <v>5</v>
      </c>
      <c r="G75" s="14"/>
      <c r="H75" s="14">
        <v>1</v>
      </c>
      <c r="I75" s="14"/>
      <c r="J75" s="14">
        <v>5</v>
      </c>
      <c r="K75" s="14"/>
      <c r="L75" s="14">
        <v>4</v>
      </c>
      <c r="M75" s="14"/>
      <c r="N75" s="14">
        <v>6</v>
      </c>
      <c r="O75" s="14"/>
      <c r="P75" s="14"/>
      <c r="R75">
        <v>5</v>
      </c>
      <c r="T75">
        <v>2</v>
      </c>
      <c r="V75">
        <v>4</v>
      </c>
      <c r="X75">
        <v>15</v>
      </c>
      <c r="Y75">
        <f t="shared" si="3"/>
        <v>47</v>
      </c>
      <c r="Z75" s="1" t="s">
        <v>43</v>
      </c>
    </row>
    <row r="76" spans="1:26" ht="12.75">
      <c r="A76" s="14" t="s">
        <v>107</v>
      </c>
      <c r="B76" s="14"/>
      <c r="C76" s="14"/>
      <c r="D76" s="14">
        <v>2000</v>
      </c>
      <c r="E76" s="14" t="s">
        <v>36</v>
      </c>
      <c r="F76" s="14">
        <v>6</v>
      </c>
      <c r="G76" s="14"/>
      <c r="H76" s="14">
        <v>5</v>
      </c>
      <c r="I76" s="14"/>
      <c r="J76" s="14"/>
      <c r="K76" s="14"/>
      <c r="L76" s="14">
        <v>5</v>
      </c>
      <c r="M76" s="14"/>
      <c r="N76" s="14">
        <v>8</v>
      </c>
      <c r="O76" s="14"/>
      <c r="P76" s="14">
        <v>8</v>
      </c>
      <c r="R76">
        <v>6</v>
      </c>
      <c r="V76">
        <v>12</v>
      </c>
      <c r="X76">
        <v>15</v>
      </c>
      <c r="Y76">
        <f t="shared" si="3"/>
        <v>65</v>
      </c>
      <c r="Z76" s="1" t="s">
        <v>32</v>
      </c>
    </row>
    <row r="77" spans="1:25" ht="12.75">
      <c r="A77" s="14" t="s">
        <v>108</v>
      </c>
      <c r="B77" s="14"/>
      <c r="C77" s="14"/>
      <c r="D77" s="14">
        <v>2001</v>
      </c>
      <c r="E77" s="14" t="s">
        <v>34</v>
      </c>
      <c r="F77" s="14"/>
      <c r="G77" s="14"/>
      <c r="H77" s="14">
        <v>2</v>
      </c>
      <c r="I77" s="14"/>
      <c r="J77" s="14"/>
      <c r="K77" s="14"/>
      <c r="L77" s="14"/>
      <c r="M77" s="14"/>
      <c r="N77" s="14"/>
      <c r="O77" s="14"/>
      <c r="P77" s="14"/>
      <c r="T77">
        <v>5</v>
      </c>
      <c r="Y77">
        <f t="shared" si="3"/>
        <v>7</v>
      </c>
    </row>
    <row r="78" spans="1:25" ht="12.75">
      <c r="A78" s="14" t="s">
        <v>109</v>
      </c>
      <c r="B78" s="14"/>
      <c r="C78" s="14"/>
      <c r="D78" s="14">
        <v>2001</v>
      </c>
      <c r="E78" s="14" t="s">
        <v>110</v>
      </c>
      <c r="F78" s="14"/>
      <c r="G78" s="14"/>
      <c r="H78" s="14">
        <v>1</v>
      </c>
      <c r="I78" s="14"/>
      <c r="J78" s="14"/>
      <c r="K78" s="14"/>
      <c r="L78" s="14"/>
      <c r="M78" s="14"/>
      <c r="N78" s="14"/>
      <c r="O78" s="14"/>
      <c r="P78" s="14"/>
      <c r="Y78">
        <f t="shared" si="3"/>
        <v>1</v>
      </c>
    </row>
    <row r="79" spans="1:25" ht="12.75">
      <c r="A79" s="14" t="s">
        <v>111</v>
      </c>
      <c r="B79" s="14"/>
      <c r="C79" s="14"/>
      <c r="D79" s="14">
        <v>2001</v>
      </c>
      <c r="E79" s="14" t="s">
        <v>34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T79">
        <v>4</v>
      </c>
      <c r="Y79">
        <f t="shared" si="3"/>
        <v>4</v>
      </c>
    </row>
    <row r="80" spans="1:25" ht="12.75">
      <c r="A80" s="14" t="s">
        <v>112</v>
      </c>
      <c r="B80" s="14"/>
      <c r="C80" s="14"/>
      <c r="D80" s="14">
        <v>2001</v>
      </c>
      <c r="E80" s="14" t="s">
        <v>113</v>
      </c>
      <c r="F80" s="14"/>
      <c r="G80" s="14"/>
      <c r="H80" s="14">
        <v>6</v>
      </c>
      <c r="I80" s="14"/>
      <c r="J80" s="14"/>
      <c r="K80" s="14"/>
      <c r="L80" s="14"/>
      <c r="M80" s="14"/>
      <c r="N80" s="14"/>
      <c r="O80" s="14"/>
      <c r="P80" s="14"/>
      <c r="Y80">
        <f t="shared" si="3"/>
        <v>6</v>
      </c>
    </row>
    <row r="81" spans="1:25" ht="12.75">
      <c r="A81" s="14" t="s">
        <v>114</v>
      </c>
      <c r="B81" s="14"/>
      <c r="C81" s="14"/>
      <c r="D81" s="14">
        <v>2000</v>
      </c>
      <c r="E81" s="14" t="s">
        <v>115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V81">
        <v>8</v>
      </c>
      <c r="Y81">
        <f t="shared" si="3"/>
        <v>8</v>
      </c>
    </row>
    <row r="82" spans="1:25" ht="12.75">
      <c r="A82" s="14" t="s">
        <v>116</v>
      </c>
      <c r="B82" s="14"/>
      <c r="C82" s="14"/>
      <c r="D82" s="14">
        <v>2000</v>
      </c>
      <c r="E82" s="14" t="s">
        <v>34</v>
      </c>
      <c r="F82" s="14"/>
      <c r="G82" s="14"/>
      <c r="H82" s="14">
        <v>4</v>
      </c>
      <c r="I82" s="14"/>
      <c r="J82" s="14"/>
      <c r="K82" s="14"/>
      <c r="L82" s="14"/>
      <c r="M82" s="14"/>
      <c r="N82" s="14"/>
      <c r="O82" s="14"/>
      <c r="P82" s="14"/>
      <c r="Y82">
        <f t="shared" si="3"/>
        <v>4</v>
      </c>
    </row>
    <row r="83" spans="1:26" ht="12.75">
      <c r="A83" s="14" t="s">
        <v>117</v>
      </c>
      <c r="B83" s="14"/>
      <c r="C83" s="14"/>
      <c r="D83" s="14">
        <v>2000</v>
      </c>
      <c r="E83" s="14" t="s">
        <v>118</v>
      </c>
      <c r="F83" s="14">
        <v>10</v>
      </c>
      <c r="G83" s="14"/>
      <c r="H83" s="14"/>
      <c r="I83" s="14"/>
      <c r="J83" s="14">
        <v>10</v>
      </c>
      <c r="K83" s="14"/>
      <c r="L83" s="14">
        <v>10</v>
      </c>
      <c r="M83" s="14"/>
      <c r="N83" s="14"/>
      <c r="O83" s="14"/>
      <c r="P83" s="14"/>
      <c r="R83">
        <v>10</v>
      </c>
      <c r="T83">
        <v>10</v>
      </c>
      <c r="V83">
        <v>20</v>
      </c>
      <c r="Y83">
        <f t="shared" si="3"/>
        <v>70</v>
      </c>
      <c r="Z83" s="1" t="s">
        <v>29</v>
      </c>
    </row>
    <row r="84" spans="1:25" ht="12.75">
      <c r="A84" s="14" t="s">
        <v>119</v>
      </c>
      <c r="B84" s="14"/>
      <c r="C84" s="14"/>
      <c r="D84" s="14">
        <v>2000</v>
      </c>
      <c r="E84" s="14" t="s">
        <v>115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V84">
        <v>10</v>
      </c>
      <c r="Y84">
        <f t="shared" si="3"/>
        <v>10</v>
      </c>
    </row>
    <row r="85" spans="1:26" ht="12.75">
      <c r="A85" s="14" t="s">
        <v>120</v>
      </c>
      <c r="B85" s="14"/>
      <c r="C85" s="14"/>
      <c r="D85" s="14">
        <v>2000</v>
      </c>
      <c r="E85" s="14" t="s">
        <v>121</v>
      </c>
      <c r="F85" s="14"/>
      <c r="G85" s="14"/>
      <c r="H85" s="14"/>
      <c r="I85" s="14"/>
      <c r="J85" s="14">
        <v>6</v>
      </c>
      <c r="K85" s="14"/>
      <c r="L85" s="14"/>
      <c r="M85" s="14"/>
      <c r="N85" s="14"/>
      <c r="O85" s="14"/>
      <c r="P85" s="14"/>
      <c r="T85">
        <v>6</v>
      </c>
      <c r="Y85">
        <f t="shared" si="3"/>
        <v>12</v>
      </c>
      <c r="Z85" s="1" t="s">
        <v>26</v>
      </c>
    </row>
    <row r="86" spans="1:26" ht="12.75">
      <c r="A86" s="14" t="s">
        <v>122</v>
      </c>
      <c r="B86" s="14"/>
      <c r="C86" s="14"/>
      <c r="D86" s="14">
        <v>2000</v>
      </c>
      <c r="E86" s="14" t="s">
        <v>100</v>
      </c>
      <c r="F86" s="14"/>
      <c r="G86" s="14"/>
      <c r="H86" s="14">
        <v>8</v>
      </c>
      <c r="I86" s="14"/>
      <c r="J86" s="14"/>
      <c r="K86" s="14"/>
      <c r="L86" s="14">
        <v>8</v>
      </c>
      <c r="M86" s="14"/>
      <c r="N86" s="14"/>
      <c r="O86" s="14"/>
      <c r="P86" s="14"/>
      <c r="Y86">
        <f t="shared" si="3"/>
        <v>16</v>
      </c>
      <c r="Z86" s="1" t="s">
        <v>41</v>
      </c>
    </row>
    <row r="87" spans="1:26" ht="12.75">
      <c r="A87" s="14" t="s">
        <v>123</v>
      </c>
      <c r="B87" s="14"/>
      <c r="C87" s="14"/>
      <c r="D87" s="14">
        <v>2000</v>
      </c>
      <c r="E87" s="14" t="s">
        <v>31</v>
      </c>
      <c r="F87" s="14">
        <v>8</v>
      </c>
      <c r="G87" s="14"/>
      <c r="H87" s="14">
        <v>10</v>
      </c>
      <c r="I87" s="14"/>
      <c r="J87" s="14">
        <v>8</v>
      </c>
      <c r="K87" s="14"/>
      <c r="L87" s="14">
        <v>6</v>
      </c>
      <c r="M87" s="14"/>
      <c r="N87" s="14">
        <v>10</v>
      </c>
      <c r="O87" s="14"/>
      <c r="P87" s="14">
        <v>10</v>
      </c>
      <c r="R87">
        <v>8</v>
      </c>
      <c r="T87">
        <v>8</v>
      </c>
      <c r="V87">
        <v>16</v>
      </c>
      <c r="X87">
        <v>15</v>
      </c>
      <c r="Y87">
        <f t="shared" si="3"/>
        <v>99</v>
      </c>
      <c r="Z87" s="1" t="s">
        <v>45</v>
      </c>
    </row>
    <row r="88" spans="1:25" ht="12.75">
      <c r="A88" s="14" t="s">
        <v>124</v>
      </c>
      <c r="B88" s="14"/>
      <c r="C88" s="14"/>
      <c r="D88" s="14">
        <v>2000</v>
      </c>
      <c r="E88" s="14" t="s">
        <v>52</v>
      </c>
      <c r="F88" s="14"/>
      <c r="G88" s="14"/>
      <c r="H88" s="14"/>
      <c r="I88" s="14"/>
      <c r="J88" s="14">
        <v>4</v>
      </c>
      <c r="K88" s="14"/>
      <c r="L88" s="14"/>
      <c r="M88" s="14"/>
      <c r="N88" s="14"/>
      <c r="O88" s="14"/>
      <c r="P88" s="14">
        <v>6</v>
      </c>
      <c r="Y88">
        <f t="shared" si="3"/>
        <v>10</v>
      </c>
    </row>
    <row r="89" spans="1:16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26" s="12" customFormat="1" ht="12.75">
      <c r="A91" s="11" t="s">
        <v>125</v>
      </c>
      <c r="B91" s="11"/>
      <c r="C91" s="11"/>
      <c r="D91" s="11"/>
      <c r="E91" s="11" t="s">
        <v>103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Y91"/>
      <c r="Z91" s="13"/>
    </row>
    <row r="92" spans="1:16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25" ht="12.75">
      <c r="A93" s="14" t="s">
        <v>126</v>
      </c>
      <c r="B93" s="14"/>
      <c r="C93" s="14"/>
      <c r="D93" s="14">
        <v>2000</v>
      </c>
      <c r="E93" s="14" t="s">
        <v>113</v>
      </c>
      <c r="F93" s="14"/>
      <c r="G93" s="14"/>
      <c r="H93" s="14">
        <v>4</v>
      </c>
      <c r="I93" s="14"/>
      <c r="J93" s="14"/>
      <c r="K93" s="14"/>
      <c r="L93" s="14"/>
      <c r="M93" s="14"/>
      <c r="N93" s="14"/>
      <c r="O93" s="14"/>
      <c r="P93" s="14"/>
      <c r="Y93">
        <f aca="true" t="shared" si="4" ref="Y93:Y108">SUM(F93:X93)</f>
        <v>4</v>
      </c>
    </row>
    <row r="94" spans="1:25" ht="12.75">
      <c r="A94" s="14" t="s">
        <v>127</v>
      </c>
      <c r="B94" s="14"/>
      <c r="C94" s="14"/>
      <c r="D94" s="14">
        <v>2000</v>
      </c>
      <c r="E94" s="14" t="s">
        <v>36</v>
      </c>
      <c r="F94" s="14"/>
      <c r="G94" s="14"/>
      <c r="H94" s="14">
        <v>1</v>
      </c>
      <c r="I94" s="14"/>
      <c r="J94" s="14"/>
      <c r="K94" s="14"/>
      <c r="L94" s="14"/>
      <c r="M94" s="14"/>
      <c r="N94" s="14"/>
      <c r="O94" s="14"/>
      <c r="P94" s="14"/>
      <c r="Y94">
        <f t="shared" si="4"/>
        <v>1</v>
      </c>
    </row>
    <row r="95" spans="1:26" ht="12.75">
      <c r="A95" s="14" t="s">
        <v>128</v>
      </c>
      <c r="B95" s="14"/>
      <c r="C95" s="14"/>
      <c r="D95" s="14">
        <v>2000</v>
      </c>
      <c r="E95" s="14" t="s">
        <v>113</v>
      </c>
      <c r="F95" s="14"/>
      <c r="G95" s="14"/>
      <c r="H95" s="14">
        <v>10</v>
      </c>
      <c r="I95" s="14"/>
      <c r="J95" s="14"/>
      <c r="K95" s="14"/>
      <c r="L95" s="14"/>
      <c r="M95" s="14"/>
      <c r="N95" s="14"/>
      <c r="O95" s="14"/>
      <c r="P95" s="14"/>
      <c r="Y95">
        <f t="shared" si="4"/>
        <v>10</v>
      </c>
      <c r="Z95" s="1" t="s">
        <v>41</v>
      </c>
    </row>
    <row r="96" spans="1:26" ht="12.75">
      <c r="A96" s="14" t="s">
        <v>129</v>
      </c>
      <c r="B96" s="14"/>
      <c r="C96" s="14"/>
      <c r="D96" s="14">
        <v>2000</v>
      </c>
      <c r="E96" s="14" t="s">
        <v>110</v>
      </c>
      <c r="F96" s="14"/>
      <c r="G96" s="14"/>
      <c r="H96" s="14">
        <v>5</v>
      </c>
      <c r="I96" s="14"/>
      <c r="J96" s="14"/>
      <c r="K96" s="14"/>
      <c r="L96" s="14">
        <v>8</v>
      </c>
      <c r="M96" s="14"/>
      <c r="N96" s="14"/>
      <c r="O96" s="14"/>
      <c r="P96" s="14"/>
      <c r="Y96">
        <f t="shared" si="4"/>
        <v>13</v>
      </c>
      <c r="Z96" s="1" t="s">
        <v>29</v>
      </c>
    </row>
    <row r="97" spans="1:26" ht="12.75">
      <c r="A97" s="14" t="s">
        <v>130</v>
      </c>
      <c r="B97" s="14"/>
      <c r="C97" s="14"/>
      <c r="D97" s="14">
        <v>2000</v>
      </c>
      <c r="E97" s="14" t="s">
        <v>113</v>
      </c>
      <c r="F97" s="14"/>
      <c r="G97" s="14"/>
      <c r="H97" s="14">
        <v>1</v>
      </c>
      <c r="I97" s="14"/>
      <c r="J97" s="14"/>
      <c r="K97" s="14"/>
      <c r="L97" s="14">
        <v>10</v>
      </c>
      <c r="M97" s="14"/>
      <c r="N97" s="14"/>
      <c r="O97" s="14"/>
      <c r="P97" s="14"/>
      <c r="Y97">
        <f t="shared" si="4"/>
        <v>11</v>
      </c>
      <c r="Z97" s="1" t="s">
        <v>32</v>
      </c>
    </row>
    <row r="98" spans="1:25" ht="12.75">
      <c r="A98" s="14" t="s">
        <v>131</v>
      </c>
      <c r="B98" s="14"/>
      <c r="C98" s="14"/>
      <c r="D98" s="14">
        <v>2000</v>
      </c>
      <c r="E98" s="14" t="s">
        <v>110</v>
      </c>
      <c r="F98" s="14"/>
      <c r="G98" s="14"/>
      <c r="H98" s="14">
        <v>1</v>
      </c>
      <c r="I98" s="14"/>
      <c r="J98" s="14"/>
      <c r="K98" s="14"/>
      <c r="L98" s="14"/>
      <c r="M98" s="14"/>
      <c r="N98" s="14"/>
      <c r="O98" s="14"/>
      <c r="P98" s="14"/>
      <c r="Y98">
        <f t="shared" si="4"/>
        <v>1</v>
      </c>
    </row>
    <row r="99" spans="1:25" ht="12.75">
      <c r="A99" s="14" t="s">
        <v>132</v>
      </c>
      <c r="B99" s="14"/>
      <c r="C99" s="14"/>
      <c r="D99" s="14">
        <v>2000</v>
      </c>
      <c r="E99" s="14" t="s">
        <v>110</v>
      </c>
      <c r="F99" s="14"/>
      <c r="G99" s="14"/>
      <c r="H99" s="14">
        <v>1</v>
      </c>
      <c r="I99" s="14"/>
      <c r="J99" s="14"/>
      <c r="K99" s="14"/>
      <c r="L99" s="14"/>
      <c r="M99" s="14"/>
      <c r="N99" s="14"/>
      <c r="O99" s="14"/>
      <c r="P99" s="14"/>
      <c r="Y99">
        <f t="shared" si="4"/>
        <v>1</v>
      </c>
    </row>
    <row r="100" spans="1:25" ht="12.75">
      <c r="A100" s="14" t="s">
        <v>133</v>
      </c>
      <c r="B100" s="14"/>
      <c r="C100" s="14"/>
      <c r="D100" s="14">
        <v>2000</v>
      </c>
      <c r="E100" s="14" t="s">
        <v>105</v>
      </c>
      <c r="F100" s="14"/>
      <c r="G100" s="14"/>
      <c r="H100" s="14">
        <v>6</v>
      </c>
      <c r="I100" s="14"/>
      <c r="J100" s="14"/>
      <c r="K100" s="14"/>
      <c r="L100" s="14"/>
      <c r="M100" s="14"/>
      <c r="N100" s="14"/>
      <c r="O100" s="14"/>
      <c r="P100" s="14"/>
      <c r="Y100">
        <f t="shared" si="4"/>
        <v>6</v>
      </c>
    </row>
    <row r="101" spans="1:25" ht="12.75">
      <c r="A101" s="14" t="s">
        <v>134</v>
      </c>
      <c r="B101" s="14"/>
      <c r="C101" s="14"/>
      <c r="D101" s="14">
        <v>2000</v>
      </c>
      <c r="E101" s="14" t="s">
        <v>110</v>
      </c>
      <c r="F101" s="14"/>
      <c r="G101" s="14"/>
      <c r="H101" s="14">
        <v>1</v>
      </c>
      <c r="I101" s="14"/>
      <c r="J101" s="14"/>
      <c r="K101" s="14"/>
      <c r="L101" s="14"/>
      <c r="M101" s="14"/>
      <c r="N101" s="14"/>
      <c r="O101" s="14"/>
      <c r="P101" s="14"/>
      <c r="Y101">
        <f t="shared" si="4"/>
        <v>1</v>
      </c>
    </row>
    <row r="102" spans="1:25" ht="12.75">
      <c r="A102" s="14" t="s">
        <v>135</v>
      </c>
      <c r="B102" s="14"/>
      <c r="C102" s="14"/>
      <c r="D102" s="14">
        <v>2000</v>
      </c>
      <c r="E102" s="14" t="s">
        <v>113</v>
      </c>
      <c r="F102" s="14"/>
      <c r="G102" s="14"/>
      <c r="H102" s="14">
        <v>1</v>
      </c>
      <c r="I102" s="14"/>
      <c r="J102" s="14"/>
      <c r="K102" s="14"/>
      <c r="L102" s="14"/>
      <c r="M102" s="14"/>
      <c r="N102" s="14"/>
      <c r="O102" s="14"/>
      <c r="P102" s="14"/>
      <c r="Y102">
        <f t="shared" si="4"/>
        <v>1</v>
      </c>
    </row>
    <row r="103" spans="1:26" ht="12.75">
      <c r="A103" s="14" t="s">
        <v>136</v>
      </c>
      <c r="B103" s="14"/>
      <c r="C103" s="14"/>
      <c r="D103" s="14">
        <v>2000</v>
      </c>
      <c r="E103" s="14" t="s">
        <v>60</v>
      </c>
      <c r="F103" s="14"/>
      <c r="G103" s="14"/>
      <c r="H103" s="14">
        <v>8</v>
      </c>
      <c r="I103" s="14"/>
      <c r="J103" s="14"/>
      <c r="K103" s="14"/>
      <c r="L103" s="14"/>
      <c r="M103" s="14"/>
      <c r="N103" s="14"/>
      <c r="O103" s="14"/>
      <c r="P103" s="14">
        <v>10</v>
      </c>
      <c r="Y103">
        <f t="shared" si="4"/>
        <v>18</v>
      </c>
      <c r="Z103" s="1" t="s">
        <v>45</v>
      </c>
    </row>
    <row r="104" spans="1:25" ht="12.75">
      <c r="A104" s="14" t="s">
        <v>137</v>
      </c>
      <c r="B104" s="14"/>
      <c r="C104" s="14"/>
      <c r="D104" s="14">
        <v>2000</v>
      </c>
      <c r="E104" s="14" t="s">
        <v>113</v>
      </c>
      <c r="F104" s="14"/>
      <c r="G104" s="14"/>
      <c r="H104" s="14">
        <v>2</v>
      </c>
      <c r="I104" s="14"/>
      <c r="J104" s="14"/>
      <c r="K104" s="14"/>
      <c r="L104" s="14"/>
      <c r="M104" s="14"/>
      <c r="N104" s="14"/>
      <c r="O104" s="14"/>
      <c r="P104" s="14"/>
      <c r="Y104">
        <f t="shared" si="4"/>
        <v>2</v>
      </c>
    </row>
    <row r="105" spans="1:25" ht="12.75">
      <c r="A105" s="14" t="s">
        <v>138</v>
      </c>
      <c r="B105" s="14"/>
      <c r="C105" s="14"/>
      <c r="D105" s="14">
        <v>2001</v>
      </c>
      <c r="E105" s="14" t="s">
        <v>36</v>
      </c>
      <c r="F105" s="14"/>
      <c r="G105" s="14"/>
      <c r="H105" s="14">
        <v>1</v>
      </c>
      <c r="I105" s="14"/>
      <c r="J105" s="14"/>
      <c r="K105" s="14"/>
      <c r="L105" s="14"/>
      <c r="M105" s="14"/>
      <c r="N105" s="14"/>
      <c r="O105" s="14"/>
      <c r="P105" s="14"/>
      <c r="Y105">
        <f t="shared" si="4"/>
        <v>1</v>
      </c>
    </row>
    <row r="106" spans="1:26" ht="12.75">
      <c r="A106" s="14" t="s">
        <v>139</v>
      </c>
      <c r="B106" s="14"/>
      <c r="C106" s="14"/>
      <c r="D106" s="14">
        <v>2000</v>
      </c>
      <c r="E106" s="14" t="s">
        <v>34</v>
      </c>
      <c r="F106" s="14"/>
      <c r="G106" s="14"/>
      <c r="H106" s="14">
        <v>1</v>
      </c>
      <c r="I106" s="14"/>
      <c r="J106" s="14"/>
      <c r="K106" s="14"/>
      <c r="L106" s="14"/>
      <c r="M106" s="14"/>
      <c r="N106" s="14"/>
      <c r="O106" s="14"/>
      <c r="P106" s="14"/>
      <c r="T106">
        <v>10</v>
      </c>
      <c r="Y106">
        <f t="shared" si="4"/>
        <v>11</v>
      </c>
      <c r="Z106" s="1" t="s">
        <v>32</v>
      </c>
    </row>
    <row r="107" spans="1:25" ht="12.75">
      <c r="A107" s="14" t="s">
        <v>140</v>
      </c>
      <c r="B107" s="14"/>
      <c r="C107" s="14"/>
      <c r="D107" s="14">
        <v>2000</v>
      </c>
      <c r="E107" s="14" t="s">
        <v>113</v>
      </c>
      <c r="F107" s="14"/>
      <c r="G107" s="14"/>
      <c r="H107" s="14">
        <v>1</v>
      </c>
      <c r="I107" s="14"/>
      <c r="J107" s="14"/>
      <c r="K107" s="14"/>
      <c r="L107" s="14"/>
      <c r="M107" s="14"/>
      <c r="N107" s="14"/>
      <c r="O107" s="14"/>
      <c r="P107" s="14"/>
      <c r="Y107">
        <f t="shared" si="4"/>
        <v>1</v>
      </c>
    </row>
    <row r="108" spans="1:26" ht="12.75">
      <c r="A108" s="14" t="s">
        <v>141</v>
      </c>
      <c r="B108" s="14"/>
      <c r="C108" s="14"/>
      <c r="D108" s="14">
        <v>2001</v>
      </c>
      <c r="E108" s="14" t="s">
        <v>81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R108">
        <v>10</v>
      </c>
      <c r="Y108">
        <f t="shared" si="4"/>
        <v>10</v>
      </c>
      <c r="Z108" s="1" t="s">
        <v>41</v>
      </c>
    </row>
    <row r="109" spans="1:16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26" s="12" customFormat="1" ht="12.75">
      <c r="A111" s="11" t="s">
        <v>142</v>
      </c>
      <c r="B111" s="11"/>
      <c r="C111" s="11"/>
      <c r="D111" s="11"/>
      <c r="E111" s="11" t="s">
        <v>143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Y111"/>
      <c r="Z111" s="13"/>
    </row>
    <row r="112" spans="1:16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25" ht="12.75">
      <c r="A113" s="14" t="s">
        <v>144</v>
      </c>
      <c r="B113" s="14"/>
      <c r="C113" s="14"/>
      <c r="D113" s="14">
        <v>1999</v>
      </c>
      <c r="E113" s="14" t="s">
        <v>113</v>
      </c>
      <c r="F113" s="14"/>
      <c r="G113" s="14"/>
      <c r="H113" s="14">
        <v>5</v>
      </c>
      <c r="I113" s="14"/>
      <c r="J113" s="14"/>
      <c r="K113" s="14"/>
      <c r="L113" s="14"/>
      <c r="M113" s="14"/>
      <c r="N113" s="14"/>
      <c r="O113" s="14"/>
      <c r="P113" s="14"/>
      <c r="Y113">
        <f aca="true" t="shared" si="5" ref="Y113:Y125">SUM(F113:X113)</f>
        <v>5</v>
      </c>
    </row>
    <row r="114" spans="1:25" ht="12.75">
      <c r="A114" s="14" t="s">
        <v>145</v>
      </c>
      <c r="B114" s="14"/>
      <c r="C114" s="14"/>
      <c r="D114" s="14">
        <v>1999</v>
      </c>
      <c r="E114" s="14" t="s">
        <v>83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v>6</v>
      </c>
      <c r="Y114">
        <f t="shared" si="5"/>
        <v>6</v>
      </c>
    </row>
    <row r="115" spans="1:26" ht="12.75">
      <c r="A115" s="14" t="s">
        <v>146</v>
      </c>
      <c r="B115" s="14"/>
      <c r="C115" s="14"/>
      <c r="D115" s="14">
        <v>1998</v>
      </c>
      <c r="E115" s="14" t="s">
        <v>60</v>
      </c>
      <c r="F115" s="14"/>
      <c r="G115" s="14"/>
      <c r="H115" s="14">
        <v>10</v>
      </c>
      <c r="I115" s="14"/>
      <c r="J115" s="14"/>
      <c r="K115" s="14"/>
      <c r="L115" s="14"/>
      <c r="M115" s="14"/>
      <c r="N115" s="14"/>
      <c r="O115" s="14"/>
      <c r="P115" s="14"/>
      <c r="Y115">
        <f t="shared" si="5"/>
        <v>10</v>
      </c>
      <c r="Z115" s="1" t="s">
        <v>43</v>
      </c>
    </row>
    <row r="116" spans="1:26" ht="12.75">
      <c r="A116" s="14" t="s">
        <v>147</v>
      </c>
      <c r="B116" s="14"/>
      <c r="C116" s="14"/>
      <c r="D116" s="14">
        <v>1998</v>
      </c>
      <c r="E116" s="14" t="s">
        <v>34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V116">
        <v>20</v>
      </c>
      <c r="Y116">
        <f t="shared" si="5"/>
        <v>20</v>
      </c>
      <c r="Z116" s="1" t="s">
        <v>29</v>
      </c>
    </row>
    <row r="117" spans="1:26" ht="12.75">
      <c r="A117" s="14" t="s">
        <v>148</v>
      </c>
      <c r="B117" s="14"/>
      <c r="C117" s="14"/>
      <c r="D117" s="14">
        <v>1998</v>
      </c>
      <c r="E117" s="14" t="s">
        <v>36</v>
      </c>
      <c r="F117" s="14"/>
      <c r="G117" s="14"/>
      <c r="H117" s="14"/>
      <c r="I117" s="14"/>
      <c r="J117" s="14"/>
      <c r="K117" s="14"/>
      <c r="L117" s="14">
        <v>10</v>
      </c>
      <c r="M117" s="14"/>
      <c r="N117" s="14"/>
      <c r="O117" s="14"/>
      <c r="P117" s="14"/>
      <c r="Y117">
        <f t="shared" si="5"/>
        <v>10</v>
      </c>
      <c r="Z117" s="1" t="s">
        <v>43</v>
      </c>
    </row>
    <row r="118" spans="1:26" ht="12.75">
      <c r="A118" s="14" t="s">
        <v>149</v>
      </c>
      <c r="B118" s="14"/>
      <c r="C118" s="14"/>
      <c r="D118" s="14">
        <v>1999</v>
      </c>
      <c r="E118" s="15" t="s">
        <v>36</v>
      </c>
      <c r="F118" s="14">
        <v>10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Y118">
        <f t="shared" si="5"/>
        <v>10</v>
      </c>
      <c r="Z118" s="1" t="s">
        <v>43</v>
      </c>
    </row>
    <row r="119" spans="1:26" ht="12.75">
      <c r="A119" s="14" t="s">
        <v>150</v>
      </c>
      <c r="B119" s="14"/>
      <c r="C119" s="14"/>
      <c r="D119" s="14">
        <v>1999</v>
      </c>
      <c r="E119" s="14" t="s">
        <v>60</v>
      </c>
      <c r="F119" s="14"/>
      <c r="G119" s="14"/>
      <c r="H119" s="14">
        <v>8</v>
      </c>
      <c r="I119" s="14"/>
      <c r="J119" s="14"/>
      <c r="K119" s="14"/>
      <c r="L119" s="14"/>
      <c r="M119" s="14"/>
      <c r="N119" s="14"/>
      <c r="O119" s="14"/>
      <c r="P119" s="14"/>
      <c r="R119">
        <v>8</v>
      </c>
      <c r="Y119">
        <f t="shared" si="5"/>
        <v>16</v>
      </c>
      <c r="Z119" s="1" t="s">
        <v>32</v>
      </c>
    </row>
    <row r="120" spans="1:26" ht="12.75">
      <c r="A120" s="14" t="s">
        <v>151</v>
      </c>
      <c r="B120" s="14"/>
      <c r="C120" s="14"/>
      <c r="D120" s="14">
        <v>1998</v>
      </c>
      <c r="E120" s="14" t="s">
        <v>60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R120">
        <v>10</v>
      </c>
      <c r="Y120">
        <f t="shared" si="5"/>
        <v>10</v>
      </c>
      <c r="Z120" s="1" t="s">
        <v>43</v>
      </c>
    </row>
    <row r="121" spans="1:26" ht="12.75">
      <c r="A121" s="14" t="s">
        <v>152</v>
      </c>
      <c r="B121" s="14"/>
      <c r="C121" s="14"/>
      <c r="D121" s="14">
        <v>1999</v>
      </c>
      <c r="E121" s="14" t="s">
        <v>153</v>
      </c>
      <c r="F121" s="14"/>
      <c r="G121" s="14"/>
      <c r="H121" s="14"/>
      <c r="I121" s="14"/>
      <c r="J121" s="14"/>
      <c r="K121" s="14"/>
      <c r="L121" s="14"/>
      <c r="M121" s="14"/>
      <c r="N121" s="14">
        <v>10</v>
      </c>
      <c r="O121" s="14"/>
      <c r="P121" s="14">
        <v>8</v>
      </c>
      <c r="R121">
        <v>6</v>
      </c>
      <c r="V121">
        <v>16</v>
      </c>
      <c r="Y121">
        <f t="shared" si="5"/>
        <v>40</v>
      </c>
      <c r="Z121" s="1" t="s">
        <v>45</v>
      </c>
    </row>
    <row r="122" spans="1:25" ht="12.75">
      <c r="A122" s="14" t="s">
        <v>154</v>
      </c>
      <c r="B122" s="14"/>
      <c r="C122" s="14"/>
      <c r="D122" s="14">
        <v>1999</v>
      </c>
      <c r="E122" s="14" t="s">
        <v>34</v>
      </c>
      <c r="F122" s="14"/>
      <c r="G122" s="14"/>
      <c r="H122" s="14">
        <v>6</v>
      </c>
      <c r="I122" s="14"/>
      <c r="J122" s="14"/>
      <c r="K122" s="14"/>
      <c r="L122" s="14"/>
      <c r="M122" s="14"/>
      <c r="N122" s="14"/>
      <c r="O122" s="14"/>
      <c r="P122" s="14"/>
      <c r="Y122">
        <f t="shared" si="5"/>
        <v>6</v>
      </c>
    </row>
    <row r="123" spans="1:26" ht="12.75">
      <c r="A123" s="14" t="s">
        <v>155</v>
      </c>
      <c r="B123" s="14"/>
      <c r="C123" s="14"/>
      <c r="D123" s="14">
        <v>1999</v>
      </c>
      <c r="E123" s="14" t="s">
        <v>34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T123">
        <v>10</v>
      </c>
      <c r="Y123">
        <f t="shared" si="5"/>
        <v>10</v>
      </c>
      <c r="Z123" s="1" t="s">
        <v>43</v>
      </c>
    </row>
    <row r="124" spans="1:25" ht="12.75">
      <c r="A124" s="14" t="s">
        <v>156</v>
      </c>
      <c r="B124" s="14"/>
      <c r="C124" s="14"/>
      <c r="D124" s="14">
        <v>1999</v>
      </c>
      <c r="E124" s="14" t="s">
        <v>83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>
        <v>5</v>
      </c>
      <c r="Y124">
        <f t="shared" si="5"/>
        <v>5</v>
      </c>
    </row>
    <row r="125" spans="1:26" ht="12.75">
      <c r="A125" s="14" t="s">
        <v>157</v>
      </c>
      <c r="B125" s="14"/>
      <c r="C125" s="14"/>
      <c r="D125" s="14">
        <v>1999</v>
      </c>
      <c r="E125" s="14" t="s">
        <v>83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>
        <v>10</v>
      </c>
      <c r="Y125">
        <f t="shared" si="5"/>
        <v>10</v>
      </c>
      <c r="Z125" s="1" t="s">
        <v>43</v>
      </c>
    </row>
    <row r="126" spans="1:16" ht="13.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26" s="12" customFormat="1" ht="12.75">
      <c r="A128" s="11" t="s">
        <v>158</v>
      </c>
      <c r="B128" s="11"/>
      <c r="C128" s="11"/>
      <c r="D128" s="11"/>
      <c r="E128" s="11" t="s">
        <v>143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Y128"/>
      <c r="Z128" s="13"/>
    </row>
    <row r="129" spans="1:16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25" ht="12.75">
      <c r="A130" s="14" t="s">
        <v>159</v>
      </c>
      <c r="B130" s="14"/>
      <c r="C130" s="14"/>
      <c r="D130" s="14">
        <v>1998</v>
      </c>
      <c r="E130" s="14" t="s">
        <v>60</v>
      </c>
      <c r="F130" s="14"/>
      <c r="G130" s="14"/>
      <c r="H130" s="14">
        <v>1</v>
      </c>
      <c r="I130" s="14"/>
      <c r="J130" s="14"/>
      <c r="K130" s="14"/>
      <c r="L130" s="14"/>
      <c r="M130" s="14"/>
      <c r="N130" s="14"/>
      <c r="O130" s="14"/>
      <c r="P130" s="14"/>
      <c r="Y130">
        <f aca="true" t="shared" si="6" ref="Y130:Y151">SUM(F130:X130)</f>
        <v>1</v>
      </c>
    </row>
    <row r="131" spans="1:25" ht="12.75">
      <c r="A131" s="14" t="s">
        <v>160</v>
      </c>
      <c r="B131" s="14"/>
      <c r="C131" s="14"/>
      <c r="D131" s="14">
        <v>1999</v>
      </c>
      <c r="E131" s="14" t="s">
        <v>60</v>
      </c>
      <c r="F131" s="14">
        <v>5</v>
      </c>
      <c r="G131" s="14"/>
      <c r="H131" s="14">
        <v>1</v>
      </c>
      <c r="I131" s="14"/>
      <c r="J131" s="14"/>
      <c r="K131" s="14"/>
      <c r="L131" s="14"/>
      <c r="M131" s="14"/>
      <c r="N131" s="14"/>
      <c r="O131" s="14"/>
      <c r="P131" s="14"/>
      <c r="R131">
        <v>4</v>
      </c>
      <c r="Y131">
        <f t="shared" si="6"/>
        <v>10</v>
      </c>
    </row>
    <row r="132" spans="1:25" ht="12.75">
      <c r="A132" s="14" t="s">
        <v>161</v>
      </c>
      <c r="B132" s="14"/>
      <c r="C132" s="14"/>
      <c r="D132" s="14">
        <v>1998</v>
      </c>
      <c r="E132" s="14" t="s">
        <v>36</v>
      </c>
      <c r="F132" s="14"/>
      <c r="G132" s="14"/>
      <c r="H132" s="14">
        <v>1</v>
      </c>
      <c r="I132" s="14"/>
      <c r="J132" s="14"/>
      <c r="K132" s="14"/>
      <c r="L132" s="14"/>
      <c r="M132" s="14"/>
      <c r="N132" s="14"/>
      <c r="O132" s="14"/>
      <c r="P132" s="14"/>
      <c r="Y132">
        <f t="shared" si="6"/>
        <v>1</v>
      </c>
    </row>
    <row r="133" spans="1:26" ht="12.75">
      <c r="A133" s="14" t="s">
        <v>162</v>
      </c>
      <c r="B133" s="14"/>
      <c r="C133" s="14"/>
      <c r="D133" s="14">
        <v>1999</v>
      </c>
      <c r="E133" s="14" t="s">
        <v>28</v>
      </c>
      <c r="F133" s="14">
        <v>6</v>
      </c>
      <c r="G133" s="14"/>
      <c r="H133" s="14">
        <v>1</v>
      </c>
      <c r="I133" s="14"/>
      <c r="J133" s="14">
        <v>10</v>
      </c>
      <c r="K133" s="14"/>
      <c r="L133" s="14">
        <v>6</v>
      </c>
      <c r="M133" s="14"/>
      <c r="N133" s="14">
        <v>10</v>
      </c>
      <c r="O133" s="14"/>
      <c r="P133" s="14">
        <v>8</v>
      </c>
      <c r="R133">
        <v>5</v>
      </c>
      <c r="T133">
        <v>10</v>
      </c>
      <c r="V133">
        <v>16</v>
      </c>
      <c r="X133">
        <v>15</v>
      </c>
      <c r="Y133">
        <f t="shared" si="6"/>
        <v>87</v>
      </c>
      <c r="Z133" s="1" t="s">
        <v>45</v>
      </c>
    </row>
    <row r="134" spans="1:25" ht="12.75">
      <c r="A134" s="14" t="s">
        <v>163</v>
      </c>
      <c r="B134" s="14"/>
      <c r="C134" s="14"/>
      <c r="D134" s="14">
        <v>1999</v>
      </c>
      <c r="E134" s="14" t="s">
        <v>113</v>
      </c>
      <c r="F134" s="14"/>
      <c r="G134" s="14"/>
      <c r="H134" s="14">
        <v>6</v>
      </c>
      <c r="I134" s="14"/>
      <c r="J134" s="14"/>
      <c r="K134" s="14"/>
      <c r="L134" s="14"/>
      <c r="M134" s="14"/>
      <c r="N134" s="14"/>
      <c r="O134" s="14"/>
      <c r="P134" s="14"/>
      <c r="Y134">
        <f t="shared" si="6"/>
        <v>6</v>
      </c>
    </row>
    <row r="135" spans="1:25" ht="12.75">
      <c r="A135" s="14" t="s">
        <v>164</v>
      </c>
      <c r="B135" s="14"/>
      <c r="C135" s="14"/>
      <c r="D135" s="14">
        <v>1999</v>
      </c>
      <c r="E135" s="14" t="s">
        <v>34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T135">
        <v>8</v>
      </c>
      <c r="Y135">
        <f t="shared" si="6"/>
        <v>8</v>
      </c>
    </row>
    <row r="136" spans="1:26" ht="12.75">
      <c r="A136" s="14" t="s">
        <v>165</v>
      </c>
      <c r="B136" s="14"/>
      <c r="C136" s="14"/>
      <c r="D136" s="14">
        <v>1999</v>
      </c>
      <c r="E136" s="14" t="s">
        <v>166</v>
      </c>
      <c r="F136" s="14"/>
      <c r="G136" s="14"/>
      <c r="H136" s="14"/>
      <c r="I136" s="14"/>
      <c r="J136" s="14">
        <v>8</v>
      </c>
      <c r="K136" s="14"/>
      <c r="L136" s="14">
        <v>5</v>
      </c>
      <c r="M136" s="14"/>
      <c r="N136" s="14"/>
      <c r="O136" s="14"/>
      <c r="P136" s="14"/>
      <c r="Y136">
        <f t="shared" si="6"/>
        <v>13</v>
      </c>
      <c r="Z136" s="1" t="s">
        <v>26</v>
      </c>
    </row>
    <row r="137" spans="1:25" ht="12.75">
      <c r="A137" s="14" t="s">
        <v>167</v>
      </c>
      <c r="B137" s="14"/>
      <c r="C137" s="14"/>
      <c r="D137" s="14">
        <v>1999</v>
      </c>
      <c r="E137" s="14" t="s">
        <v>36</v>
      </c>
      <c r="F137" s="14"/>
      <c r="G137" s="14"/>
      <c r="H137" s="14">
        <v>1</v>
      </c>
      <c r="I137" s="14"/>
      <c r="J137" s="14"/>
      <c r="K137" s="14"/>
      <c r="L137" s="14"/>
      <c r="M137" s="14"/>
      <c r="N137" s="14"/>
      <c r="O137" s="14"/>
      <c r="P137" s="14"/>
      <c r="Y137">
        <f t="shared" si="6"/>
        <v>1</v>
      </c>
    </row>
    <row r="138" spans="1:25" ht="12.75">
      <c r="A138" s="14" t="s">
        <v>168</v>
      </c>
      <c r="B138" s="14"/>
      <c r="C138" s="14"/>
      <c r="D138" s="14">
        <v>1998</v>
      </c>
      <c r="E138" s="14" t="s">
        <v>60</v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R138">
        <v>6</v>
      </c>
      <c r="Y138">
        <f t="shared" si="6"/>
        <v>6</v>
      </c>
    </row>
    <row r="139" spans="1:25" ht="12.75">
      <c r="A139" s="14" t="s">
        <v>169</v>
      </c>
      <c r="B139" s="14"/>
      <c r="C139" s="14"/>
      <c r="D139" s="14">
        <v>1999</v>
      </c>
      <c r="E139" s="14" t="s">
        <v>60</v>
      </c>
      <c r="F139" s="14"/>
      <c r="G139" s="14"/>
      <c r="H139" s="14">
        <v>10</v>
      </c>
      <c r="I139" s="14"/>
      <c r="J139" s="14"/>
      <c r="K139" s="14"/>
      <c r="L139" s="14"/>
      <c r="M139" s="14"/>
      <c r="N139" s="14"/>
      <c r="O139" s="14"/>
      <c r="P139" s="14"/>
      <c r="Y139">
        <f t="shared" si="6"/>
        <v>10</v>
      </c>
    </row>
    <row r="140" spans="1:25" ht="12.75">
      <c r="A140" s="14" t="s">
        <v>170</v>
      </c>
      <c r="B140" s="14"/>
      <c r="C140" s="14"/>
      <c r="D140" s="14">
        <v>1999</v>
      </c>
      <c r="E140" s="14" t="s">
        <v>60</v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R140">
        <v>2</v>
      </c>
      <c r="Y140">
        <f t="shared" si="6"/>
        <v>2</v>
      </c>
    </row>
    <row r="141" spans="1:25" ht="12.75">
      <c r="A141" s="14" t="s">
        <v>171</v>
      </c>
      <c r="B141" s="14"/>
      <c r="C141" s="14"/>
      <c r="D141" s="14">
        <v>1998</v>
      </c>
      <c r="E141" s="14" t="s">
        <v>36</v>
      </c>
      <c r="F141" s="14"/>
      <c r="G141" s="14"/>
      <c r="H141" s="14">
        <v>1</v>
      </c>
      <c r="I141" s="14"/>
      <c r="J141" s="14"/>
      <c r="K141" s="14"/>
      <c r="L141" s="14"/>
      <c r="M141" s="14"/>
      <c r="N141" s="14"/>
      <c r="O141" s="14"/>
      <c r="P141" s="14"/>
      <c r="Y141">
        <f t="shared" si="6"/>
        <v>1</v>
      </c>
    </row>
    <row r="142" spans="1:25" ht="12.75">
      <c r="A142" s="14" t="s">
        <v>172</v>
      </c>
      <c r="B142" s="14"/>
      <c r="C142" s="14"/>
      <c r="D142" s="14">
        <v>1998</v>
      </c>
      <c r="E142" s="14" t="s">
        <v>36</v>
      </c>
      <c r="F142" s="14"/>
      <c r="G142" s="14"/>
      <c r="H142" s="14">
        <v>1</v>
      </c>
      <c r="I142" s="14"/>
      <c r="J142" s="14"/>
      <c r="K142" s="14"/>
      <c r="L142" s="14"/>
      <c r="M142" s="14"/>
      <c r="N142" s="14"/>
      <c r="O142" s="14"/>
      <c r="P142" s="14"/>
      <c r="Y142">
        <f t="shared" si="6"/>
        <v>1</v>
      </c>
    </row>
    <row r="143" spans="1:26" ht="12.75">
      <c r="A143" s="14" t="s">
        <v>173</v>
      </c>
      <c r="B143" s="14"/>
      <c r="C143" s="14"/>
      <c r="D143" s="14">
        <v>1998</v>
      </c>
      <c r="E143" s="14" t="s">
        <v>47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V143">
        <v>20</v>
      </c>
      <c r="Y143">
        <f t="shared" si="6"/>
        <v>20</v>
      </c>
      <c r="Z143" s="1" t="s">
        <v>32</v>
      </c>
    </row>
    <row r="144" spans="1:26" ht="12.75">
      <c r="A144" s="14" t="s">
        <v>174</v>
      </c>
      <c r="B144" s="14"/>
      <c r="C144" s="14"/>
      <c r="D144" s="14">
        <v>1998</v>
      </c>
      <c r="E144" s="14" t="s">
        <v>60</v>
      </c>
      <c r="F144" s="14"/>
      <c r="G144" s="14"/>
      <c r="H144" s="14">
        <v>8</v>
      </c>
      <c r="I144" s="14"/>
      <c r="J144" s="14"/>
      <c r="K144" s="14"/>
      <c r="L144" s="14"/>
      <c r="M144" s="14"/>
      <c r="N144" s="14"/>
      <c r="O144" s="14"/>
      <c r="P144" s="14"/>
      <c r="R144">
        <v>10</v>
      </c>
      <c r="Y144">
        <f t="shared" si="6"/>
        <v>18</v>
      </c>
      <c r="Z144" s="1" t="s">
        <v>43</v>
      </c>
    </row>
    <row r="145" spans="1:25" ht="12.75">
      <c r="A145" s="14" t="s">
        <v>175</v>
      </c>
      <c r="B145" s="14"/>
      <c r="C145" s="14"/>
      <c r="D145" s="14">
        <v>1999</v>
      </c>
      <c r="E145" s="14" t="s">
        <v>60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R145">
        <v>8</v>
      </c>
      <c r="Y145">
        <f t="shared" si="6"/>
        <v>8</v>
      </c>
    </row>
    <row r="146" spans="1:25" ht="12.75">
      <c r="A146" s="14" t="s">
        <v>176</v>
      </c>
      <c r="B146" s="14"/>
      <c r="C146" s="14"/>
      <c r="D146" s="14">
        <v>1999</v>
      </c>
      <c r="E146" s="14" t="s">
        <v>36</v>
      </c>
      <c r="F146" s="14"/>
      <c r="G146" s="14"/>
      <c r="H146" s="14">
        <v>1</v>
      </c>
      <c r="I146" s="14"/>
      <c r="J146" s="14"/>
      <c r="K146" s="14"/>
      <c r="L146" s="14"/>
      <c r="M146" s="14"/>
      <c r="N146" s="14"/>
      <c r="O146" s="14"/>
      <c r="P146" s="14"/>
      <c r="Y146">
        <f t="shared" si="6"/>
        <v>1</v>
      </c>
    </row>
    <row r="147" spans="1:26" ht="12.75">
      <c r="A147" s="14" t="s">
        <v>177</v>
      </c>
      <c r="B147" s="14"/>
      <c r="C147" s="14"/>
      <c r="D147" s="14">
        <v>1998</v>
      </c>
      <c r="E147" s="14" t="s">
        <v>36</v>
      </c>
      <c r="F147" s="14">
        <v>10</v>
      </c>
      <c r="G147" s="14"/>
      <c r="H147" s="14">
        <v>5</v>
      </c>
      <c r="I147" s="14"/>
      <c r="J147" s="14"/>
      <c r="K147" s="14"/>
      <c r="L147" s="14">
        <v>10</v>
      </c>
      <c r="M147" s="14"/>
      <c r="N147" s="14"/>
      <c r="O147" s="14"/>
      <c r="P147" s="14">
        <v>10</v>
      </c>
      <c r="Y147">
        <f t="shared" si="6"/>
        <v>35</v>
      </c>
      <c r="Z147" s="1" t="s">
        <v>29</v>
      </c>
    </row>
    <row r="148" spans="1:25" ht="12.75">
      <c r="A148" s="14" t="s">
        <v>178</v>
      </c>
      <c r="B148" s="14"/>
      <c r="C148" s="14"/>
      <c r="D148" s="14">
        <v>1998</v>
      </c>
      <c r="E148" s="14" t="s">
        <v>36</v>
      </c>
      <c r="F148" s="14"/>
      <c r="G148" s="14"/>
      <c r="H148" s="14">
        <v>1</v>
      </c>
      <c r="I148" s="14"/>
      <c r="J148" s="14"/>
      <c r="K148" s="14"/>
      <c r="L148" s="14"/>
      <c r="M148" s="14"/>
      <c r="N148" s="14"/>
      <c r="O148" s="14"/>
      <c r="P148" s="14"/>
      <c r="Y148">
        <f t="shared" si="6"/>
        <v>1</v>
      </c>
    </row>
    <row r="149" spans="1:25" ht="12.75">
      <c r="A149" s="14" t="s">
        <v>179</v>
      </c>
      <c r="B149" s="14"/>
      <c r="C149" s="14"/>
      <c r="D149" s="14">
        <v>1998</v>
      </c>
      <c r="E149" s="14" t="s">
        <v>60</v>
      </c>
      <c r="F149" s="14"/>
      <c r="G149" s="14"/>
      <c r="H149" s="14">
        <v>4</v>
      </c>
      <c r="I149" s="14"/>
      <c r="J149" s="14"/>
      <c r="K149" s="14"/>
      <c r="L149" s="14"/>
      <c r="M149" s="14"/>
      <c r="N149" s="14"/>
      <c r="O149" s="14"/>
      <c r="P149" s="14"/>
      <c r="Y149">
        <f t="shared" si="6"/>
        <v>4</v>
      </c>
    </row>
    <row r="150" spans="1:25" ht="12.75">
      <c r="A150" s="14" t="s">
        <v>180</v>
      </c>
      <c r="B150" s="14"/>
      <c r="C150" s="14"/>
      <c r="D150" s="14">
        <v>1999</v>
      </c>
      <c r="E150" s="14" t="s">
        <v>113</v>
      </c>
      <c r="F150" s="14"/>
      <c r="G150" s="14"/>
      <c r="H150" s="14">
        <v>2</v>
      </c>
      <c r="I150" s="14"/>
      <c r="J150" s="14"/>
      <c r="K150" s="14"/>
      <c r="L150" s="14"/>
      <c r="M150" s="14"/>
      <c r="N150" s="14"/>
      <c r="O150" s="14"/>
      <c r="P150" s="14"/>
      <c r="Y150">
        <f t="shared" si="6"/>
        <v>2</v>
      </c>
    </row>
    <row r="151" spans="1:26" ht="12.75">
      <c r="A151" s="14" t="s">
        <v>181</v>
      </c>
      <c r="B151" s="14"/>
      <c r="C151" s="14"/>
      <c r="D151" s="14">
        <v>1999</v>
      </c>
      <c r="E151" s="14" t="s">
        <v>36</v>
      </c>
      <c r="F151" s="14">
        <v>8</v>
      </c>
      <c r="G151" s="14"/>
      <c r="H151" s="14">
        <v>1</v>
      </c>
      <c r="I151" s="14"/>
      <c r="J151" s="14"/>
      <c r="K151" s="14"/>
      <c r="L151" s="14">
        <v>8</v>
      </c>
      <c r="M151" s="14"/>
      <c r="N151" s="14"/>
      <c r="O151" s="14"/>
      <c r="P151" s="14"/>
      <c r="Y151">
        <f t="shared" si="6"/>
        <v>17</v>
      </c>
      <c r="Z151" s="1" t="s">
        <v>41</v>
      </c>
    </row>
    <row r="152" spans="1:16" ht="13.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26" s="12" customFormat="1" ht="12.75">
      <c r="A154" s="11" t="s">
        <v>182</v>
      </c>
      <c r="B154" s="11"/>
      <c r="C154" s="11"/>
      <c r="D154" s="11"/>
      <c r="E154" s="11" t="s">
        <v>183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Y154"/>
      <c r="Z154" s="13"/>
    </row>
    <row r="155" spans="1:16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26" ht="12.75">
      <c r="A156" s="14" t="s">
        <v>184</v>
      </c>
      <c r="B156" s="14"/>
      <c r="C156" s="14"/>
      <c r="D156" s="14">
        <v>1996</v>
      </c>
      <c r="E156" s="14" t="s">
        <v>47</v>
      </c>
      <c r="F156" s="14"/>
      <c r="G156" s="14"/>
      <c r="H156" s="14"/>
      <c r="I156" s="14"/>
      <c r="J156" s="14"/>
      <c r="K156" s="14"/>
      <c r="L156" s="14">
        <v>8</v>
      </c>
      <c r="M156" s="14"/>
      <c r="N156" s="14"/>
      <c r="O156" s="14"/>
      <c r="P156" s="14"/>
      <c r="V156">
        <v>12</v>
      </c>
      <c r="Y156">
        <f aca="true" t="shared" si="7" ref="Y156:Y166">SUM(F156:X156)</f>
        <v>20</v>
      </c>
      <c r="Z156" s="1" t="s">
        <v>32</v>
      </c>
    </row>
    <row r="157" spans="1:26" ht="12.75">
      <c r="A157" s="14" t="s">
        <v>185</v>
      </c>
      <c r="B157" s="14"/>
      <c r="C157" s="14"/>
      <c r="D157" s="14">
        <v>1996</v>
      </c>
      <c r="E157" s="14" t="s">
        <v>60</v>
      </c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R157">
        <v>10</v>
      </c>
      <c r="Y157">
        <f t="shared" si="7"/>
        <v>10</v>
      </c>
      <c r="Z157" s="1" t="s">
        <v>26</v>
      </c>
    </row>
    <row r="158" spans="1:25" ht="12.75">
      <c r="A158" s="14" t="s">
        <v>186</v>
      </c>
      <c r="B158" s="14"/>
      <c r="C158" s="14"/>
      <c r="D158" s="14">
        <v>1997</v>
      </c>
      <c r="E158" s="14" t="s">
        <v>47</v>
      </c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V158">
        <v>8</v>
      </c>
      <c r="Y158">
        <f t="shared" si="7"/>
        <v>8</v>
      </c>
    </row>
    <row r="159" spans="1:26" ht="12.75">
      <c r="A159" s="14" t="s">
        <v>187</v>
      </c>
      <c r="B159" s="14"/>
      <c r="C159" s="14"/>
      <c r="D159" s="14">
        <v>1996</v>
      </c>
      <c r="E159" s="14" t="s">
        <v>188</v>
      </c>
      <c r="F159" s="14"/>
      <c r="G159" s="14"/>
      <c r="H159" s="14">
        <v>6</v>
      </c>
      <c r="I159" s="14"/>
      <c r="J159" s="14">
        <v>8</v>
      </c>
      <c r="K159" s="14"/>
      <c r="L159" s="14">
        <v>5</v>
      </c>
      <c r="M159" s="14"/>
      <c r="N159" s="14">
        <v>10</v>
      </c>
      <c r="O159" s="14"/>
      <c r="P159" s="14"/>
      <c r="V159">
        <v>16</v>
      </c>
      <c r="Y159">
        <f t="shared" si="7"/>
        <v>45</v>
      </c>
      <c r="Z159" s="1" t="s">
        <v>29</v>
      </c>
    </row>
    <row r="160" spans="1:25" ht="12.75">
      <c r="A160" s="14" t="s">
        <v>189</v>
      </c>
      <c r="B160" s="14"/>
      <c r="C160" s="14"/>
      <c r="D160" s="14">
        <v>1997</v>
      </c>
      <c r="E160" s="14" t="s">
        <v>60</v>
      </c>
      <c r="F160" s="14"/>
      <c r="G160" s="14"/>
      <c r="H160" s="14">
        <v>5</v>
      </c>
      <c r="I160" s="14"/>
      <c r="J160" s="14"/>
      <c r="K160" s="14"/>
      <c r="L160" s="14"/>
      <c r="M160" s="14"/>
      <c r="N160" s="14"/>
      <c r="O160" s="14"/>
      <c r="P160" s="14"/>
      <c r="Y160">
        <f t="shared" si="7"/>
        <v>5</v>
      </c>
    </row>
    <row r="161" spans="1:25" ht="12.75">
      <c r="A161" s="14" t="s">
        <v>190</v>
      </c>
      <c r="B161" s="14"/>
      <c r="C161" s="14"/>
      <c r="D161" s="14">
        <v>1997</v>
      </c>
      <c r="E161" s="14" t="s">
        <v>100</v>
      </c>
      <c r="F161" s="14"/>
      <c r="G161" s="14"/>
      <c r="H161" s="14">
        <v>1</v>
      </c>
      <c r="I161" s="14"/>
      <c r="J161" s="14"/>
      <c r="K161" s="14"/>
      <c r="L161" s="14">
        <v>4</v>
      </c>
      <c r="M161" s="14"/>
      <c r="N161" s="14"/>
      <c r="O161" s="14"/>
      <c r="P161" s="14"/>
      <c r="Y161">
        <f t="shared" si="7"/>
        <v>5</v>
      </c>
    </row>
    <row r="162" spans="1:26" ht="12.75">
      <c r="A162" s="14" t="s">
        <v>191</v>
      </c>
      <c r="B162" s="14"/>
      <c r="C162" s="14"/>
      <c r="D162" s="14">
        <v>1997</v>
      </c>
      <c r="E162" s="14" t="s">
        <v>100</v>
      </c>
      <c r="F162" s="14"/>
      <c r="G162" s="14"/>
      <c r="H162" s="14">
        <v>8</v>
      </c>
      <c r="I162" s="14"/>
      <c r="J162" s="14"/>
      <c r="K162" s="14"/>
      <c r="L162" s="14">
        <v>6</v>
      </c>
      <c r="M162" s="14"/>
      <c r="N162" s="14"/>
      <c r="O162" s="14"/>
      <c r="P162" s="14"/>
      <c r="Y162">
        <f t="shared" si="7"/>
        <v>14</v>
      </c>
      <c r="Z162" s="1" t="s">
        <v>41</v>
      </c>
    </row>
    <row r="163" spans="1:26" ht="12.75">
      <c r="A163" s="14" t="s">
        <v>192</v>
      </c>
      <c r="B163" s="14"/>
      <c r="C163" s="14"/>
      <c r="D163" s="14">
        <v>1997</v>
      </c>
      <c r="E163" s="14" t="s">
        <v>34</v>
      </c>
      <c r="F163" s="14"/>
      <c r="G163" s="14"/>
      <c r="H163" s="14">
        <v>2</v>
      </c>
      <c r="I163" s="14"/>
      <c r="J163" s="14"/>
      <c r="K163" s="14"/>
      <c r="L163" s="14"/>
      <c r="M163" s="14"/>
      <c r="N163" s="14"/>
      <c r="O163" s="14"/>
      <c r="P163" s="14"/>
      <c r="T163">
        <v>8</v>
      </c>
      <c r="V163">
        <v>10</v>
      </c>
      <c r="Y163">
        <f t="shared" si="7"/>
        <v>20</v>
      </c>
      <c r="Z163" s="1" t="s">
        <v>32</v>
      </c>
    </row>
    <row r="164" spans="1:25" ht="12.75">
      <c r="A164" s="14" t="s">
        <v>193</v>
      </c>
      <c r="B164" s="14"/>
      <c r="C164" s="14"/>
      <c r="D164" s="14">
        <v>1996</v>
      </c>
      <c r="E164" s="14" t="s">
        <v>60</v>
      </c>
      <c r="F164" s="14"/>
      <c r="G164" s="14"/>
      <c r="H164" s="14">
        <v>4</v>
      </c>
      <c r="I164" s="14"/>
      <c r="J164" s="14"/>
      <c r="K164" s="14"/>
      <c r="L164" s="14"/>
      <c r="M164" s="14"/>
      <c r="N164" s="14"/>
      <c r="O164" s="14"/>
      <c r="P164" s="14"/>
      <c r="Y164">
        <f t="shared" si="7"/>
        <v>4</v>
      </c>
    </row>
    <row r="165" spans="1:26" ht="12.75">
      <c r="A165" s="14" t="s">
        <v>194</v>
      </c>
      <c r="B165" s="14"/>
      <c r="C165" s="14"/>
      <c r="D165" s="14">
        <v>1996</v>
      </c>
      <c r="E165" s="14" t="s">
        <v>36</v>
      </c>
      <c r="F165" s="14">
        <v>10</v>
      </c>
      <c r="G165" s="14"/>
      <c r="H165" s="14">
        <v>10</v>
      </c>
      <c r="I165" s="14"/>
      <c r="J165" s="14">
        <v>10</v>
      </c>
      <c r="K165" s="14"/>
      <c r="L165" s="14">
        <v>10</v>
      </c>
      <c r="M165" s="14"/>
      <c r="N165" s="14"/>
      <c r="O165" s="14"/>
      <c r="P165" s="14">
        <v>10</v>
      </c>
      <c r="R165">
        <v>8</v>
      </c>
      <c r="T165">
        <v>10</v>
      </c>
      <c r="V165">
        <v>20</v>
      </c>
      <c r="X165">
        <v>15</v>
      </c>
      <c r="Y165">
        <f t="shared" si="7"/>
        <v>103</v>
      </c>
      <c r="Z165" s="1" t="s">
        <v>45</v>
      </c>
    </row>
    <row r="166" spans="1:25" ht="12.75">
      <c r="A166" s="14" t="s">
        <v>195</v>
      </c>
      <c r="B166" s="14"/>
      <c r="C166" s="14"/>
      <c r="D166" s="14">
        <v>1996</v>
      </c>
      <c r="E166" s="14" t="s">
        <v>83</v>
      </c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>
        <v>8</v>
      </c>
      <c r="Y166">
        <f t="shared" si="7"/>
        <v>8</v>
      </c>
    </row>
    <row r="167" spans="1:16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26" s="12" customFormat="1" ht="12.75">
      <c r="A169" s="11" t="s">
        <v>196</v>
      </c>
      <c r="B169" s="11"/>
      <c r="C169" s="11"/>
      <c r="D169" s="11"/>
      <c r="E169" s="11" t="s">
        <v>197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Y169"/>
      <c r="Z169" s="13"/>
    </row>
    <row r="170" spans="1:16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26" ht="12.75">
      <c r="A171" s="14" t="s">
        <v>198</v>
      </c>
      <c r="B171" s="14"/>
      <c r="C171" s="14"/>
      <c r="D171" s="14">
        <v>1996</v>
      </c>
      <c r="E171" s="14" t="s">
        <v>60</v>
      </c>
      <c r="F171" s="14"/>
      <c r="G171" s="14"/>
      <c r="H171" s="14">
        <v>4</v>
      </c>
      <c r="I171" s="14"/>
      <c r="J171" s="14"/>
      <c r="K171" s="14"/>
      <c r="L171" s="14"/>
      <c r="M171" s="14"/>
      <c r="N171" s="14"/>
      <c r="O171" s="14"/>
      <c r="P171" s="14"/>
      <c r="Y171">
        <f aca="true" t="shared" si="8" ref="Y171:Y180">SUM(F171:X171)</f>
        <v>4</v>
      </c>
      <c r="Z171" s="1" t="s">
        <v>26</v>
      </c>
    </row>
    <row r="172" spans="1:25" ht="12.75">
      <c r="A172" s="14" t="s">
        <v>199</v>
      </c>
      <c r="B172" s="14"/>
      <c r="C172" s="14"/>
      <c r="D172" s="14">
        <v>1996</v>
      </c>
      <c r="E172" s="14" t="s">
        <v>36</v>
      </c>
      <c r="F172" s="14"/>
      <c r="G172" s="14"/>
      <c r="H172" s="14">
        <v>1</v>
      </c>
      <c r="I172" s="14"/>
      <c r="J172" s="14"/>
      <c r="K172" s="14"/>
      <c r="L172" s="14"/>
      <c r="M172" s="14"/>
      <c r="N172" s="14"/>
      <c r="O172" s="14"/>
      <c r="P172" s="14"/>
      <c r="Y172">
        <f t="shared" si="8"/>
        <v>1</v>
      </c>
    </row>
    <row r="173" spans="1:25" ht="12.75">
      <c r="A173" s="14" t="s">
        <v>200</v>
      </c>
      <c r="B173" s="14"/>
      <c r="C173" s="14"/>
      <c r="D173" s="14">
        <v>1997</v>
      </c>
      <c r="E173" s="14" t="s">
        <v>60</v>
      </c>
      <c r="F173" s="14"/>
      <c r="G173" s="14"/>
      <c r="H173" s="14">
        <v>1</v>
      </c>
      <c r="I173" s="14"/>
      <c r="J173" s="14"/>
      <c r="K173" s="14"/>
      <c r="L173" s="14"/>
      <c r="M173" s="14"/>
      <c r="N173" s="14"/>
      <c r="O173" s="14"/>
      <c r="P173" s="14"/>
      <c r="Y173">
        <f t="shared" si="8"/>
        <v>1</v>
      </c>
    </row>
    <row r="174" spans="1:26" ht="12.75">
      <c r="A174" s="14" t="s">
        <v>201</v>
      </c>
      <c r="B174" s="14"/>
      <c r="C174" s="14"/>
      <c r="D174" s="14">
        <v>1997</v>
      </c>
      <c r="E174" s="14" t="s">
        <v>60</v>
      </c>
      <c r="F174" s="14"/>
      <c r="G174" s="14"/>
      <c r="H174" s="14">
        <v>2</v>
      </c>
      <c r="I174" s="14"/>
      <c r="J174" s="14"/>
      <c r="K174" s="14"/>
      <c r="L174" s="14">
        <v>8</v>
      </c>
      <c r="M174" s="14"/>
      <c r="N174" s="14"/>
      <c r="O174" s="14"/>
      <c r="P174" s="14"/>
      <c r="R174">
        <v>6</v>
      </c>
      <c r="Y174">
        <f t="shared" si="8"/>
        <v>16</v>
      </c>
      <c r="Z174" s="1" t="s">
        <v>32</v>
      </c>
    </row>
    <row r="175" spans="1:26" ht="12.75">
      <c r="A175" s="14" t="s">
        <v>202</v>
      </c>
      <c r="B175" s="14"/>
      <c r="C175" s="14"/>
      <c r="D175" s="14">
        <v>1996</v>
      </c>
      <c r="E175" s="14" t="s">
        <v>60</v>
      </c>
      <c r="F175" s="14"/>
      <c r="G175" s="14"/>
      <c r="H175" s="14">
        <v>8</v>
      </c>
      <c r="I175" s="14"/>
      <c r="J175" s="14"/>
      <c r="K175" s="14"/>
      <c r="L175" s="14"/>
      <c r="M175" s="14"/>
      <c r="N175" s="14"/>
      <c r="O175" s="14"/>
      <c r="P175" s="14"/>
      <c r="R175">
        <v>10</v>
      </c>
      <c r="Y175">
        <f t="shared" si="8"/>
        <v>18</v>
      </c>
      <c r="Z175" s="1" t="s">
        <v>29</v>
      </c>
    </row>
    <row r="176" spans="1:26" ht="12.75">
      <c r="A176" s="14" t="s">
        <v>203</v>
      </c>
      <c r="B176" s="14"/>
      <c r="C176" s="14"/>
      <c r="D176" s="14">
        <v>1996</v>
      </c>
      <c r="E176" s="14" t="s">
        <v>60</v>
      </c>
      <c r="F176" s="14"/>
      <c r="G176" s="14"/>
      <c r="H176" s="14">
        <v>6</v>
      </c>
      <c r="I176" s="14"/>
      <c r="J176" s="14"/>
      <c r="K176" s="14"/>
      <c r="L176" s="14"/>
      <c r="M176" s="14"/>
      <c r="N176" s="14"/>
      <c r="O176" s="14"/>
      <c r="P176" s="14"/>
      <c r="Y176">
        <f t="shared" si="8"/>
        <v>6</v>
      </c>
      <c r="Z176" s="1" t="s">
        <v>41</v>
      </c>
    </row>
    <row r="177" spans="1:26" ht="12.75">
      <c r="A177" s="14" t="s">
        <v>204</v>
      </c>
      <c r="B177" s="14"/>
      <c r="C177" s="14"/>
      <c r="D177" s="14">
        <v>1996</v>
      </c>
      <c r="E177" s="14" t="s">
        <v>60</v>
      </c>
      <c r="F177" s="14"/>
      <c r="G177" s="14"/>
      <c r="H177" s="14">
        <v>5</v>
      </c>
      <c r="I177" s="14"/>
      <c r="J177" s="14"/>
      <c r="K177" s="14"/>
      <c r="L177" s="14"/>
      <c r="M177" s="14"/>
      <c r="N177" s="14"/>
      <c r="O177" s="14"/>
      <c r="P177" s="14"/>
      <c r="R177">
        <v>8</v>
      </c>
      <c r="Y177">
        <f t="shared" si="8"/>
        <v>13</v>
      </c>
      <c r="Z177" s="1" t="s">
        <v>43</v>
      </c>
    </row>
    <row r="178" spans="1:25" ht="12.75">
      <c r="A178" s="14" t="s">
        <v>205</v>
      </c>
      <c r="B178" s="14"/>
      <c r="C178" s="14"/>
      <c r="D178" s="14">
        <v>1997</v>
      </c>
      <c r="E178" s="14" t="s">
        <v>36</v>
      </c>
      <c r="F178" s="14"/>
      <c r="G178" s="14"/>
      <c r="H178" s="14">
        <v>1</v>
      </c>
      <c r="I178" s="14"/>
      <c r="J178" s="14"/>
      <c r="K178" s="14"/>
      <c r="L178" s="14"/>
      <c r="M178" s="14"/>
      <c r="N178" s="14"/>
      <c r="O178" s="14"/>
      <c r="P178" s="14"/>
      <c r="Y178">
        <f t="shared" si="8"/>
        <v>1</v>
      </c>
    </row>
    <row r="179" spans="1:25" ht="12.75">
      <c r="A179" s="14" t="s">
        <v>206</v>
      </c>
      <c r="B179" s="14"/>
      <c r="C179" s="14"/>
      <c r="D179" s="14">
        <v>1997</v>
      </c>
      <c r="E179" s="14" t="s">
        <v>36</v>
      </c>
      <c r="F179" s="14"/>
      <c r="G179" s="14"/>
      <c r="H179" s="14">
        <v>1</v>
      </c>
      <c r="I179" s="14"/>
      <c r="J179" s="14"/>
      <c r="K179" s="14"/>
      <c r="L179" s="14"/>
      <c r="M179" s="14"/>
      <c r="N179" s="14"/>
      <c r="O179" s="14"/>
      <c r="P179" s="14"/>
      <c r="Y179">
        <f t="shared" si="8"/>
        <v>1</v>
      </c>
    </row>
    <row r="180" spans="1:26" ht="12.75">
      <c r="A180" s="14" t="s">
        <v>207</v>
      </c>
      <c r="B180" s="14"/>
      <c r="C180" s="14"/>
      <c r="D180" s="14">
        <v>1997</v>
      </c>
      <c r="E180" s="14" t="s">
        <v>36</v>
      </c>
      <c r="F180" s="14">
        <v>10</v>
      </c>
      <c r="G180" s="14"/>
      <c r="H180" s="14">
        <v>10</v>
      </c>
      <c r="I180" s="14"/>
      <c r="J180" s="14">
        <v>10</v>
      </c>
      <c r="K180" s="14"/>
      <c r="L180" s="14">
        <v>10</v>
      </c>
      <c r="M180" s="14"/>
      <c r="N180" s="14"/>
      <c r="O180" s="14"/>
      <c r="P180" s="14">
        <v>10</v>
      </c>
      <c r="T180">
        <v>10</v>
      </c>
      <c r="V180">
        <v>20</v>
      </c>
      <c r="X180">
        <v>15</v>
      </c>
      <c r="Y180">
        <f t="shared" si="8"/>
        <v>95</v>
      </c>
      <c r="Z180" s="1" t="s">
        <v>45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paola</cp:lastModifiedBy>
  <dcterms:modified xsi:type="dcterms:W3CDTF">2011-11-07T09:01:38Z</dcterms:modified>
  <cp:category/>
  <cp:version/>
  <cp:contentType/>
  <cp:contentStatus/>
</cp:coreProperties>
</file>