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tte\Downloads\"/>
    </mc:Choice>
  </mc:AlternateContent>
  <xr:revisionPtr revIDLastSave="0" documentId="13_ncr:1_{5391D3CF-0B71-4A89-8317-682E3F050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DNTsxsKTajGzP+Z1dtPOVO9BMEvwVnkA+EDobTt8G0="/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</calcChain>
</file>

<file path=xl/sharedStrings.xml><?xml version="1.0" encoding="utf-8"?>
<sst xmlns="http://schemas.openxmlformats.org/spreadsheetml/2006/main" count="17" uniqueCount="17">
  <si>
    <t>CAMPIONATO NAZIONALE</t>
  </si>
  <si>
    <t xml:space="preserve">BASKET IN CARROZZINA </t>
  </si>
  <si>
    <t>STAGIONE 2025/2026</t>
  </si>
  <si>
    <t>SQUADRA</t>
  </si>
  <si>
    <t>COGNOME E NOME</t>
  </si>
  <si>
    <t>CASACCA N°</t>
  </si>
  <si>
    <t>SPOSTAMENTO SENZA PALLA</t>
  </si>
  <si>
    <t>PALLEGGIO</t>
  </si>
  <si>
    <t>GESTIONE DELLA PALLA</t>
  </si>
  <si>
    <t>TEMPO DI PREPARAZIONE DEL TIRO</t>
  </si>
  <si>
    <t>DISTANZA DI TIRO</t>
  </si>
  <si>
    <t>RICEZIONE</t>
  </si>
  <si>
    <t>PASSAGGI</t>
  </si>
  <si>
    <t>CAMBI DI DIREZIONE DA FERMO</t>
  </si>
  <si>
    <t>RIDUZIONE DI FASCIA (SOLO PER VERDI)</t>
  </si>
  <si>
    <t>COLORE</t>
  </si>
  <si>
    <t>NORMO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</si>
</sst>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sz val="11"/>
      <color rgb="FF000000"/>
      <name val="Calibri"/>
    </font>
    <font>
      <b/>
      <sz val="11"/>
      <color rgb="FF00B050"/>
      <name val="Calibri"/>
    </font>
    <font>
      <sz val="10"/>
      <color rgb="FF000000"/>
      <name val="Calibri"/>
    </font>
    <font>
      <b/>
      <sz val="11"/>
      <color rgb="FF000000"/>
      <name val="Calibri"/>
    </font>
    <font>
      <sz val="11"/>
      <color rgb="FF000000"/>
      <name val="Arial"/>
    </font>
    <font>
      <sz val="10"/>
      <color rgb="FF000000"/>
      <name val="Verdana"/>
    </font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e" xfId="0" builtinId="0"/>
  </cellStyles>
  <dxfs count="5">
    <dxf>
      <font>
        <color theme="0"/>
      </font>
      <fill>
        <patternFill patternType="solid">
          <fgColor rgb="FF999999"/>
          <bgColor rgb="FF999999"/>
        </patternFill>
      </fill>
    </dxf>
    <dxf>
      <font>
        <color theme="0"/>
      </font>
      <fill>
        <patternFill patternType="solid">
          <fgColor rgb="FF00FF00"/>
          <bgColor rgb="FF00FF00"/>
        </patternFill>
      </fill>
    </dxf>
    <dxf>
      <font>
        <color theme="0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9900"/>
          <bgColor rgb="FFFF99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95250</xdr:rowOff>
    </xdr:from>
    <xdr:ext cx="3752850" cy="1447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342900</xdr:colOff>
      <xdr:row>0</xdr:row>
      <xdr:rowOff>0</xdr:rowOff>
    </xdr:from>
    <xdr:ext cx="2857500" cy="15430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6" sqref="K6"/>
    </sheetView>
  </sheetViews>
  <sheetFormatPr defaultColWidth="14.42578125" defaultRowHeight="15" customHeight="1" x14ac:dyDescent="0.2"/>
  <cols>
    <col min="1" max="1" width="37.5703125" customWidth="1"/>
    <col min="2" max="2" width="17.42578125" customWidth="1"/>
    <col min="3" max="3" width="48.42578125" customWidth="1"/>
    <col min="4" max="4" width="54.28515625" customWidth="1"/>
    <col min="5" max="5" width="47" customWidth="1"/>
    <col min="6" max="6" width="48" customWidth="1"/>
    <col min="7" max="7" width="57.5703125" customWidth="1"/>
    <col min="8" max="8" width="60.140625" customWidth="1"/>
    <col min="9" max="9" width="114.140625" customWidth="1"/>
    <col min="10" max="10" width="42.5703125" customWidth="1"/>
    <col min="11" max="11" width="53.7109375" customWidth="1"/>
    <col min="12" max="12" width="14.5703125" customWidth="1"/>
    <col min="13" max="26" width="12.7109375" customWidth="1"/>
  </cols>
  <sheetData>
    <row r="1" spans="1:26" x14ac:dyDescent="0.25">
      <c r="A1" s="1"/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2"/>
      <c r="B2" s="13"/>
      <c r="C2" s="13"/>
      <c r="D2" s="1"/>
      <c r="E2" s="2" t="s">
        <v>1</v>
      </c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/>
      <c r="B3" s="1"/>
      <c r="C3" s="1"/>
      <c r="D3" s="1"/>
      <c r="E3" s="2" t="s">
        <v>2</v>
      </c>
      <c r="F3" s="1"/>
      <c r="G3" s="1"/>
      <c r="H3" s="1"/>
      <c r="I3" s="1"/>
      <c r="J3" s="1"/>
      <c r="K3" s="1"/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1"/>
      <c r="B6" s="1"/>
      <c r="C6" s="1"/>
      <c r="D6" s="1"/>
      <c r="E6" s="4" t="s">
        <v>3</v>
      </c>
      <c r="F6" s="1"/>
      <c r="G6" s="1"/>
      <c r="H6" s="1"/>
      <c r="I6" s="1"/>
      <c r="J6" s="1"/>
      <c r="K6" s="1"/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"/>
      <c r="B7" s="1"/>
      <c r="C7" s="1"/>
      <c r="D7" s="1"/>
      <c r="E7" s="5"/>
      <c r="F7" s="1"/>
      <c r="G7" s="1"/>
      <c r="H7" s="1"/>
      <c r="I7" s="1"/>
      <c r="J7" s="1"/>
      <c r="K7" s="1"/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"/>
      <c r="B8" s="1"/>
      <c r="C8" s="1"/>
      <c r="D8" s="1"/>
      <c r="E8" s="4"/>
      <c r="F8" s="1"/>
      <c r="G8" s="1"/>
      <c r="H8" s="1"/>
      <c r="I8" s="1"/>
      <c r="J8" s="1"/>
      <c r="K8" s="1"/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6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6" t="s">
        <v>10</v>
      </c>
      <c r="H12" s="6" t="s">
        <v>11</v>
      </c>
      <c r="I12" s="6" t="s">
        <v>12</v>
      </c>
      <c r="J12" s="6" t="s">
        <v>13</v>
      </c>
      <c r="K12" s="6" t="s">
        <v>14</v>
      </c>
      <c r="L12" s="6" t="s">
        <v>15</v>
      </c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0" t="s">
        <v>16</v>
      </c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" t="e">
        <f t="shared" ref="L14:L67" si="0">LEFT(C14,1)+LEFT(D14,1)+LEFT(E14,1)+LEFT(F14,1)+LEFT(G14,1)+LEFT(H14,1)+LEFT(I14,1)+LEFT(J14,1)</f>
        <v>#VALUE!</v>
      </c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1" t="e">
        <f t="shared" si="0"/>
        <v>#VALUE!</v>
      </c>
      <c r="M15" s="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/>
      <c r="B16" s="4"/>
      <c r="C16" s="5"/>
      <c r="D16" s="5"/>
      <c r="E16" s="5"/>
      <c r="F16" s="5"/>
      <c r="G16" s="5"/>
      <c r="H16" s="5"/>
      <c r="I16" s="5"/>
      <c r="J16" s="5"/>
      <c r="K16" s="5"/>
      <c r="L16" s="1" t="e">
        <f t="shared" si="0"/>
        <v>#VALUE!</v>
      </c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1" t="e">
        <f t="shared" si="0"/>
        <v>#VALUE!</v>
      </c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" t="e">
        <f t="shared" si="0"/>
        <v>#VALUE!</v>
      </c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1" t="e">
        <f t="shared" si="0"/>
        <v>#VALUE!</v>
      </c>
      <c r="M19" s="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1" t="e">
        <f t="shared" si="0"/>
        <v>#VALUE!</v>
      </c>
      <c r="M20" s="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1" t="e">
        <f t="shared" si="0"/>
        <v>#VALUE!</v>
      </c>
      <c r="M21" s="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1" t="e">
        <f t="shared" si="0"/>
        <v>#VALUE!</v>
      </c>
      <c r="M22" s="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1" t="e">
        <f t="shared" si="0"/>
        <v>#VALUE!</v>
      </c>
      <c r="M23" s="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4"/>
      <c r="B24" s="4"/>
      <c r="C24" s="5"/>
      <c r="D24" s="5"/>
      <c r="E24" s="5"/>
      <c r="F24" s="5"/>
      <c r="G24" s="5"/>
      <c r="H24" s="5"/>
      <c r="I24" s="5"/>
      <c r="J24" s="5"/>
      <c r="K24" s="5"/>
      <c r="L24" s="1" t="e">
        <f t="shared" si="0"/>
        <v>#VALUE!</v>
      </c>
      <c r="M24" s="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1" t="e">
        <f t="shared" si="0"/>
        <v>#VALUE!</v>
      </c>
      <c r="M25" s="7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4"/>
      <c r="B26" s="4"/>
      <c r="C26" s="5"/>
      <c r="D26" s="5"/>
      <c r="E26" s="5"/>
      <c r="F26" s="5"/>
      <c r="G26" s="5"/>
      <c r="H26" s="5"/>
      <c r="I26" s="5"/>
      <c r="J26" s="5"/>
      <c r="K26" s="5"/>
      <c r="L26" s="1" t="e">
        <f t="shared" si="0"/>
        <v>#VALUE!</v>
      </c>
      <c r="M26" s="7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1"/>
      <c r="B27" s="5"/>
      <c r="C27" s="5"/>
      <c r="D27" s="5"/>
      <c r="E27" s="5"/>
      <c r="F27" s="5"/>
      <c r="G27" s="5"/>
      <c r="H27" s="5"/>
      <c r="I27" s="5"/>
      <c r="J27" s="5"/>
      <c r="K27" s="5"/>
      <c r="L27" s="1" t="e">
        <f t="shared" si="0"/>
        <v>#VALUE!</v>
      </c>
      <c r="M27" s="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1"/>
      <c r="B28" s="5"/>
      <c r="C28" s="5"/>
      <c r="D28" s="5"/>
      <c r="E28" s="5"/>
      <c r="F28" s="5"/>
      <c r="G28" s="5"/>
      <c r="H28" s="5"/>
      <c r="I28" s="5"/>
      <c r="J28" s="5"/>
      <c r="K28" s="5"/>
      <c r="L28" s="1" t="e">
        <f t="shared" si="0"/>
        <v>#VALUE!</v>
      </c>
      <c r="M28" s="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" t="e">
        <f t="shared" si="0"/>
        <v>#VALUE!</v>
      </c>
      <c r="M29" s="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1" t="e">
        <f t="shared" si="0"/>
        <v>#VALUE!</v>
      </c>
      <c r="M30" s="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1" t="e">
        <f t="shared" si="0"/>
        <v>#VALUE!</v>
      </c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" t="e">
        <f t="shared" si="0"/>
        <v>#VALUE!</v>
      </c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" t="e">
        <f t="shared" si="0"/>
        <v>#VALUE!</v>
      </c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" t="e">
        <f t="shared" si="0"/>
        <v>#VALUE!</v>
      </c>
      <c r="M34" s="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1" t="e">
        <f t="shared" si="0"/>
        <v>#VALUE!</v>
      </c>
      <c r="M35" s="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1" t="e">
        <f t="shared" si="0"/>
        <v>#VALUE!</v>
      </c>
      <c r="M36" s="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1" t="e">
        <f t="shared" si="0"/>
        <v>#VALUE!</v>
      </c>
      <c r="M37" s="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1" t="e">
        <f t="shared" si="0"/>
        <v>#VALUE!</v>
      </c>
      <c r="M38" s="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1" t="e">
        <f t="shared" si="0"/>
        <v>#VALUE!</v>
      </c>
      <c r="M39" s="7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1" t="e">
        <f t="shared" si="0"/>
        <v>#VALUE!</v>
      </c>
      <c r="M40" s="7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1" t="e">
        <f t="shared" si="0"/>
        <v>#VALUE!</v>
      </c>
      <c r="M41" s="7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1" t="e">
        <f t="shared" si="0"/>
        <v>#VALUE!</v>
      </c>
      <c r="M42" s="7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1" t="e">
        <f t="shared" si="0"/>
        <v>#VALUE!</v>
      </c>
      <c r="M43" s="7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1" t="e">
        <f t="shared" si="0"/>
        <v>#VALUE!</v>
      </c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1" t="e">
        <f t="shared" si="0"/>
        <v>#VALUE!</v>
      </c>
      <c r="M45" s="7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1" t="e">
        <f t="shared" si="0"/>
        <v>#VALUE!</v>
      </c>
      <c r="M46" s="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1" t="e">
        <f t="shared" si="0"/>
        <v>#VALUE!</v>
      </c>
      <c r="M47" s="7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1" t="e">
        <f t="shared" si="0"/>
        <v>#VALUE!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1" t="e">
        <f t="shared" si="0"/>
        <v>#VALUE!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1" t="e">
        <f t="shared" si="0"/>
        <v>#VALUE!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1" t="e">
        <f t="shared" si="0"/>
        <v>#VALUE!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1" t="e">
        <f t="shared" si="0"/>
        <v>#VALUE!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1" t="e">
        <f t="shared" si="0"/>
        <v>#VALUE!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1" t="e">
        <f t="shared" si="0"/>
        <v>#VALUE!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1" t="e">
        <f t="shared" si="0"/>
        <v>#VALUE!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1" t="e">
        <f t="shared" si="0"/>
        <v>#VALUE!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1" t="e">
        <f t="shared" si="0"/>
        <v>#VALUE!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" t="e">
        <f t="shared" si="0"/>
        <v>#VALUE!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" t="e">
        <f t="shared" si="0"/>
        <v>#VALUE!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1" t="e">
        <f t="shared" si="0"/>
        <v>#VALUE!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1" t="e">
        <f t="shared" si="0"/>
        <v>#VALUE!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1" t="e">
        <f t="shared" si="0"/>
        <v>#VALUE!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1" t="e">
        <f t="shared" si="0"/>
        <v>#VALUE!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1" t="e">
        <f t="shared" si="0"/>
        <v>#VALUE!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1" t="e">
        <f t="shared" si="0"/>
        <v>#VALUE!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1" t="e">
        <f t="shared" si="0"/>
        <v>#VALUE!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1" t="e">
        <f t="shared" si="0"/>
        <v>#VALUE!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">
    <mergeCell ref="A2:C2"/>
  </mergeCells>
  <conditionalFormatting sqref="L13:L67">
    <cfRule type="cellIs" dxfId="4" priority="4" operator="between">
      <formula>0</formula>
      <formula>7</formula>
    </cfRule>
    <cfRule type="cellIs" dxfId="3" priority="5" operator="between">
      <formula>8</formula>
      <formula>17</formula>
    </cfRule>
    <cfRule type="cellIs" dxfId="2" priority="6" operator="between">
      <formula>18</formula>
      <formula>21</formula>
    </cfRule>
    <cfRule type="cellIs" dxfId="1" priority="7" operator="between">
      <formula>22</formula>
      <formula>24</formula>
    </cfRule>
    <cfRule type="containsText" dxfId="0" priority="8" operator="containsText" text="NORMO">
      <formula>NOT(ISERROR(SEARCH("NORMO",L13)))</formula>
    </cfRule>
  </conditionalFormatting>
  <dataValidations count="12">
    <dataValidation type="list" allowBlank="1" showErrorMessage="1" sqref="F46:F47" xr:uid="{00000000-0002-0000-0000-000001000000}">
      <formula1>"0 INEFFICACE,LENTO E SCARSAMENTE EFFICACE,2 MODERATA VELOCITA',3 RAPIDO ED EFFICACE"</formula1>
    </dataValidation>
    <dataValidation type="list" allowBlank="1" showErrorMessage="1" sqref="K48" xr:uid="{00000000-0002-0000-0000-000002000000}">
      <formula1>"✓ SOTTO I 14 ANNI DI ETA',✓ DEBUTTANTE NEL BASKET IN CARROZZINA SOTTO I 16 ANNI,✓ DONNA TESSERATA IN SERIE A"</formula1>
    </dataValidation>
    <dataValidation type="list" allowBlank="1" showErrorMessage="1" sqref="E7" xr:uid="{00000000-0002-0000-0000-000003000000}">
      <formula1>"PEGLI,LA SPEZIA,SALGAREDA,PADOVA MILLENNIUM,I DELFINI MONTECCHIO MAGGIORE,WHEELCHAIR BASKET VICENZA,PORTO POTENZA PICENA,REGGIO EMILIA,PERUGIA,FUTURA ROMA,SANTA LUCIA ROMA,RIETI,TORINO"</formula1>
    </dataValidation>
    <dataValidation type="list" allowBlank="1" showErrorMessage="1" sqref="H28:H48 H15:H26" xr:uid="{00000000-0002-0000-0000-000004000000}">
      <formula1>"0 INEFFICACE,1 DA DIREZIONI OBBLIGATE E RAVVICINATE,2 LIMITATA AD ALCUNE DIREZIONI E DISTANZE,3 SICURA DA OGNI DIREZIONE E DISTANZA"</formula1>
    </dataValidation>
    <dataValidation type="list" allowBlank="1" showErrorMessage="1" sqref="D28:D48 D15:D26" xr:uid="{00000000-0002-0000-0000-000005000000}">
      <formula1>"0 INEFFICACE,1 POCHI PALLEGGI SOLO DA FERMO,2 POCO CONTINUO E NON CONTROLLATO,3 SICURO E CONTROLLATO"</formula1>
    </dataValidation>
    <dataValidation type="list" allowBlank="1" showErrorMessage="1" sqref="C28:C38 C15:C26" xr:uid="{00000000-0002-0000-0000-000006000000}">
      <formula1>"0 INEFFICACI,1 LENTI E POCO FUNZIONALI,2 CONTINUI CON RIDOTTA VELOCITA',3 RAPIDI E DINAMICI"</formula1>
    </dataValidation>
    <dataValidation type="list" allowBlank="1" showErrorMessage="1" sqref="F28:F45 F24:F26 F15:F22" xr:uid="{00000000-0002-0000-0000-000008000000}">
      <formula1>"0 INEFFICACE,1 LENTO E SCARSAMENTE EFFICACE,2 MODERATA VELOCITA',3 RAPIDO ED EFFICACE"</formula1>
    </dataValidation>
    <dataValidation type="list" allowBlank="1" showErrorMessage="1" sqref="E28:E46 E15:E26" xr:uid="{00000000-0002-0000-0000-000009000000}">
      <formula1>"0 INEFFICACE,1 PRECARIA CON AIUTO DEL BUSTO,2 UN ARTO + AIUTO DEL BUSTO,3 CON ENTRAMBI GLI ARTI"</formula1>
    </dataValidation>
    <dataValidation type="list" allowBlank="1" showErrorMessage="1" sqref="I15:I48" xr:uid="{00000000-0002-0000-0000-000000000000}">
      <formula1>"0 INEFFICACI,1 LENTI E DA DISTANZE RAVVICINATE,2 DA DIVERSE TRAIETTORIE NON SEMPRE PRECISI,3 DA OGNI TRAIETTORIA RAPIDI E PRECISI"</formula1>
    </dataValidation>
    <dataValidation type="list" allowBlank="1" showErrorMessage="1" sqref="G15:G49" xr:uid="{00000000-0002-0000-0000-000007000000}">
      <formula1>"0 INEFFICACE,1 ENTRO LO SMILE ANTISFONDAMENTO,2 DA DENTRO L'AREA,3 DA FUORI AREA"</formula1>
    </dataValidation>
    <dataValidation type="list" allowBlank="1" showErrorMessage="1" sqref="J15:J47" xr:uid="{00000000-0002-0000-0000-00000A000000}">
      <formula1>"0 INEFFICACE,1 SCARSA VELOCITA',2 MODERATA VELOCITA',3 ESTREMA RAPIDITA'"</formula1>
    </dataValidation>
    <dataValidation type="list" allowBlank="1" showErrorMessage="1" sqref="K15:K47" xr:uid="{00000000-0002-0000-0000-00000B000000}">
      <formula1>"✓ SOTTO I 14 ANNI DI ETA',✓ DEBUTTANTE NEL BASKET IN CARROZZINA SOTTO I 18 ANNI,✓ DONNA"</formula1>
    </dataValidation>
  </dataValidations>
  <pageMargins left="0.12222222222222201" right="2.3611111111111097E-2" top="0.19652777777777802" bottom="0.15763888888888899" header="0" footer="0"/>
  <pageSetup paperSize="9" scale="2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Marrello</dc:creator>
  <cp:lastModifiedBy>Matteo Marrello</cp:lastModifiedBy>
  <dcterms:created xsi:type="dcterms:W3CDTF">2023-07-19T13:55:04Z</dcterms:created>
  <dcterms:modified xsi:type="dcterms:W3CDTF">2025-12-25T16:51:22Z</dcterms:modified>
</cp:coreProperties>
</file>