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413" windowWidth="19875" windowHeight="7656" activeTab="0"/>
  </bookViews>
  <sheets>
    <sheet name="Competitiva" sheetId="1" r:id="rId1"/>
    <sheet name="Completa a Categorie" sheetId="2" r:id="rId2"/>
    <sheet name="Giovanili" sheetId="3" r:id="rId3"/>
    <sheet name="Società" sheetId="4" r:id="rId4"/>
  </sheets>
  <definedNames>
    <definedName name="_xlnm._FilterDatabase" localSheetId="0" hidden="1">'Competitiva'!$A$2:$K$2</definedName>
    <definedName name="_xlnm._FilterDatabase" localSheetId="2" hidden="1">'Giovanili'!$A$2:$G$2</definedName>
    <definedName name="_xlnm._FilterDatabase" localSheetId="3" hidden="1">'Società'!$A$4:$G$4</definedName>
    <definedName name="_xlnm.Print_Titles" localSheetId="0">'Competitiva'!$1:$2</definedName>
  </definedNames>
  <calcPr fullCalcOnLoad="1"/>
</workbook>
</file>

<file path=xl/sharedStrings.xml><?xml version="1.0" encoding="utf-8"?>
<sst xmlns="http://schemas.openxmlformats.org/spreadsheetml/2006/main" count="1612" uniqueCount="397">
  <si>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</si>
  <si>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</si>
  <si>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</si>
  <si>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</si>
  <si>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</si>
  <si>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</si>
  <si>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</si>
  <si>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</si>
  <si>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</si>
  <si>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</si>
  <si>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</si>
  <si>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</si>
  <si>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Anno di nascita</t>
  </si>
  <si>
    <t>Pos.Cat.</t>
  </si>
  <si>
    <t>Partecipanti</t>
  </si>
  <si>
    <t>Posizione</t>
  </si>
  <si>
    <t>Punteggio</t>
  </si>
  <si>
    <t>Totale partecipanti</t>
  </si>
  <si>
    <t>Cat. Giov.</t>
  </si>
  <si>
    <t>Gara Comp.</t>
  </si>
  <si>
    <t>Gara N.C.</t>
  </si>
  <si>
    <t>Pett.</t>
  </si>
  <si>
    <t>Classifica per numero di Partecipanti</t>
  </si>
  <si>
    <t>Corri Su pè l'Arringo</t>
  </si>
  <si>
    <t>Colle val d'Elsa (SI)</t>
  </si>
  <si>
    <t>Vignolo Luigi</t>
  </si>
  <si>
    <t>M</t>
  </si>
  <si>
    <t>A.P.D. San Gimignano</t>
  </si>
  <si>
    <t>Ansano Fabio</t>
  </si>
  <si>
    <t>A.S.D. La Chianina</t>
  </si>
  <si>
    <t>Monaci Alessandro</t>
  </si>
  <si>
    <t>A.S.D. Il Gregge Ribelle</t>
  </si>
  <si>
    <t>Frullanti Cesare</t>
  </si>
  <si>
    <t>A.S.D. G. Pod.  R. Valenti</t>
  </si>
  <si>
    <t>Ischi Paolo</t>
  </si>
  <si>
    <t>Sanna Coccone Salvatore</t>
  </si>
  <si>
    <t>S.S.D.S. Mens Sana In Corpore Sano</t>
  </si>
  <si>
    <t>Cucco Roberto</t>
  </si>
  <si>
    <t>A.S.D. S.P. Torre del Mangia</t>
  </si>
  <si>
    <t>Mugnaioli Matteo</t>
  </si>
  <si>
    <t>A.S.D. Le Ancelle</t>
  </si>
  <si>
    <t>Busciolano Sandro</t>
  </si>
  <si>
    <t>Buracchi Luca</t>
  </si>
  <si>
    <t>Burroni Giovanni</t>
  </si>
  <si>
    <t>Quaranta Alessandro</t>
  </si>
  <si>
    <t>ASD Cologna Spiaggia</t>
  </si>
  <si>
    <t>Peccianti Luca</t>
  </si>
  <si>
    <t>A.S.D. G.S. Monteaperti</t>
  </si>
  <si>
    <t>Giannitti Pietro</t>
  </si>
  <si>
    <t>Alfieri Vincenzo</t>
  </si>
  <si>
    <t>A.S.D. Pol. Chianciano</t>
  </si>
  <si>
    <t>Cucini Massimo</t>
  </si>
  <si>
    <t>A.S.D. G.S. Bellavista</t>
  </si>
  <si>
    <t>Pierangioli Raniero</t>
  </si>
  <si>
    <t>G. P. I Risorti Buonconvento ASD</t>
  </si>
  <si>
    <t>Bonechi  Simone</t>
  </si>
  <si>
    <t>A.S.D.Pol.Olimpia</t>
  </si>
  <si>
    <t>Anselmi Simone</t>
  </si>
  <si>
    <t>Barberini Pietro</t>
  </si>
  <si>
    <t>A.S.D. G.S. Cappuccini 1972</t>
  </si>
  <si>
    <t>Galgani Giuseppe</t>
  </si>
  <si>
    <t>Eventsport - San Galgano Runners A.S.D.</t>
  </si>
  <si>
    <t>Donadio Angelo</t>
  </si>
  <si>
    <t>Ciampolini Fabrizio</t>
  </si>
  <si>
    <t>Celati Andrea</t>
  </si>
  <si>
    <t>Mannini Andrea</t>
  </si>
  <si>
    <t>A.S.D. Aurora Arci Ravacciano 1948</t>
  </si>
  <si>
    <t>Ghini Francesco</t>
  </si>
  <si>
    <t>Malavolti Marco</t>
  </si>
  <si>
    <t>Perugini Federica</t>
  </si>
  <si>
    <t>F</t>
  </si>
  <si>
    <t>Viti Filippo</t>
  </si>
  <si>
    <t>Olivieri Gianluca</t>
  </si>
  <si>
    <t>Politi Mario</t>
  </si>
  <si>
    <t>Rossi Giacomo</t>
  </si>
  <si>
    <t>Beligni Andrea</t>
  </si>
  <si>
    <t>Rosini Patrizio</t>
  </si>
  <si>
    <t>Ass. Sport Dil. Vivi Siena</t>
  </si>
  <si>
    <t>Boncompagni Ugo</t>
  </si>
  <si>
    <t>Becherini Paolo</t>
  </si>
  <si>
    <t>Mazzini Marco</t>
  </si>
  <si>
    <t>Sassi Antonella</t>
  </si>
  <si>
    <t>Attempati Andrea</t>
  </si>
  <si>
    <t>Volterrani Alessandro</t>
  </si>
  <si>
    <t>Aronica Riccardo</t>
  </si>
  <si>
    <t>Stanca Luigina</t>
  </si>
  <si>
    <t>Schirosi Giuseppe</t>
  </si>
  <si>
    <t>Botarelli Nicola</t>
  </si>
  <si>
    <t>C.S. Olimpia Poggio Al Vento A.S.D.</t>
  </si>
  <si>
    <t>Michelangeli Daniele</t>
  </si>
  <si>
    <t>Carobelli Giulio</t>
  </si>
  <si>
    <t>Bardini Mauro</t>
  </si>
  <si>
    <t>Bacci Filippo</t>
  </si>
  <si>
    <t>Pellegrini Paolo</t>
  </si>
  <si>
    <t>Di Lascio Antonio</t>
  </si>
  <si>
    <t>Franceschini Mauro</t>
  </si>
  <si>
    <t>Bonifacio Andrea</t>
  </si>
  <si>
    <t>Grazzi Gianni</t>
  </si>
  <si>
    <t>Giomi David</t>
  </si>
  <si>
    <t>Landozzi Riccardo</t>
  </si>
  <si>
    <t>Garzia Daniele</t>
  </si>
  <si>
    <t>Marchetti Sara</t>
  </si>
  <si>
    <t>Caldesi Fulvio</t>
  </si>
  <si>
    <t>Tomelleri Cesare</t>
  </si>
  <si>
    <t>C.R. Banca Monte dei Paschi di Siena</t>
  </si>
  <si>
    <t>Lucioli Piergiorgio</t>
  </si>
  <si>
    <t>Migliorini Francesco</t>
  </si>
  <si>
    <t>Francioni Alessandro</t>
  </si>
  <si>
    <t>Barbagli Francesco</t>
  </si>
  <si>
    <t>Giordano Piero</t>
  </si>
  <si>
    <t>Monciatti Manuela</t>
  </si>
  <si>
    <t>Atletica Castello Soc.Coop.Sport. Dil.Ca Per Azioni</t>
  </si>
  <si>
    <t>Pulselli Gabriele</t>
  </si>
  <si>
    <t>Chiorazzo Costanzo</t>
  </si>
  <si>
    <t>Sottile Giuseppe</t>
  </si>
  <si>
    <t>Profilo Alessandro</t>
  </si>
  <si>
    <t>Runcard</t>
  </si>
  <si>
    <t>Panti Silviamaria</t>
  </si>
  <si>
    <t>Corsi Filippo</t>
  </si>
  <si>
    <t>Lusini Damiano</t>
  </si>
  <si>
    <t>Pol. R. Murri Ellera</t>
  </si>
  <si>
    <t>Zoda Giuseppe</t>
  </si>
  <si>
    <t>SevenLiFe SSD</t>
  </si>
  <si>
    <t>Cristel Carlo</t>
  </si>
  <si>
    <t>Grasso Rosario</t>
  </si>
  <si>
    <t>Sassetti Federico</t>
  </si>
  <si>
    <t>Festa Daniele</t>
  </si>
  <si>
    <t>Mucciarelli Leonello</t>
  </si>
  <si>
    <t>G.S. Polizia di Stato</t>
  </si>
  <si>
    <t>Gambassi Mario</t>
  </si>
  <si>
    <t>A.S.D. F.C. Gracciano</t>
  </si>
  <si>
    <t>Artini Ubaldo</t>
  </si>
  <si>
    <t>Bonelli Federico</t>
  </si>
  <si>
    <t>De Luca Adriano</t>
  </si>
  <si>
    <t>Losavio Eleonora</t>
  </si>
  <si>
    <t>Giannetti Claudio</t>
  </si>
  <si>
    <t>Barone Andrea</t>
  </si>
  <si>
    <t>Santori Ambra</t>
  </si>
  <si>
    <t>Di Michele Pasquale</t>
  </si>
  <si>
    <t>Fani Azelio</t>
  </si>
  <si>
    <t>Dopo Lavoro Ferroviario Grosseto</t>
  </si>
  <si>
    <t>Riccucci Maurizio</t>
  </si>
  <si>
    <t>Pasquini Gilberto</t>
  </si>
  <si>
    <t>Cambi Luca</t>
  </si>
  <si>
    <t>ACSD Muzika</t>
  </si>
  <si>
    <t>Alessandri Salvatore</t>
  </si>
  <si>
    <t>Corsi Ilaria</t>
  </si>
  <si>
    <t>Caoduro Enzo</t>
  </si>
  <si>
    <t>Pierattelli Luigi</t>
  </si>
  <si>
    <t>Bonechi Simone</t>
  </si>
  <si>
    <t>Gelsi Ada Lucia</t>
  </si>
  <si>
    <t>Balzano Pasquale</t>
  </si>
  <si>
    <t>Calandra Vincenzo</t>
  </si>
  <si>
    <t>Muzzi Federica</t>
  </si>
  <si>
    <t>Orlandini Sandro</t>
  </si>
  <si>
    <t>Giannini Paolo</t>
  </si>
  <si>
    <t>Ulivieri Gianni</t>
  </si>
  <si>
    <t>Bracci Roberto</t>
  </si>
  <si>
    <t>Rodan Medina Patricia</t>
  </si>
  <si>
    <t>Fantaccini Barbara</t>
  </si>
  <si>
    <t>Mazzetti Claudio</t>
  </si>
  <si>
    <t>Bigliazzi Paola</t>
  </si>
  <si>
    <t>Signorini Simone</t>
  </si>
  <si>
    <t>Brindisi Leopoldo</t>
  </si>
  <si>
    <t>Beninati Gerlando</t>
  </si>
  <si>
    <t>Biffaroni Giuseppe</t>
  </si>
  <si>
    <t>Niccolini Sabrina</t>
  </si>
  <si>
    <t>Terzuoli Gianna</t>
  </si>
  <si>
    <t>Frosali Sandra</t>
  </si>
  <si>
    <t>Ugolini Lucia</t>
  </si>
  <si>
    <t>Nardone Giuseppe</t>
  </si>
  <si>
    <t>Giannasi Luana</t>
  </si>
  <si>
    <t>Ulivelli Marco</t>
  </si>
  <si>
    <t>Pepi Valerio</t>
  </si>
  <si>
    <t>Monteriggioni Sport Cultura A.S.D.</t>
  </si>
  <si>
    <t>Monciatti Simone</t>
  </si>
  <si>
    <t>Greco Concettina</t>
  </si>
  <si>
    <t>Quaresima Maria Vittoria</t>
  </si>
  <si>
    <t>Fosi Giorgio</t>
  </si>
  <si>
    <t>G.P.A. Libertas Siena</t>
  </si>
  <si>
    <t>Fastelli Lorena</t>
  </si>
  <si>
    <t>Casolaro Ilaria</t>
  </si>
  <si>
    <t>Primi 3 esclusi da cat.</t>
  </si>
  <si>
    <t>B Maschile 30-39</t>
  </si>
  <si>
    <t>C Maschile 40-49</t>
  </si>
  <si>
    <t>A Maschile 18-29</t>
  </si>
  <si>
    <t>D Maschile 50-59</t>
  </si>
  <si>
    <t>Prime 3 escluse da cat.</t>
  </si>
  <si>
    <t>E Maschile 60-69</t>
  </si>
  <si>
    <t>A Femminile 18-29</t>
  </si>
  <si>
    <t>D Femminile 50-59</t>
  </si>
  <si>
    <t>C Femminile 40-49</t>
  </si>
  <si>
    <t>F Maschile 70 e oltre</t>
  </si>
  <si>
    <t>E Femminile 60 e oltre</t>
  </si>
  <si>
    <t>B Femminile 30-39</t>
  </si>
  <si>
    <t>Pulcinelli Christian</t>
  </si>
  <si>
    <t>Vieri Mattia</t>
  </si>
  <si>
    <t>Libertas Atletica Valdelsa</t>
  </si>
  <si>
    <t>Bartalini Riccardo</t>
  </si>
  <si>
    <t>Niccolini Stefano</t>
  </si>
  <si>
    <t>Stellini Edoardo</t>
  </si>
  <si>
    <t>Giulianini Alberto</t>
  </si>
  <si>
    <t>Libero</t>
  </si>
  <si>
    <t>Cini Alessia</t>
  </si>
  <si>
    <t>Frilli Filippo</t>
  </si>
  <si>
    <t>Provvedi Emma</t>
  </si>
  <si>
    <t>Vieri Greta</t>
  </si>
  <si>
    <t>Malonni Delia</t>
  </si>
  <si>
    <t>Volterrani Francesco</t>
  </si>
  <si>
    <t>Rettori Simone</t>
  </si>
  <si>
    <t>Stellini Sofia</t>
  </si>
  <si>
    <t>Pulselli Carlo Maria</t>
  </si>
  <si>
    <t xml:space="preserve">Corsi Giulio </t>
  </si>
  <si>
    <t>Francioli Dario</t>
  </si>
  <si>
    <t>Nencini Gabriele</t>
  </si>
  <si>
    <t>Bonifacio Elisa</t>
  </si>
  <si>
    <t>Clintin Berti</t>
  </si>
  <si>
    <t>Bigliazzi Tommaso</t>
  </si>
  <si>
    <t>PULCINI MASCH.</t>
  </si>
  <si>
    <t>PULCINI FEMM.</t>
  </si>
  <si>
    <t>PRIMI PASSI FEMM.</t>
  </si>
  <si>
    <t>ESORDIENTI MASCH.</t>
  </si>
  <si>
    <t>ESORDIENTI FEMM.</t>
  </si>
  <si>
    <t>RAGAZZE</t>
  </si>
  <si>
    <t>RAGAZZI</t>
  </si>
  <si>
    <t>TOTALE</t>
  </si>
  <si>
    <t>Km. 8</t>
  </si>
  <si>
    <t xml:space="preserve">CLASSIFICA PER CATEGORIE "CORSA PE' L'ARRINGO" -COLLE DI VAL D'ELSA 9/06/2017 - </t>
  </si>
  <si>
    <t xml:space="preserve">                      VALEVOLE PER IL TROFEO GRAN FODNO UISP CHIANTIBANCA               </t>
  </si>
  <si>
    <t>Clas. Ass.</t>
  </si>
  <si>
    <t>Clas. M/F</t>
  </si>
  <si>
    <t>Clas. Cat.</t>
  </si>
  <si>
    <t>S.</t>
  </si>
  <si>
    <t>Km. ora</t>
  </si>
  <si>
    <t>Punti</t>
  </si>
  <si>
    <t>Cat/A ('99/'88)</t>
  </si>
  <si>
    <t xml:space="preserve">'S.S.D.S. Mens Sana </t>
  </si>
  <si>
    <t>Cat/B ('87/'78)</t>
  </si>
  <si>
    <t xml:space="preserve">S.S.D.S. Mens Sana </t>
  </si>
  <si>
    <t>Eventsport S.Galgano Runners asd.</t>
  </si>
  <si>
    <t>Cat/C ('77/'68)</t>
  </si>
  <si>
    <t>G. P. I Risorti  ASD</t>
  </si>
  <si>
    <t>A.S.D. Aurora  1948</t>
  </si>
  <si>
    <t>C.S.O. Poggio Al Vento asd.</t>
  </si>
  <si>
    <t>C.R. Banca Mps</t>
  </si>
  <si>
    <t>C.S.O.Poggio Al Vento A.S.D.</t>
  </si>
  <si>
    <t>G. P. I Risorti ASD</t>
  </si>
  <si>
    <t>Cat/D ('67/'58)</t>
  </si>
  <si>
    <t>A.S.D. Aurora A 1948</t>
  </si>
  <si>
    <t>Cat/E ('57/'48)</t>
  </si>
  <si>
    <t>Monteriggioni Sport Cultura asd.</t>
  </si>
  <si>
    <t>Cat/F ('47/ecc.)</t>
  </si>
  <si>
    <t>D.L.F. Grosseto</t>
  </si>
  <si>
    <t>Atletica Castello</t>
  </si>
  <si>
    <t>Cat/E ('57/ecc)</t>
  </si>
  <si>
    <t>Categorie Giovanili</t>
  </si>
  <si>
    <t>Pulcini ('08/09)</t>
  </si>
  <si>
    <t/>
  </si>
  <si>
    <t>Esordienti ('07/'06)</t>
  </si>
  <si>
    <t>Ragazzi ('05/'04)</t>
  </si>
  <si>
    <t>Primi Passi f. ('11/'10)</t>
  </si>
  <si>
    <t>Pulcini  f. ('08/09)</t>
  </si>
  <si>
    <t>Esordienti  f. ('07/'06)</t>
  </si>
  <si>
    <t>Ragazze ('05/'04)</t>
  </si>
  <si>
    <t>Mini Passeggiata</t>
  </si>
  <si>
    <t>o)</t>
  </si>
  <si>
    <t>Baina Sara</t>
  </si>
  <si>
    <t>A.S.D.Le Ancelle</t>
  </si>
  <si>
    <t>Betti Alice</t>
  </si>
  <si>
    <t>Cortonesi Gaia</t>
  </si>
  <si>
    <t>Moschi Giada</t>
  </si>
  <si>
    <t>Musella Francesca</t>
  </si>
  <si>
    <t>Paglialunga Giorgia</t>
  </si>
  <si>
    <t>Pulselli Alice</t>
  </si>
  <si>
    <t>Barbagli Giulia</t>
  </si>
  <si>
    <t>S.S.D.S. Mens Sana</t>
  </si>
  <si>
    <t>Albiani Davide</t>
  </si>
  <si>
    <t>libero</t>
  </si>
  <si>
    <t>Albiani Diego</t>
  </si>
  <si>
    <t>Bardini Alessia</t>
  </si>
  <si>
    <t>Barracani Luca</t>
  </si>
  <si>
    <t>Cibecchini Martina</t>
  </si>
  <si>
    <t>Cimitile Cortese Kristian</t>
  </si>
  <si>
    <t>Giulianini Alice</t>
  </si>
  <si>
    <t>Guidi Aurora</t>
  </si>
  <si>
    <t>Longo Asia</t>
  </si>
  <si>
    <t>Magnani Mirco</t>
  </si>
  <si>
    <t>Mugnaini Maddalena</t>
  </si>
  <si>
    <t>Peculi Laura</t>
  </si>
  <si>
    <t>Peculi Noemi</t>
  </si>
  <si>
    <t>Provvedi Ilenia</t>
  </si>
  <si>
    <t>Socci Alessandro</t>
  </si>
  <si>
    <t>Todaro Ascanio</t>
  </si>
  <si>
    <t>Tugulu Francesco</t>
  </si>
  <si>
    <t>Tugulu Massimo</t>
  </si>
  <si>
    <t>Tutuiano Rebecca</t>
  </si>
  <si>
    <t>Partecipanti alla Passeggiata Ludico Motoria Km. 4.</t>
  </si>
  <si>
    <t>Casaioli Mario</t>
  </si>
  <si>
    <t>Burbui Angela</t>
  </si>
  <si>
    <t>Di Renzone Enzo</t>
  </si>
  <si>
    <t>Quartini Mireno</t>
  </si>
  <si>
    <t>Rinaldi Graziella</t>
  </si>
  <si>
    <t>Tonioni Rita</t>
  </si>
  <si>
    <t>Perinetti Franco</t>
  </si>
  <si>
    <t>Minuti Fiorenza</t>
  </si>
  <si>
    <t>Vanni Roberto</t>
  </si>
  <si>
    <t>Balestrini Carlo</t>
  </si>
  <si>
    <t>Pulcinelli Maurizio</t>
  </si>
  <si>
    <t>Anselmi Franco</t>
  </si>
  <si>
    <t>Crini Milena</t>
  </si>
  <si>
    <t>De Felice Gianfranco</t>
  </si>
  <si>
    <t>Muzzi Mario</t>
  </si>
  <si>
    <t>Nannetti Giuliano</t>
  </si>
  <si>
    <t>Ariganello Anna</t>
  </si>
  <si>
    <t>Valentino Rosa</t>
  </si>
  <si>
    <t>Giunti Cecilia</t>
  </si>
  <si>
    <t>G.S. Polizia</t>
  </si>
  <si>
    <t>Perugini Letizia</t>
  </si>
  <si>
    <t>Albiani Paolo</t>
  </si>
  <si>
    <t>Baccani Giulia</t>
  </si>
  <si>
    <t>Benocci Massimo</t>
  </si>
  <si>
    <t>Bianchini Massimo</t>
  </si>
  <si>
    <t>Cuirac Corinna</t>
  </si>
  <si>
    <t>Dani Aleandro</t>
  </si>
  <si>
    <t>De Maio Gabriella</t>
  </si>
  <si>
    <t>DiRubbo Mirella</t>
  </si>
  <si>
    <t>Ficcadenti Sandra</t>
  </si>
  <si>
    <t>Fregoli nLinda</t>
  </si>
  <si>
    <t>Fusi Patrizia</t>
  </si>
  <si>
    <t>Gazzarri Nevio</t>
  </si>
  <si>
    <t>Gazzarri Riccardo</t>
  </si>
  <si>
    <t>Grassi Franco</t>
  </si>
  <si>
    <t>Landi Giacomo</t>
  </si>
  <si>
    <t>Laurentini Mariagrazia</t>
  </si>
  <si>
    <t>Leoncini Patrizia</t>
  </si>
  <si>
    <t>Lisi Antonella</t>
  </si>
  <si>
    <t>Macchiosi Nadia</t>
  </si>
  <si>
    <t>Magnani Alessio</t>
  </si>
  <si>
    <t>Malloni Fabrizio</t>
  </si>
  <si>
    <t>Manganelli Elisa</t>
  </si>
  <si>
    <t>Mannino Valentina</t>
  </si>
  <si>
    <t>Nencini Loretta</t>
  </si>
  <si>
    <t>Nicoletti Maria</t>
  </si>
  <si>
    <t>Padula Sabrina</t>
  </si>
  <si>
    <t>Panichi Andrea</t>
  </si>
  <si>
    <t>Peculi Citoria</t>
  </si>
  <si>
    <t>Peculi Viron</t>
  </si>
  <si>
    <t>Pitt Kate</t>
  </si>
  <si>
    <t>Ricciardi Antonella</t>
  </si>
  <si>
    <t>Rocchi Oriana</t>
  </si>
  <si>
    <t>Sancasciani Francesca</t>
  </si>
  <si>
    <t>Scarpelli Fabiana</t>
  </si>
  <si>
    <t>Scarpellini Anna</t>
  </si>
  <si>
    <t>Spiezio Lucia</t>
  </si>
  <si>
    <t>Todaro Alessandro</t>
  </si>
  <si>
    <t>Ulivieri Maria</t>
  </si>
  <si>
    <t>Vella Rosa</t>
  </si>
  <si>
    <t>Zolai Isabelle</t>
  </si>
  <si>
    <t>Z……….</t>
  </si>
  <si>
    <t>Chiari Alessandro</t>
  </si>
  <si>
    <t>Ciampoli Raffaella</t>
  </si>
  <si>
    <t>Del Canto Attilio</t>
  </si>
  <si>
    <t>Di Tommaso Claudia</t>
  </si>
  <si>
    <t>Figlia Luisa</t>
  </si>
  <si>
    <t>Gepponi Luciana</t>
  </si>
  <si>
    <t>Giannitti Agostino</t>
  </si>
  <si>
    <t>Giannitti Chiara</t>
  </si>
  <si>
    <t>Gori Martina</t>
  </si>
  <si>
    <t>Nardi Paolo</t>
  </si>
  <si>
    <t>Righi Iacopo</t>
  </si>
  <si>
    <t>Buratti Luca</t>
  </si>
  <si>
    <t>Vivi Siena</t>
  </si>
  <si>
    <t>Classifica per Società</t>
  </si>
  <si>
    <t>Atleti</t>
  </si>
  <si>
    <t>Ragazzi</t>
  </si>
  <si>
    <t>Comp.</t>
  </si>
  <si>
    <t>N.C.</t>
  </si>
  <si>
    <t>Eventsport-S.Galgano Runners asd.</t>
  </si>
  <si>
    <t>GIUDICI DI GARA</t>
  </si>
  <si>
    <t>Brogini Marco</t>
  </si>
  <si>
    <t>Pepi Lucia</t>
  </si>
  <si>
    <t>Rocchi Duccio</t>
  </si>
  <si>
    <t>Tanzini Edo</t>
  </si>
  <si>
    <t>ORGANIZZAZIONE</t>
  </si>
  <si>
    <t>Ameglio Francesca</t>
  </si>
  <si>
    <t>Avelsi Vincenzo</t>
  </si>
  <si>
    <t>Binifacio Marco</t>
  </si>
  <si>
    <t>Cacace Carmela</t>
  </si>
  <si>
    <t>Capaldo Evelyn</t>
  </si>
  <si>
    <t>Marzocchi Silvia</t>
  </si>
  <si>
    <t>Porciani Francesca</t>
  </si>
  <si>
    <t>Scalzo Antonio</t>
  </si>
  <si>
    <t>Serni Clarissa</t>
  </si>
  <si>
    <t>Vitangelo Rosa</t>
  </si>
  <si>
    <t>UISP SIENA  ATLETICA LEGGERA</t>
  </si>
  <si>
    <t>Classifica Maschile Km. 8.</t>
  </si>
  <si>
    <t>Classifica Femminile Km. 8.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</si>
</sst>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9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u val="single"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7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/>
    </xf>
    <xf numFmtId="1" fontId="10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4" xfId="0" applyFont="1" applyBorder="1" applyAlignment="1">
      <alignment horizontal="center"/>
    </xf>
    <xf numFmtId="164" fontId="2" fillId="0" borderId="14" xfId="0" applyNumberFormat="1" applyFont="1" applyBorder="1" applyAlignment="1">
      <alignment/>
    </xf>
    <xf numFmtId="165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center" vertical="top" wrapText="1"/>
    </xf>
    <xf numFmtId="166" fontId="3" fillId="0" borderId="14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center"/>
      <protection locked="0"/>
    </xf>
    <xf numFmtId="1" fontId="10" fillId="0" borderId="19" xfId="0" applyNumberFormat="1" applyFont="1" applyBorder="1" applyAlignment="1">
      <alignment horizontal="center"/>
    </xf>
    <xf numFmtId="1" fontId="0" fillId="0" borderId="14" xfId="43" applyNumberFormat="1" applyFont="1" applyBorder="1" applyAlignment="1">
      <alignment horizontal="center"/>
    </xf>
    <xf numFmtId="0" fontId="12" fillId="0" borderId="17" xfId="0" applyFont="1" applyBorder="1" applyAlignment="1">
      <alignment horizontal="right"/>
    </xf>
    <xf numFmtId="1" fontId="0" fillId="0" borderId="20" xfId="43" applyNumberFormat="1" applyFont="1" applyBorder="1" applyAlignment="1">
      <alignment horizontal="center"/>
    </xf>
    <xf numFmtId="1" fontId="52" fillId="0" borderId="17" xfId="43" applyNumberFormat="1" applyFont="1" applyBorder="1" applyAlignment="1">
      <alignment horizontal="center" vertical="center"/>
    </xf>
    <xf numFmtId="1" fontId="53" fillId="0" borderId="17" xfId="43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4" fillId="0" borderId="21" xfId="0" applyFont="1" applyBorder="1" applyAlignment="1" quotePrefix="1">
      <alignment horizontal="center" vertical="center"/>
    </xf>
    <xf numFmtId="0" fontId="4" fillId="0" borderId="22" xfId="0" applyFont="1" applyBorder="1" applyAlignment="1" quotePrefix="1">
      <alignment horizontal="center" vertical="center"/>
    </xf>
    <xf numFmtId="169" fontId="4" fillId="0" borderId="23" xfId="0" applyNumberFormat="1" applyFont="1" applyBorder="1" applyAlignment="1" quotePrefix="1">
      <alignment horizontal="center" vertical="center"/>
    </xf>
    <xf numFmtId="169" fontId="4" fillId="0" borderId="24" xfId="0" applyNumberFormat="1" applyFont="1" applyBorder="1" applyAlignment="1" quotePrefix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5" fillId="0" borderId="0" xfId="0" applyFont="1" applyAlignment="1">
      <alignment/>
    </xf>
    <xf numFmtId="0" fontId="33" fillId="0" borderId="0" xfId="46" applyFont="1" applyAlignment="1" applyProtection="1">
      <alignment horizontal="center"/>
      <protection/>
    </xf>
    <xf numFmtId="0" fontId="33" fillId="0" borderId="0" xfId="46" applyFont="1" applyAlignment="1" applyProtection="1">
      <alignment horizontal="center"/>
      <protection locked="0"/>
    </xf>
    <xf numFmtId="0" fontId="11" fillId="0" borderId="0" xfId="46" applyFont="1" applyAlignment="1" applyProtection="1">
      <alignment horizontal="center"/>
      <protection/>
    </xf>
    <xf numFmtId="0" fontId="11" fillId="0" borderId="0" xfId="46" applyFont="1" applyProtection="1">
      <alignment/>
      <protection/>
    </xf>
    <xf numFmtId="0" fontId="11" fillId="0" borderId="0" xfId="46" applyFont="1" applyProtection="1" quotePrefix="1">
      <alignment/>
      <protection/>
    </xf>
    <xf numFmtId="21" fontId="11" fillId="0" borderId="0" xfId="46" applyNumberFormat="1" applyFont="1" applyAlignment="1" applyProtection="1">
      <alignment horizontal="center"/>
      <protection locked="0"/>
    </xf>
    <xf numFmtId="164" fontId="11" fillId="0" borderId="0" xfId="46" applyNumberFormat="1" applyFont="1" applyAlignment="1" applyProtection="1">
      <alignment horizontal="center"/>
      <protection/>
    </xf>
    <xf numFmtId="0" fontId="11" fillId="0" borderId="0" xfId="46" applyFont="1" applyAlignment="1" applyProtection="1" quotePrefix="1">
      <alignment horizontal="center"/>
      <protection/>
    </xf>
    <xf numFmtId="0" fontId="11" fillId="0" borderId="0" xfId="46" applyFont="1" applyAlignment="1" applyProtection="1">
      <alignment horizontal="center"/>
      <protection locked="0"/>
    </xf>
    <xf numFmtId="0" fontId="33" fillId="0" borderId="0" xfId="46" applyFont="1" applyProtection="1">
      <alignment/>
      <protection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8" fillId="0" borderId="0" xfId="0" applyFont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38">
    <dxf>
      <font>
        <color theme="0"/>
      </font>
    </dxf>
    <dxf>
      <font>
        <color indexed="10"/>
      </font>
    </dxf>
    <dxf>
      <font>
        <color indexed="9"/>
      </font>
    </dxf>
    <dxf>
      <font>
        <color theme="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rgb="FFFFFF66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  <dxf>
      <font>
        <color theme="0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28.00390625" style="0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23" customWidth="1"/>
    <col min="10" max="10" width="25.140625" style="0" customWidth="1"/>
    <col min="11" max="11" width="5.140625" style="0" customWidth="1"/>
  </cols>
  <sheetData>
    <row r="1" spans="1:11" ht="18">
      <c r="A1" s="35" t="s">
        <v>23</v>
      </c>
      <c r="B1" s="35"/>
      <c r="C1" s="35"/>
      <c r="D1" s="35"/>
      <c r="E1" s="16" t="s">
        <v>24</v>
      </c>
      <c r="F1" s="16" t="s">
        <v>0</v>
      </c>
      <c r="G1" s="17">
        <v>8</v>
      </c>
      <c r="H1" s="16"/>
      <c r="I1" s="25"/>
      <c r="J1" s="18">
        <v>42895</v>
      </c>
      <c r="K1" s="19"/>
    </row>
    <row r="2" spans="1:11" ht="28.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1" t="s">
        <v>7</v>
      </c>
      <c r="H2" s="20" t="s">
        <v>8</v>
      </c>
      <c r="I2" s="24" t="s">
        <v>9</v>
      </c>
      <c r="J2" s="20" t="s">
        <v>10</v>
      </c>
      <c r="K2" s="22" t="s">
        <v>11</v>
      </c>
    </row>
    <row r="3" spans="1:11" ht="14.25">
      <c r="A3" s="14">
        <v>1</v>
      </c>
      <c r="B3" s="1">
        <v>183</v>
      </c>
      <c r="C3" s="2" t="s">
        <v>25</v>
      </c>
      <c r="D3" s="3" t="s">
        <v>26</v>
      </c>
      <c r="E3" s="4" t="s">
        <v>27</v>
      </c>
      <c r="F3" s="3">
        <v>1996</v>
      </c>
      <c r="G3" s="27">
        <v>0.019367129629245028</v>
      </c>
      <c r="H3" s="15">
        <v>17.211292520600917</v>
      </c>
      <c r="I3" s="26">
        <v>0.0024208912036556285</v>
      </c>
      <c r="J3" s="5" t="s">
        <v>182</v>
      </c>
      <c r="K3" s="3">
        <v>1</v>
      </c>
    </row>
    <row r="4" spans="1:11" ht="14.25">
      <c r="A4" s="14">
        <v>2</v>
      </c>
      <c r="B4" s="1">
        <v>97</v>
      </c>
      <c r="C4" s="2" t="s">
        <v>28</v>
      </c>
      <c r="D4" s="3" t="s">
        <v>26</v>
      </c>
      <c r="E4" s="4" t="s">
        <v>29</v>
      </c>
      <c r="F4" s="3">
        <v>1978</v>
      </c>
      <c r="G4" s="27">
        <v>0.01951759259100072</v>
      </c>
      <c r="H4" s="15">
        <v>17.07860904356762</v>
      </c>
      <c r="I4" s="26">
        <v>0.00243969907387509</v>
      </c>
      <c r="J4" s="5" t="s">
        <v>182</v>
      </c>
      <c r="K4" s="3">
        <v>2</v>
      </c>
    </row>
    <row r="5" spans="1:11" ht="14.25">
      <c r="A5" s="14">
        <v>3</v>
      </c>
      <c r="B5" s="1">
        <v>1</v>
      </c>
      <c r="C5" s="2" t="s">
        <v>30</v>
      </c>
      <c r="D5" s="3" t="s">
        <v>26</v>
      </c>
      <c r="E5" s="4" t="s">
        <v>31</v>
      </c>
      <c r="F5" s="3">
        <v>1979</v>
      </c>
      <c r="G5" s="27">
        <v>0.019714351852599066</v>
      </c>
      <c r="H5" s="15">
        <v>16.908155836195444</v>
      </c>
      <c r="I5" s="26">
        <v>0.0024642939815748832</v>
      </c>
      <c r="J5" s="5" t="s">
        <v>182</v>
      </c>
      <c r="K5" s="3">
        <v>3</v>
      </c>
    </row>
    <row r="6" spans="1:11" ht="14.25">
      <c r="A6" s="14">
        <v>4</v>
      </c>
      <c r="B6" s="1">
        <v>109</v>
      </c>
      <c r="C6" s="2" t="s">
        <v>32</v>
      </c>
      <c r="D6" s="3" t="s">
        <v>26</v>
      </c>
      <c r="E6" s="4" t="s">
        <v>33</v>
      </c>
      <c r="F6" s="3">
        <v>1980</v>
      </c>
      <c r="G6" s="27">
        <v>0.02077916666166857</v>
      </c>
      <c r="H6" s="15">
        <v>16.041708445807647</v>
      </c>
      <c r="I6" s="26">
        <v>0.002597395832708571</v>
      </c>
      <c r="J6" s="5" t="s">
        <v>183</v>
      </c>
      <c r="K6" s="3">
        <v>1</v>
      </c>
    </row>
    <row r="7" spans="1:11" ht="14.25">
      <c r="A7" s="14">
        <v>5</v>
      </c>
      <c r="B7" s="1">
        <v>129</v>
      </c>
      <c r="C7" s="2" t="s">
        <v>34</v>
      </c>
      <c r="D7" s="3" t="s">
        <v>26</v>
      </c>
      <c r="E7" s="4" t="s">
        <v>29</v>
      </c>
      <c r="F7" s="3">
        <v>1971</v>
      </c>
      <c r="G7" s="27">
        <v>0.021716666662541684</v>
      </c>
      <c r="H7" s="15">
        <v>15.349194170221727</v>
      </c>
      <c r="I7" s="26">
        <v>0.0027145833328177105</v>
      </c>
      <c r="J7" s="5" t="s">
        <v>184</v>
      </c>
      <c r="K7" s="3">
        <v>1</v>
      </c>
    </row>
    <row r="8" spans="1:11" ht="14.25">
      <c r="A8" s="14">
        <v>6</v>
      </c>
      <c r="B8" s="1">
        <v>80</v>
      </c>
      <c r="C8" s="2" t="s">
        <v>35</v>
      </c>
      <c r="D8" s="3" t="s">
        <v>26</v>
      </c>
      <c r="E8" s="4" t="s">
        <v>36</v>
      </c>
      <c r="F8" s="3">
        <v>1980</v>
      </c>
      <c r="G8" s="27">
        <v>0.02173981481610099</v>
      </c>
      <c r="H8" s="15">
        <v>15.332850631572965</v>
      </c>
      <c r="I8" s="26">
        <v>0.0027174768520126236</v>
      </c>
      <c r="J8" s="5" t="s">
        <v>183</v>
      </c>
      <c r="K8" s="3">
        <v>2</v>
      </c>
    </row>
    <row r="9" spans="1:11" ht="14.25">
      <c r="A9" s="14">
        <v>7</v>
      </c>
      <c r="B9" s="1">
        <v>136</v>
      </c>
      <c r="C9" s="2" t="s">
        <v>37</v>
      </c>
      <c r="D9" s="3" t="s">
        <v>26</v>
      </c>
      <c r="E9" s="4" t="s">
        <v>38</v>
      </c>
      <c r="F9" s="3">
        <v>1982</v>
      </c>
      <c r="G9" s="27">
        <v>0.021762962962384336</v>
      </c>
      <c r="H9" s="15">
        <v>15.316541865621664</v>
      </c>
      <c r="I9" s="26">
        <v>0.002720370370298042</v>
      </c>
      <c r="J9" s="5" t="s">
        <v>183</v>
      </c>
      <c r="K9" s="3">
        <v>3</v>
      </c>
    </row>
    <row r="10" spans="1:11" ht="14.25">
      <c r="A10" s="14">
        <v>8</v>
      </c>
      <c r="B10" s="1">
        <v>15</v>
      </c>
      <c r="C10" s="2" t="s">
        <v>39</v>
      </c>
      <c r="D10" s="3" t="s">
        <v>26</v>
      </c>
      <c r="E10" s="4" t="s">
        <v>40</v>
      </c>
      <c r="F10" s="3">
        <v>1989</v>
      </c>
      <c r="G10" s="27">
        <v>0.021855555554793682</v>
      </c>
      <c r="H10" s="15">
        <v>15.251652262860084</v>
      </c>
      <c r="I10" s="26">
        <v>0.0027319444443492102</v>
      </c>
      <c r="J10" s="5" t="s">
        <v>185</v>
      </c>
      <c r="K10" s="3">
        <v>1</v>
      </c>
    </row>
    <row r="11" spans="1:11" ht="14.25">
      <c r="A11" s="14">
        <v>9</v>
      </c>
      <c r="B11" s="1">
        <v>26</v>
      </c>
      <c r="C11" s="2" t="s">
        <v>41</v>
      </c>
      <c r="D11" s="3" t="s">
        <v>26</v>
      </c>
      <c r="E11" s="4" t="s">
        <v>27</v>
      </c>
      <c r="F11" s="3">
        <v>1970</v>
      </c>
      <c r="G11" s="27">
        <v>0.02187870370107703</v>
      </c>
      <c r="H11" s="15">
        <v>15.235515681714006</v>
      </c>
      <c r="I11" s="26">
        <v>0.0027348379626346286</v>
      </c>
      <c r="J11" s="5" t="s">
        <v>184</v>
      </c>
      <c r="K11" s="3">
        <v>2</v>
      </c>
    </row>
    <row r="12" spans="1:11" ht="14.25">
      <c r="A12" s="14">
        <v>10</v>
      </c>
      <c r="B12" s="1">
        <v>7</v>
      </c>
      <c r="C12" s="2" t="s">
        <v>42</v>
      </c>
      <c r="D12" s="3" t="s">
        <v>26</v>
      </c>
      <c r="E12" s="4" t="s">
        <v>40</v>
      </c>
      <c r="F12" s="3">
        <v>1974</v>
      </c>
      <c r="G12" s="27">
        <v>0.021901851847360376</v>
      </c>
      <c r="H12" s="15">
        <v>15.219413210189659</v>
      </c>
      <c r="I12" s="26">
        <v>0.002737731480920047</v>
      </c>
      <c r="J12" s="5" t="s">
        <v>184</v>
      </c>
      <c r="K12" s="3">
        <v>3</v>
      </c>
    </row>
    <row r="13" spans="1:11" ht="14.25">
      <c r="A13" s="14">
        <v>11</v>
      </c>
      <c r="B13" s="1">
        <v>134</v>
      </c>
      <c r="C13" s="2" t="s">
        <v>43</v>
      </c>
      <c r="D13" s="3" t="s">
        <v>26</v>
      </c>
      <c r="E13" s="4" t="s">
        <v>38</v>
      </c>
      <c r="F13" s="3">
        <v>1964</v>
      </c>
      <c r="G13" s="27">
        <v>0.022144907408801373</v>
      </c>
      <c r="H13" s="15">
        <v>15.05236970197725</v>
      </c>
      <c r="I13" s="26">
        <v>0.0027681134261001716</v>
      </c>
      <c r="J13" s="5" t="s">
        <v>186</v>
      </c>
      <c r="K13" s="3">
        <v>1</v>
      </c>
    </row>
    <row r="14" spans="1:11" ht="14.25">
      <c r="A14" s="14">
        <v>12</v>
      </c>
      <c r="B14" s="1">
        <v>155</v>
      </c>
      <c r="C14" s="2" t="s">
        <v>44</v>
      </c>
      <c r="D14" s="3" t="s">
        <v>26</v>
      </c>
      <c r="E14" s="4" t="s">
        <v>45</v>
      </c>
      <c r="F14" s="3">
        <v>1984</v>
      </c>
      <c r="G14" s="27">
        <v>0.02227222221699776</v>
      </c>
      <c r="H14" s="15">
        <v>14.966325770534892</v>
      </c>
      <c r="I14" s="26">
        <v>0.00278402777712472</v>
      </c>
      <c r="J14" s="5" t="s">
        <v>183</v>
      </c>
      <c r="K14" s="3">
        <v>4</v>
      </c>
    </row>
    <row r="15" spans="1:11" ht="14.25">
      <c r="A15" s="14">
        <v>13</v>
      </c>
      <c r="B15" s="1">
        <v>71</v>
      </c>
      <c r="C15" s="2" t="s">
        <v>46</v>
      </c>
      <c r="D15" s="3" t="s">
        <v>26</v>
      </c>
      <c r="E15" s="4" t="s">
        <v>47</v>
      </c>
      <c r="F15" s="3">
        <v>1965</v>
      </c>
      <c r="G15" s="27">
        <v>0.02241111110924976</v>
      </c>
      <c r="H15" s="15">
        <v>14.873574617001312</v>
      </c>
      <c r="I15" s="26">
        <v>0.00280138888865622</v>
      </c>
      <c r="J15" s="5" t="s">
        <v>186</v>
      </c>
      <c r="K15" s="3">
        <v>2</v>
      </c>
    </row>
    <row r="16" spans="1:11" ht="14.25">
      <c r="A16" s="14">
        <v>14</v>
      </c>
      <c r="B16" s="1">
        <v>84</v>
      </c>
      <c r="C16" s="2" t="s">
        <v>48</v>
      </c>
      <c r="D16" s="3" t="s">
        <v>26</v>
      </c>
      <c r="E16" s="4" t="s">
        <v>36</v>
      </c>
      <c r="F16" s="3">
        <v>1981</v>
      </c>
      <c r="G16" s="27">
        <v>0.022468981478596106</v>
      </c>
      <c r="H16" s="15">
        <v>14.835266727638091</v>
      </c>
      <c r="I16" s="26">
        <v>0.0028086226848245133</v>
      </c>
      <c r="J16" s="5" t="s">
        <v>183</v>
      </c>
      <c r="K16" s="3">
        <v>5</v>
      </c>
    </row>
    <row r="17" spans="1:11" ht="14.25">
      <c r="A17" s="14">
        <v>15</v>
      </c>
      <c r="B17" s="1">
        <v>175</v>
      </c>
      <c r="C17" s="2" t="s">
        <v>49</v>
      </c>
      <c r="D17" s="3" t="s">
        <v>26</v>
      </c>
      <c r="E17" s="4" t="s">
        <v>50</v>
      </c>
      <c r="F17" s="3">
        <v>1959</v>
      </c>
      <c r="G17" s="27">
        <v>0.022573148147785105</v>
      </c>
      <c r="H17" s="15">
        <v>14.76680749849419</v>
      </c>
      <c r="I17" s="26">
        <v>0.002821643518473138</v>
      </c>
      <c r="J17" s="5" t="s">
        <v>186</v>
      </c>
      <c r="K17" s="3">
        <v>3</v>
      </c>
    </row>
    <row r="18" spans="1:11" ht="14.25">
      <c r="A18" s="14">
        <v>16</v>
      </c>
      <c r="B18" s="1">
        <v>99</v>
      </c>
      <c r="C18" s="2" t="s">
        <v>51</v>
      </c>
      <c r="D18" s="3" t="s">
        <v>26</v>
      </c>
      <c r="E18" s="4" t="s">
        <v>52</v>
      </c>
      <c r="F18" s="3">
        <v>1967</v>
      </c>
      <c r="G18" s="27">
        <v>0.022781481478887144</v>
      </c>
      <c r="H18" s="15">
        <v>14.631767193992706</v>
      </c>
      <c r="I18" s="26">
        <v>0.002847685184860893</v>
      </c>
      <c r="J18" s="5" t="s">
        <v>186</v>
      </c>
      <c r="K18" s="3">
        <v>4</v>
      </c>
    </row>
    <row r="19" spans="1:11" ht="14.25">
      <c r="A19" s="14">
        <v>17</v>
      </c>
      <c r="B19" s="1">
        <v>39</v>
      </c>
      <c r="C19" s="2" t="s">
        <v>53</v>
      </c>
      <c r="D19" s="3" t="s">
        <v>26</v>
      </c>
      <c r="E19" s="4" t="s">
        <v>54</v>
      </c>
      <c r="F19" s="3">
        <v>1971</v>
      </c>
      <c r="G19" s="27">
        <v>0.02311712962546153</v>
      </c>
      <c r="H19" s="15">
        <v>14.419321893934244</v>
      </c>
      <c r="I19" s="26">
        <v>0.0028896412031826912</v>
      </c>
      <c r="J19" s="5" t="s">
        <v>184</v>
      </c>
      <c r="K19" s="3">
        <v>4</v>
      </c>
    </row>
    <row r="20" spans="1:11" ht="14.25">
      <c r="A20" s="14">
        <v>18</v>
      </c>
      <c r="B20" s="1">
        <v>62</v>
      </c>
      <c r="C20" s="2" t="s">
        <v>55</v>
      </c>
      <c r="D20" s="3" t="s">
        <v>26</v>
      </c>
      <c r="E20" s="4" t="s">
        <v>56</v>
      </c>
      <c r="F20" s="3">
        <v>1983</v>
      </c>
      <c r="G20" s="27">
        <v>0.023302314810280222</v>
      </c>
      <c r="H20" s="15">
        <v>14.304730497687617</v>
      </c>
      <c r="I20" s="26">
        <v>0.002912789351285028</v>
      </c>
      <c r="J20" s="5" t="s">
        <v>183</v>
      </c>
      <c r="K20" s="3">
        <v>6</v>
      </c>
    </row>
    <row r="21" spans="1:11" ht="14.25">
      <c r="A21" s="14">
        <v>19</v>
      </c>
      <c r="B21" s="1">
        <v>131</v>
      </c>
      <c r="C21" s="2" t="s">
        <v>57</v>
      </c>
      <c r="D21" s="3" t="s">
        <v>26</v>
      </c>
      <c r="E21" s="4" t="s">
        <v>38</v>
      </c>
      <c r="F21" s="3">
        <v>1970</v>
      </c>
      <c r="G21" s="27">
        <v>0.023325462963839527</v>
      </c>
      <c r="H21" s="15">
        <v>14.290534505149408</v>
      </c>
      <c r="I21" s="26">
        <v>0.002915682870479941</v>
      </c>
      <c r="J21" s="5" t="s">
        <v>184</v>
      </c>
      <c r="K21" s="3">
        <v>5</v>
      </c>
    </row>
    <row r="22" spans="1:11" ht="14.25">
      <c r="A22" s="14">
        <v>20</v>
      </c>
      <c r="B22" s="1">
        <v>121</v>
      </c>
      <c r="C22" s="2" t="s">
        <v>58</v>
      </c>
      <c r="D22" s="3" t="s">
        <v>26</v>
      </c>
      <c r="E22" s="4" t="s">
        <v>59</v>
      </c>
      <c r="F22" s="3">
        <v>1960</v>
      </c>
      <c r="G22" s="27">
        <v>0.023383333333185874</v>
      </c>
      <c r="H22" s="15">
        <v>14.255167498308</v>
      </c>
      <c r="I22" s="26">
        <v>0.0029229166666482342</v>
      </c>
      <c r="J22" s="5" t="s">
        <v>186</v>
      </c>
      <c r="K22" s="3">
        <v>5</v>
      </c>
    </row>
    <row r="23" spans="1:11" ht="14.25">
      <c r="A23" s="14">
        <v>21</v>
      </c>
      <c r="B23" s="1">
        <v>185</v>
      </c>
      <c r="C23" s="2" t="s">
        <v>60</v>
      </c>
      <c r="D23" s="3" t="s">
        <v>26</v>
      </c>
      <c r="E23" s="4" t="s">
        <v>61</v>
      </c>
      <c r="F23" s="3">
        <v>1982</v>
      </c>
      <c r="G23" s="27">
        <v>0.02344120370253222</v>
      </c>
      <c r="H23" s="15">
        <v>14.219975115754197</v>
      </c>
      <c r="I23" s="26">
        <v>0.0029301504628165276</v>
      </c>
      <c r="J23" s="5" t="s">
        <v>183</v>
      </c>
      <c r="K23" s="3">
        <v>7</v>
      </c>
    </row>
    <row r="24" spans="1:11" ht="14.25">
      <c r="A24" s="14">
        <v>22</v>
      </c>
      <c r="B24" s="1">
        <v>107</v>
      </c>
      <c r="C24" s="2" t="s">
        <v>62</v>
      </c>
      <c r="D24" s="3" t="s">
        <v>26</v>
      </c>
      <c r="E24" s="4" t="s">
        <v>33</v>
      </c>
      <c r="F24" s="3">
        <v>1971</v>
      </c>
      <c r="G24" s="27">
        <v>0.02354537037172122</v>
      </c>
      <c r="H24" s="15">
        <v>14.157064767759096</v>
      </c>
      <c r="I24" s="26">
        <v>0.0029431712964651524</v>
      </c>
      <c r="J24" s="5" t="s">
        <v>184</v>
      </c>
      <c r="K24" s="3">
        <v>6</v>
      </c>
    </row>
    <row r="25" spans="1:11" ht="14.25">
      <c r="A25" s="14">
        <v>23</v>
      </c>
      <c r="B25" s="1">
        <v>6</v>
      </c>
      <c r="C25" s="2" t="s">
        <v>63</v>
      </c>
      <c r="D25" s="3" t="s">
        <v>26</v>
      </c>
      <c r="E25" s="4" t="s">
        <v>40</v>
      </c>
      <c r="F25" s="3">
        <v>1958</v>
      </c>
      <c r="G25" s="27">
        <v>0.023603240741067566</v>
      </c>
      <c r="H25" s="15">
        <v>14.122354510131425</v>
      </c>
      <c r="I25" s="26">
        <v>0.0029504050926334457</v>
      </c>
      <c r="J25" s="5" t="s">
        <v>186</v>
      </c>
      <c r="K25" s="3">
        <v>6</v>
      </c>
    </row>
    <row r="26" spans="1:11" ht="14.25">
      <c r="A26" s="14">
        <v>24</v>
      </c>
      <c r="B26" s="1">
        <v>98</v>
      </c>
      <c r="C26" s="2" t="s">
        <v>64</v>
      </c>
      <c r="D26" s="3" t="s">
        <v>26</v>
      </c>
      <c r="E26" s="4" t="s">
        <v>52</v>
      </c>
      <c r="F26" s="3">
        <v>1973</v>
      </c>
      <c r="G26" s="27">
        <v>0.02361481481057126</v>
      </c>
      <c r="H26" s="15">
        <v>14.115432875811306</v>
      </c>
      <c r="I26" s="26">
        <v>0.0029518518513214076</v>
      </c>
      <c r="J26" s="5" t="s">
        <v>184</v>
      </c>
      <c r="K26" s="3">
        <v>7</v>
      </c>
    </row>
    <row r="27" spans="1:11" ht="14.25">
      <c r="A27" s="14">
        <v>25</v>
      </c>
      <c r="B27" s="1">
        <v>174</v>
      </c>
      <c r="C27" s="2" t="s">
        <v>65</v>
      </c>
      <c r="D27" s="3" t="s">
        <v>26</v>
      </c>
      <c r="E27" s="4" t="s">
        <v>66</v>
      </c>
      <c r="F27" s="3">
        <v>1968</v>
      </c>
      <c r="G27" s="27">
        <v>0.02375370370282326</v>
      </c>
      <c r="H27" s="15">
        <v>14.032899353447556</v>
      </c>
      <c r="I27" s="26">
        <v>0.0029692129628529074</v>
      </c>
      <c r="J27" s="5" t="s">
        <v>184</v>
      </c>
      <c r="K27" s="3">
        <v>8</v>
      </c>
    </row>
    <row r="28" spans="1:11" ht="14.25">
      <c r="A28" s="14">
        <v>26</v>
      </c>
      <c r="B28" s="1">
        <v>29</v>
      </c>
      <c r="C28" s="2" t="s">
        <v>67</v>
      </c>
      <c r="D28" s="3" t="s">
        <v>26</v>
      </c>
      <c r="E28" s="4" t="s">
        <v>31</v>
      </c>
      <c r="F28" s="3">
        <v>1976</v>
      </c>
      <c r="G28" s="27">
        <v>0.023881018518295605</v>
      </c>
      <c r="H28" s="15">
        <v>13.958086966766585</v>
      </c>
      <c r="I28" s="26">
        <v>0.0029851273147869506</v>
      </c>
      <c r="J28" s="5" t="s">
        <v>184</v>
      </c>
      <c r="K28" s="3">
        <v>9</v>
      </c>
    </row>
    <row r="29" spans="1:11" ht="14.25">
      <c r="A29" s="14">
        <v>27</v>
      </c>
      <c r="B29" s="1">
        <v>87</v>
      </c>
      <c r="C29" s="2" t="s">
        <v>68</v>
      </c>
      <c r="D29" s="3" t="s">
        <v>26</v>
      </c>
      <c r="E29" s="4" t="s">
        <v>36</v>
      </c>
      <c r="F29" s="3">
        <v>1972</v>
      </c>
      <c r="G29" s="27">
        <v>0.0238925925877993</v>
      </c>
      <c r="H29" s="15">
        <v>13.951325378709605</v>
      </c>
      <c r="I29" s="26">
        <v>0.0029865740734749124</v>
      </c>
      <c r="J29" s="5" t="s">
        <v>184</v>
      </c>
      <c r="K29" s="3">
        <v>10</v>
      </c>
    </row>
    <row r="30" spans="1:11" ht="14.25">
      <c r="A30" s="14">
        <v>28</v>
      </c>
      <c r="B30" s="1">
        <v>2</v>
      </c>
      <c r="C30" s="2" t="s">
        <v>69</v>
      </c>
      <c r="D30" s="3" t="s">
        <v>70</v>
      </c>
      <c r="E30" s="4" t="s">
        <v>40</v>
      </c>
      <c r="F30" s="3">
        <v>1979</v>
      </c>
      <c r="G30" s="27">
        <v>0.023904166664578952</v>
      </c>
      <c r="H30" s="15">
        <v>13.944570334144492</v>
      </c>
      <c r="I30" s="26">
        <v>0.002988020833072369</v>
      </c>
      <c r="J30" s="5" t="s">
        <v>187</v>
      </c>
      <c r="K30" s="3">
        <v>1</v>
      </c>
    </row>
    <row r="31" spans="1:11" ht="14.25">
      <c r="A31" s="14">
        <v>29</v>
      </c>
      <c r="B31" s="1">
        <v>20</v>
      </c>
      <c r="C31" s="2" t="s">
        <v>71</v>
      </c>
      <c r="D31" s="3" t="s">
        <v>26</v>
      </c>
      <c r="E31" s="4" t="s">
        <v>40</v>
      </c>
      <c r="F31" s="3">
        <v>1970</v>
      </c>
      <c r="G31" s="27">
        <v>0.023950462964421604</v>
      </c>
      <c r="H31" s="15">
        <v>13.917615447705531</v>
      </c>
      <c r="I31" s="26">
        <v>0.0029938078705527005</v>
      </c>
      <c r="J31" s="5" t="s">
        <v>184</v>
      </c>
      <c r="K31" s="3">
        <v>11</v>
      </c>
    </row>
    <row r="32" spans="1:11" ht="14.25">
      <c r="A32" s="14">
        <v>30</v>
      </c>
      <c r="B32" s="1">
        <v>10</v>
      </c>
      <c r="C32" s="2" t="s">
        <v>72</v>
      </c>
      <c r="D32" s="3" t="s">
        <v>26</v>
      </c>
      <c r="E32" s="4" t="s">
        <v>40</v>
      </c>
      <c r="F32" s="3">
        <v>1969</v>
      </c>
      <c r="G32" s="27">
        <v>0.024100925926177297</v>
      </c>
      <c r="H32" s="15">
        <v>13.830727265597803</v>
      </c>
      <c r="I32" s="26">
        <v>0.003012615740772162</v>
      </c>
      <c r="J32" s="5" t="s">
        <v>184</v>
      </c>
      <c r="K32" s="3">
        <v>12</v>
      </c>
    </row>
    <row r="33" spans="1:11" ht="14.25">
      <c r="A33" s="14">
        <v>31</v>
      </c>
      <c r="B33" s="1">
        <v>28</v>
      </c>
      <c r="C33" s="2" t="s">
        <v>73</v>
      </c>
      <c r="D33" s="3" t="s">
        <v>26</v>
      </c>
      <c r="E33" s="4" t="s">
        <v>31</v>
      </c>
      <c r="F33" s="3">
        <v>1976</v>
      </c>
      <c r="G33" s="27">
        <v>0.02411249999568099</v>
      </c>
      <c r="H33" s="15">
        <v>13.824088476642393</v>
      </c>
      <c r="I33" s="26">
        <v>0.003014062499460124</v>
      </c>
      <c r="J33" s="5" t="s">
        <v>184</v>
      </c>
      <c r="K33" s="3">
        <v>13</v>
      </c>
    </row>
    <row r="34" spans="1:11" ht="14.25">
      <c r="A34" s="14">
        <v>32</v>
      </c>
      <c r="B34" s="1">
        <v>38</v>
      </c>
      <c r="C34" s="2" t="s">
        <v>74</v>
      </c>
      <c r="D34" s="3" t="s">
        <v>26</v>
      </c>
      <c r="E34" s="4" t="s">
        <v>54</v>
      </c>
      <c r="F34" s="3">
        <v>1977</v>
      </c>
      <c r="G34" s="27">
        <v>0.02414722221874399</v>
      </c>
      <c r="H34" s="15">
        <v>13.804210286125057</v>
      </c>
      <c r="I34" s="26">
        <v>0.003018402777342999</v>
      </c>
      <c r="J34" s="5" t="s">
        <v>184</v>
      </c>
      <c r="K34" s="3">
        <v>14</v>
      </c>
    </row>
    <row r="35" spans="1:11" ht="14.25">
      <c r="A35" s="14">
        <v>33</v>
      </c>
      <c r="B35" s="1">
        <v>113</v>
      </c>
      <c r="C35" s="2" t="s">
        <v>75</v>
      </c>
      <c r="D35" s="3" t="s">
        <v>26</v>
      </c>
      <c r="E35" s="4" t="s">
        <v>29</v>
      </c>
      <c r="F35" s="3">
        <v>1980</v>
      </c>
      <c r="G35" s="27">
        <v>0.024193518518586643</v>
      </c>
      <c r="H35" s="15">
        <v>13.777794787362176</v>
      </c>
      <c r="I35" s="26">
        <v>0.0030241898148233304</v>
      </c>
      <c r="J35" s="5" t="s">
        <v>183</v>
      </c>
      <c r="K35" s="3">
        <v>8</v>
      </c>
    </row>
    <row r="36" spans="1:11" ht="14.25">
      <c r="A36" s="14">
        <v>34</v>
      </c>
      <c r="B36" s="1">
        <v>184</v>
      </c>
      <c r="C36" s="2" t="s">
        <v>76</v>
      </c>
      <c r="D36" s="3" t="s">
        <v>26</v>
      </c>
      <c r="E36" s="4" t="s">
        <v>77</v>
      </c>
      <c r="F36" s="3">
        <v>1963</v>
      </c>
      <c r="G36" s="27">
        <v>0.024239814811153337</v>
      </c>
      <c r="H36" s="15">
        <v>13.751480196125856</v>
      </c>
      <c r="I36" s="26">
        <v>0.003029976851394167</v>
      </c>
      <c r="J36" s="5" t="s">
        <v>186</v>
      </c>
      <c r="K36" s="3">
        <v>7</v>
      </c>
    </row>
    <row r="37" spans="1:11" ht="14.25">
      <c r="A37" s="14">
        <v>35</v>
      </c>
      <c r="B37" s="1">
        <v>114</v>
      </c>
      <c r="C37" s="2" t="s">
        <v>78</v>
      </c>
      <c r="D37" s="3" t="s">
        <v>26</v>
      </c>
      <c r="E37" s="4" t="s">
        <v>29</v>
      </c>
      <c r="F37" s="3">
        <v>1963</v>
      </c>
      <c r="G37" s="27">
        <v>0.02442499999597203</v>
      </c>
      <c r="H37" s="15">
        <v>13.647219381302106</v>
      </c>
      <c r="I37" s="26">
        <v>0.0030531249994965037</v>
      </c>
      <c r="J37" s="5" t="s">
        <v>186</v>
      </c>
      <c r="K37" s="3">
        <v>8</v>
      </c>
    </row>
    <row r="38" spans="1:11" ht="14.25">
      <c r="A38" s="14">
        <v>36</v>
      </c>
      <c r="B38" s="1">
        <v>180</v>
      </c>
      <c r="C38" s="2" t="s">
        <v>79</v>
      </c>
      <c r="D38" s="3" t="s">
        <v>26</v>
      </c>
      <c r="E38" s="4" t="s">
        <v>31</v>
      </c>
      <c r="F38" s="3">
        <v>1973</v>
      </c>
      <c r="G38" s="27">
        <v>0.024448148149531335</v>
      </c>
      <c r="H38" s="15">
        <v>13.634297832890189</v>
      </c>
      <c r="I38" s="26">
        <v>0.003056018518691417</v>
      </c>
      <c r="J38" s="5" t="s">
        <v>184</v>
      </c>
      <c r="K38" s="3">
        <v>15</v>
      </c>
    </row>
    <row r="39" spans="1:11" ht="14.25">
      <c r="A39" s="14">
        <v>37</v>
      </c>
      <c r="B39" s="1">
        <v>110</v>
      </c>
      <c r="C39" s="2" t="s">
        <v>80</v>
      </c>
      <c r="D39" s="3" t="s">
        <v>26</v>
      </c>
      <c r="E39" s="4" t="s">
        <v>33</v>
      </c>
      <c r="F39" s="3">
        <v>1980</v>
      </c>
      <c r="G39" s="27">
        <v>0.02449444444209803</v>
      </c>
      <c r="H39" s="15">
        <v>13.608528012190435</v>
      </c>
      <c r="I39" s="26">
        <v>0.0030618055552622536</v>
      </c>
      <c r="J39" s="5" t="s">
        <v>183</v>
      </c>
      <c r="K39" s="3">
        <v>9</v>
      </c>
    </row>
    <row r="40" spans="1:11" ht="14.25">
      <c r="A40" s="14">
        <v>38</v>
      </c>
      <c r="B40" s="1">
        <v>171</v>
      </c>
      <c r="C40" s="2" t="s">
        <v>81</v>
      </c>
      <c r="D40" s="3" t="s">
        <v>70</v>
      </c>
      <c r="E40" s="4" t="s">
        <v>66</v>
      </c>
      <c r="F40" s="3">
        <v>1958</v>
      </c>
      <c r="G40" s="27">
        <v>0.02450601851887768</v>
      </c>
      <c r="H40" s="15">
        <v>13.602100768697175</v>
      </c>
      <c r="I40" s="26">
        <v>0.00306325231485971</v>
      </c>
      <c r="J40" s="5" t="s">
        <v>187</v>
      </c>
      <c r="K40" s="3">
        <v>2</v>
      </c>
    </row>
    <row r="41" spans="1:11" ht="14.25">
      <c r="A41" s="14">
        <v>39</v>
      </c>
      <c r="B41" s="1">
        <v>112</v>
      </c>
      <c r="C41" s="2" t="s">
        <v>82</v>
      </c>
      <c r="D41" s="3" t="s">
        <v>26</v>
      </c>
      <c r="E41" s="4" t="s">
        <v>29</v>
      </c>
      <c r="F41" s="3">
        <v>1970</v>
      </c>
      <c r="G41" s="27">
        <v>0.02454074074194068</v>
      </c>
      <c r="H41" s="15">
        <v>13.582855417385959</v>
      </c>
      <c r="I41" s="26">
        <v>0.003067592592742585</v>
      </c>
      <c r="J41" s="5" t="s">
        <v>184</v>
      </c>
      <c r="K41" s="3">
        <v>16</v>
      </c>
    </row>
    <row r="42" spans="1:11" ht="14.25">
      <c r="A42" s="14">
        <v>40</v>
      </c>
      <c r="B42" s="1">
        <v>18</v>
      </c>
      <c r="C42" s="2" t="s">
        <v>83</v>
      </c>
      <c r="D42" s="3" t="s">
        <v>26</v>
      </c>
      <c r="E42" s="4" t="s">
        <v>40</v>
      </c>
      <c r="F42" s="3">
        <v>1972</v>
      </c>
      <c r="G42" s="27">
        <v>0.02478379629610572</v>
      </c>
      <c r="H42" s="15">
        <v>13.449647880849879</v>
      </c>
      <c r="I42" s="26">
        <v>0.003097974537013215</v>
      </c>
      <c r="J42" s="5" t="s">
        <v>184</v>
      </c>
      <c r="K42" s="3">
        <v>17</v>
      </c>
    </row>
    <row r="43" spans="1:11" ht="14.25">
      <c r="A43" s="14">
        <v>41</v>
      </c>
      <c r="B43" s="1">
        <v>13</v>
      </c>
      <c r="C43" s="2" t="s">
        <v>84</v>
      </c>
      <c r="D43" s="3" t="s">
        <v>26</v>
      </c>
      <c r="E43" s="4" t="s">
        <v>40</v>
      </c>
      <c r="F43" s="3">
        <v>1983</v>
      </c>
      <c r="G43" s="27">
        <v>0.02481851851916872</v>
      </c>
      <c r="H43" s="15">
        <v>13.430831218869146</v>
      </c>
      <c r="I43" s="26">
        <v>0.00310231481489609</v>
      </c>
      <c r="J43" s="5" t="s">
        <v>183</v>
      </c>
      <c r="K43" s="3">
        <v>10</v>
      </c>
    </row>
    <row r="44" spans="1:11" ht="14.25">
      <c r="A44" s="14">
        <v>42</v>
      </c>
      <c r="B44" s="1">
        <v>4</v>
      </c>
      <c r="C44" s="2" t="s">
        <v>85</v>
      </c>
      <c r="D44" s="3" t="s">
        <v>70</v>
      </c>
      <c r="E44" s="4" t="s">
        <v>40</v>
      </c>
      <c r="F44" s="3">
        <v>1973</v>
      </c>
      <c r="G44" s="27">
        <v>0.02502685185027076</v>
      </c>
      <c r="H44" s="15">
        <v>13.31902771181854</v>
      </c>
      <c r="I44" s="26">
        <v>0.003128356481283845</v>
      </c>
      <c r="J44" s="5" t="s">
        <v>187</v>
      </c>
      <c r="K44" s="3">
        <v>3</v>
      </c>
    </row>
    <row r="45" spans="1:11" ht="14.25">
      <c r="A45" s="14">
        <v>43</v>
      </c>
      <c r="B45" s="1">
        <v>9</v>
      </c>
      <c r="C45" s="2" t="s">
        <v>86</v>
      </c>
      <c r="D45" s="3" t="s">
        <v>26</v>
      </c>
      <c r="E45" s="4" t="s">
        <v>40</v>
      </c>
      <c r="F45" s="3">
        <v>1972</v>
      </c>
      <c r="G45" s="27">
        <v>0.02503842592705041</v>
      </c>
      <c r="H45" s="15">
        <v>13.312870957004316</v>
      </c>
      <c r="I45" s="26">
        <v>0.0031298032408813015</v>
      </c>
      <c r="J45" s="5" t="s">
        <v>184</v>
      </c>
      <c r="K45" s="3">
        <v>18</v>
      </c>
    </row>
    <row r="46" spans="1:11" ht="14.25">
      <c r="A46" s="14">
        <v>44</v>
      </c>
      <c r="B46" s="1">
        <v>187</v>
      </c>
      <c r="C46" s="2" t="s">
        <v>87</v>
      </c>
      <c r="D46" s="3" t="s">
        <v>26</v>
      </c>
      <c r="E46" s="4" t="s">
        <v>88</v>
      </c>
      <c r="F46" s="3">
        <v>1972</v>
      </c>
      <c r="G46" s="27">
        <v>0.02506157407333376</v>
      </c>
      <c r="H46" s="15">
        <v>13.300574511319688</v>
      </c>
      <c r="I46" s="26">
        <v>0.00313269675916672</v>
      </c>
      <c r="J46" s="5" t="s">
        <v>184</v>
      </c>
      <c r="K46" s="3">
        <v>19</v>
      </c>
    </row>
    <row r="47" spans="1:11" ht="14.25">
      <c r="A47" s="14">
        <v>45</v>
      </c>
      <c r="B47" s="1">
        <v>146</v>
      </c>
      <c r="C47" s="2" t="s">
        <v>89</v>
      </c>
      <c r="D47" s="3" t="s">
        <v>26</v>
      </c>
      <c r="E47" s="4" t="s">
        <v>38</v>
      </c>
      <c r="F47" s="3">
        <v>1962</v>
      </c>
      <c r="G47" s="27">
        <v>0.025131018519459758</v>
      </c>
      <c r="H47" s="15">
        <v>13.263821085294358</v>
      </c>
      <c r="I47" s="26">
        <v>0.0031413773149324697</v>
      </c>
      <c r="J47" s="5" t="s">
        <v>186</v>
      </c>
      <c r="K47" s="3">
        <v>9</v>
      </c>
    </row>
    <row r="48" spans="1:11" ht="14.25">
      <c r="A48" s="14">
        <v>46</v>
      </c>
      <c r="B48" s="1">
        <v>74</v>
      </c>
      <c r="C48" s="2" t="s">
        <v>90</v>
      </c>
      <c r="D48" s="3" t="s">
        <v>26</v>
      </c>
      <c r="E48" s="4" t="s">
        <v>36</v>
      </c>
      <c r="F48" s="3">
        <v>1986</v>
      </c>
      <c r="G48" s="27">
        <v>0.025177314812026452</v>
      </c>
      <c r="H48" s="15">
        <v>13.239431441438304</v>
      </c>
      <c r="I48" s="26">
        <v>0.0031471643515033065</v>
      </c>
      <c r="J48" s="5" t="s">
        <v>183</v>
      </c>
      <c r="K48" s="3">
        <v>11</v>
      </c>
    </row>
    <row r="49" spans="1:11" ht="14.25">
      <c r="A49" s="14">
        <v>47</v>
      </c>
      <c r="B49" s="1">
        <v>132</v>
      </c>
      <c r="C49" s="2" t="s">
        <v>91</v>
      </c>
      <c r="D49" s="3" t="s">
        <v>26</v>
      </c>
      <c r="E49" s="4" t="s">
        <v>38</v>
      </c>
      <c r="F49" s="3">
        <v>1974</v>
      </c>
      <c r="G49" s="27">
        <v>0.025212037035089452</v>
      </c>
      <c r="H49" s="15">
        <v>13.221197988461176</v>
      </c>
      <c r="I49" s="26">
        <v>0.0031515046293861815</v>
      </c>
      <c r="J49" s="5" t="s">
        <v>184</v>
      </c>
      <c r="K49" s="3">
        <v>20</v>
      </c>
    </row>
    <row r="50" spans="1:11" ht="14.25">
      <c r="A50" s="14">
        <v>48</v>
      </c>
      <c r="B50" s="1">
        <v>12</v>
      </c>
      <c r="C50" s="2" t="s">
        <v>92</v>
      </c>
      <c r="D50" s="3" t="s">
        <v>26</v>
      </c>
      <c r="E50" s="4" t="s">
        <v>40</v>
      </c>
      <c r="F50" s="3">
        <v>1972</v>
      </c>
      <c r="G50" s="27">
        <v>0.02528148148121545</v>
      </c>
      <c r="H50" s="15">
        <v>13.184881336206717</v>
      </c>
      <c r="I50" s="26">
        <v>0.0031601851851519314</v>
      </c>
      <c r="J50" s="5" t="s">
        <v>184</v>
      </c>
      <c r="K50" s="3">
        <v>21</v>
      </c>
    </row>
    <row r="51" spans="1:11" ht="14.25">
      <c r="A51" s="14">
        <v>49</v>
      </c>
      <c r="B51" s="1">
        <v>163</v>
      </c>
      <c r="C51" s="2" t="s">
        <v>93</v>
      </c>
      <c r="D51" s="3" t="s">
        <v>26</v>
      </c>
      <c r="E51" s="4" t="s">
        <v>50</v>
      </c>
      <c r="F51" s="3">
        <v>1952</v>
      </c>
      <c r="G51" s="27">
        <v>0.025304629627498798</v>
      </c>
      <c r="H51" s="15">
        <v>13.172820082341637</v>
      </c>
      <c r="I51" s="26">
        <v>0.0031630787034373498</v>
      </c>
      <c r="J51" s="5" t="s">
        <v>188</v>
      </c>
      <c r="K51" s="3">
        <v>1</v>
      </c>
    </row>
    <row r="52" spans="1:11" ht="14.25">
      <c r="A52" s="14">
        <v>50</v>
      </c>
      <c r="B52" s="1">
        <v>22</v>
      </c>
      <c r="C52" s="2" t="s">
        <v>94</v>
      </c>
      <c r="D52" s="3" t="s">
        <v>26</v>
      </c>
      <c r="E52" s="4" t="s">
        <v>40</v>
      </c>
      <c r="F52" s="3">
        <v>1962</v>
      </c>
      <c r="G52" s="27">
        <v>0.025339351850561798</v>
      </c>
      <c r="H52" s="15">
        <v>13.15476951814547</v>
      </c>
      <c r="I52" s="26">
        <v>0.0031674189813202247</v>
      </c>
      <c r="J52" s="5" t="s">
        <v>186</v>
      </c>
      <c r="K52" s="3">
        <v>10</v>
      </c>
    </row>
    <row r="53" spans="1:11" ht="14.25">
      <c r="A53" s="14">
        <v>51</v>
      </c>
      <c r="B53" s="1">
        <v>92</v>
      </c>
      <c r="C53" s="2" t="s">
        <v>95</v>
      </c>
      <c r="D53" s="3" t="s">
        <v>26</v>
      </c>
      <c r="E53" s="4" t="s">
        <v>36</v>
      </c>
      <c r="F53" s="3">
        <v>1974</v>
      </c>
      <c r="G53" s="27">
        <v>0.025362499996845145</v>
      </c>
      <c r="H53" s="15">
        <v>13.142763267611507</v>
      </c>
      <c r="I53" s="26">
        <v>0.003170312499605643</v>
      </c>
      <c r="J53" s="5" t="s">
        <v>184</v>
      </c>
      <c r="K53" s="3">
        <v>22</v>
      </c>
    </row>
    <row r="54" spans="1:11" ht="14.25">
      <c r="A54" s="14">
        <v>52</v>
      </c>
      <c r="B54" s="1">
        <v>8</v>
      </c>
      <c r="C54" s="2" t="s">
        <v>96</v>
      </c>
      <c r="D54" s="3" t="s">
        <v>26</v>
      </c>
      <c r="E54" s="4" t="s">
        <v>40</v>
      </c>
      <c r="F54" s="3">
        <v>1965</v>
      </c>
      <c r="G54" s="27">
        <v>0.02542037036619149</v>
      </c>
      <c r="H54" s="15">
        <v>13.112843303678181</v>
      </c>
      <c r="I54" s="26">
        <v>0.0031775462957739364</v>
      </c>
      <c r="J54" s="5" t="s">
        <v>186</v>
      </c>
      <c r="K54" s="3">
        <v>11</v>
      </c>
    </row>
    <row r="55" spans="1:11" ht="14.25">
      <c r="A55" s="14">
        <v>53</v>
      </c>
      <c r="B55" s="1">
        <v>103</v>
      </c>
      <c r="C55" s="2" t="s">
        <v>97</v>
      </c>
      <c r="D55" s="3" t="s">
        <v>26</v>
      </c>
      <c r="E55" s="4" t="s">
        <v>52</v>
      </c>
      <c r="F55" s="3">
        <v>1970</v>
      </c>
      <c r="G55" s="27">
        <v>0.025466666666034143</v>
      </c>
      <c r="H55" s="15">
        <v>13.08900523592719</v>
      </c>
      <c r="I55" s="26">
        <v>0.003183333333254268</v>
      </c>
      <c r="J55" s="5" t="s">
        <v>184</v>
      </c>
      <c r="K55" s="3">
        <v>23</v>
      </c>
    </row>
    <row r="56" spans="1:11" ht="14.25">
      <c r="A56" s="14">
        <v>54</v>
      </c>
      <c r="B56" s="1">
        <v>61</v>
      </c>
      <c r="C56" s="2" t="s">
        <v>98</v>
      </c>
      <c r="D56" s="3" t="s">
        <v>26</v>
      </c>
      <c r="E56" s="4" t="s">
        <v>56</v>
      </c>
      <c r="F56" s="3">
        <v>1974</v>
      </c>
      <c r="G56" s="27">
        <v>0.025478240735537838</v>
      </c>
      <c r="H56" s="15">
        <v>13.083059258027566</v>
      </c>
      <c r="I56" s="26">
        <v>0.0031847800919422298</v>
      </c>
      <c r="J56" s="5" t="s">
        <v>184</v>
      </c>
      <c r="K56" s="3">
        <v>24</v>
      </c>
    </row>
    <row r="57" spans="1:11" ht="14.25">
      <c r="A57" s="14">
        <v>55</v>
      </c>
      <c r="B57" s="1">
        <v>143</v>
      </c>
      <c r="C57" s="2" t="s">
        <v>99</v>
      </c>
      <c r="D57" s="3" t="s">
        <v>26</v>
      </c>
      <c r="E57" s="4" t="s">
        <v>38</v>
      </c>
      <c r="F57" s="3">
        <v>1977</v>
      </c>
      <c r="G57" s="27">
        <v>0.025651851850852836</v>
      </c>
      <c r="H57" s="15">
        <v>12.99451342816995</v>
      </c>
      <c r="I57" s="26">
        <v>0.0032064814813566045</v>
      </c>
      <c r="J57" s="5" t="s">
        <v>184</v>
      </c>
      <c r="K57" s="3">
        <v>25</v>
      </c>
    </row>
    <row r="58" spans="1:11" ht="14.25">
      <c r="A58" s="14">
        <v>56</v>
      </c>
      <c r="B58" s="1">
        <v>16</v>
      </c>
      <c r="C58" s="2" t="s">
        <v>100</v>
      </c>
      <c r="D58" s="3" t="s">
        <v>26</v>
      </c>
      <c r="E58" s="4" t="s">
        <v>40</v>
      </c>
      <c r="F58" s="3">
        <v>1968</v>
      </c>
      <c r="G58" s="27">
        <v>0.025651851850852836</v>
      </c>
      <c r="H58" s="15">
        <v>12.99451342816995</v>
      </c>
      <c r="I58" s="26">
        <v>0.0032064814813566045</v>
      </c>
      <c r="J58" s="5" t="s">
        <v>184</v>
      </c>
      <c r="K58" s="3">
        <v>26</v>
      </c>
    </row>
    <row r="59" spans="1:11" ht="14.25">
      <c r="A59" s="14">
        <v>57</v>
      </c>
      <c r="B59" s="1">
        <v>177</v>
      </c>
      <c r="C59" s="2" t="s">
        <v>101</v>
      </c>
      <c r="D59" s="3" t="s">
        <v>70</v>
      </c>
      <c r="E59" s="4" t="s">
        <v>77</v>
      </c>
      <c r="F59" s="3">
        <v>1988</v>
      </c>
      <c r="G59" s="27">
        <v>0.025674999997136183</v>
      </c>
      <c r="H59" s="15">
        <v>12.98279779437249</v>
      </c>
      <c r="I59" s="26">
        <v>0.003209374999642023</v>
      </c>
      <c r="J59" s="5" t="s">
        <v>189</v>
      </c>
      <c r="K59" s="3">
        <v>1</v>
      </c>
    </row>
    <row r="60" spans="1:11" ht="14.25">
      <c r="A60" s="14">
        <v>58</v>
      </c>
      <c r="B60" s="1">
        <v>115</v>
      </c>
      <c r="C60" s="2" t="s">
        <v>102</v>
      </c>
      <c r="D60" s="3" t="s">
        <v>26</v>
      </c>
      <c r="E60" s="4" t="s">
        <v>29</v>
      </c>
      <c r="F60" s="3">
        <v>1965</v>
      </c>
      <c r="G60" s="27">
        <v>0.025756018520041835</v>
      </c>
      <c r="H60" s="15">
        <v>12.941958908515021</v>
      </c>
      <c r="I60" s="26">
        <v>0.0032195023150052293</v>
      </c>
      <c r="J60" s="5" t="s">
        <v>186</v>
      </c>
      <c r="K60" s="3">
        <v>12</v>
      </c>
    </row>
    <row r="61" spans="1:11" ht="14.25">
      <c r="A61" s="14">
        <v>59</v>
      </c>
      <c r="B61" s="1">
        <v>65</v>
      </c>
      <c r="C61" s="2" t="s">
        <v>103</v>
      </c>
      <c r="D61" s="3" t="s">
        <v>26</v>
      </c>
      <c r="E61" s="4" t="s">
        <v>104</v>
      </c>
      <c r="F61" s="3">
        <v>1977</v>
      </c>
      <c r="G61" s="27">
        <v>0.025941203704860527</v>
      </c>
      <c r="H61" s="15">
        <v>12.849570788069393</v>
      </c>
      <c r="I61" s="26">
        <v>0.003242650463107566</v>
      </c>
      <c r="J61" s="5" t="s">
        <v>184</v>
      </c>
      <c r="K61" s="3">
        <v>27</v>
      </c>
    </row>
    <row r="62" spans="1:11" ht="14.25">
      <c r="A62" s="14">
        <v>60</v>
      </c>
      <c r="B62" s="1">
        <v>145</v>
      </c>
      <c r="C62" s="2" t="s">
        <v>105</v>
      </c>
      <c r="D62" s="3" t="s">
        <v>26</v>
      </c>
      <c r="E62" s="4" t="s">
        <v>38</v>
      </c>
      <c r="F62" s="3">
        <v>1949</v>
      </c>
      <c r="G62" s="27">
        <v>0.02601064814371057</v>
      </c>
      <c r="H62" s="15">
        <v>12.815264406009584</v>
      </c>
      <c r="I62" s="26">
        <v>0.003251331017963821</v>
      </c>
      <c r="J62" s="5" t="s">
        <v>188</v>
      </c>
      <c r="K62" s="3">
        <v>2</v>
      </c>
    </row>
    <row r="63" spans="1:11" ht="14.25">
      <c r="A63" s="14">
        <v>61</v>
      </c>
      <c r="B63" s="1">
        <v>36</v>
      </c>
      <c r="C63" s="2" t="s">
        <v>106</v>
      </c>
      <c r="D63" s="3" t="s">
        <v>26</v>
      </c>
      <c r="E63" s="4" t="s">
        <v>31</v>
      </c>
      <c r="F63" s="3">
        <v>1989</v>
      </c>
      <c r="G63" s="27">
        <v>0.026172685182245914</v>
      </c>
      <c r="H63" s="15">
        <v>12.735924151926453</v>
      </c>
      <c r="I63" s="26">
        <v>0.0032715856477807392</v>
      </c>
      <c r="J63" s="5" t="s">
        <v>185</v>
      </c>
      <c r="K63" s="3">
        <v>2</v>
      </c>
    </row>
    <row r="64" spans="1:11" ht="14.25">
      <c r="A64" s="14">
        <v>62</v>
      </c>
      <c r="B64" s="1">
        <v>181</v>
      </c>
      <c r="C64" s="2" t="s">
        <v>107</v>
      </c>
      <c r="D64" s="3" t="s">
        <v>26</v>
      </c>
      <c r="E64" s="4" t="s">
        <v>88</v>
      </c>
      <c r="F64" s="3">
        <v>1974</v>
      </c>
      <c r="G64" s="27">
        <v>0.026276851851434913</v>
      </c>
      <c r="H64" s="15">
        <v>12.685436414451255</v>
      </c>
      <c r="I64" s="26">
        <v>0.003284606481429364</v>
      </c>
      <c r="J64" s="5" t="s">
        <v>184</v>
      </c>
      <c r="K64" s="3">
        <v>28</v>
      </c>
    </row>
    <row r="65" spans="1:11" ht="14.25">
      <c r="A65" s="14">
        <v>63</v>
      </c>
      <c r="B65" s="1">
        <v>72</v>
      </c>
      <c r="C65" s="2" t="s">
        <v>108</v>
      </c>
      <c r="D65" s="3" t="s">
        <v>26</v>
      </c>
      <c r="E65" s="4" t="s">
        <v>36</v>
      </c>
      <c r="F65" s="3">
        <v>1974</v>
      </c>
      <c r="G65" s="27">
        <v>0.02636944444384426</v>
      </c>
      <c r="H65" s="15">
        <v>12.640893290080193</v>
      </c>
      <c r="I65" s="26">
        <v>0.0032961805554805323</v>
      </c>
      <c r="J65" s="5" t="s">
        <v>184</v>
      </c>
      <c r="K65" s="3">
        <v>29</v>
      </c>
    </row>
    <row r="66" spans="1:11" ht="14.25">
      <c r="A66" s="14">
        <v>64</v>
      </c>
      <c r="B66" s="1">
        <v>101</v>
      </c>
      <c r="C66" s="2" t="s">
        <v>109</v>
      </c>
      <c r="D66" s="3" t="s">
        <v>26</v>
      </c>
      <c r="E66" s="4" t="s">
        <v>52</v>
      </c>
      <c r="F66" s="3">
        <v>1970</v>
      </c>
      <c r="G66" s="28">
        <v>0.0265430555518833</v>
      </c>
      <c r="H66" s="15">
        <v>12.558212549484812</v>
      </c>
      <c r="I66" s="26">
        <v>0.0033178819439854124</v>
      </c>
      <c r="J66" s="5" t="s">
        <v>184</v>
      </c>
      <c r="K66" s="3">
        <v>30</v>
      </c>
    </row>
    <row r="67" spans="1:11" ht="14.25">
      <c r="A67" s="14">
        <v>65</v>
      </c>
      <c r="B67" s="1">
        <v>170</v>
      </c>
      <c r="C67" s="2" t="s">
        <v>110</v>
      </c>
      <c r="D67" s="3" t="s">
        <v>70</v>
      </c>
      <c r="E67" s="4" t="s">
        <v>111</v>
      </c>
      <c r="F67" s="3">
        <v>1967</v>
      </c>
      <c r="G67" s="28">
        <v>0.02655462962866295</v>
      </c>
      <c r="H67" s="15">
        <v>12.552738938355773</v>
      </c>
      <c r="I67" s="26">
        <v>0.003319328703582869</v>
      </c>
      <c r="J67" s="5" t="s">
        <v>190</v>
      </c>
      <c r="K67" s="3">
        <v>1</v>
      </c>
    </row>
    <row r="68" spans="1:11" ht="14.25">
      <c r="A68" s="14">
        <v>66</v>
      </c>
      <c r="B68" s="1">
        <v>11</v>
      </c>
      <c r="C68" s="2" t="s">
        <v>112</v>
      </c>
      <c r="D68" s="3" t="s">
        <v>26</v>
      </c>
      <c r="E68" s="4" t="s">
        <v>40</v>
      </c>
      <c r="F68" s="3">
        <v>1973</v>
      </c>
      <c r="G68" s="28">
        <v>0.0265777777749463</v>
      </c>
      <c r="H68" s="15">
        <v>12.541806021403039</v>
      </c>
      <c r="I68" s="26">
        <v>0.0033222222218682873</v>
      </c>
      <c r="J68" s="5" t="s">
        <v>184</v>
      </c>
      <c r="K68" s="3">
        <v>31</v>
      </c>
    </row>
    <row r="69" spans="1:11" ht="14.25">
      <c r="A69" s="14">
        <v>67</v>
      </c>
      <c r="B69" s="1">
        <v>79</v>
      </c>
      <c r="C69" s="2" t="s">
        <v>113</v>
      </c>
      <c r="D69" s="3" t="s">
        <v>26</v>
      </c>
      <c r="E69" s="4" t="s">
        <v>36</v>
      </c>
      <c r="F69" s="3">
        <v>1990</v>
      </c>
      <c r="G69" s="28">
        <v>0.02672824073670199</v>
      </c>
      <c r="H69" s="15">
        <v>12.471203646247295</v>
      </c>
      <c r="I69" s="26">
        <v>0.003341030092087749</v>
      </c>
      <c r="J69" s="5" t="s">
        <v>185</v>
      </c>
      <c r="K69" s="3">
        <v>3</v>
      </c>
    </row>
    <row r="70" spans="1:11" ht="14.25">
      <c r="A70" s="14">
        <v>68</v>
      </c>
      <c r="B70" s="1">
        <v>105</v>
      </c>
      <c r="C70" s="2" t="s">
        <v>114</v>
      </c>
      <c r="D70" s="3" t="s">
        <v>26</v>
      </c>
      <c r="E70" s="4" t="s">
        <v>52</v>
      </c>
      <c r="F70" s="3">
        <v>1961</v>
      </c>
      <c r="G70" s="28">
        <v>0.02679768518282799</v>
      </c>
      <c r="H70" s="15">
        <v>12.438885338758064</v>
      </c>
      <c r="I70" s="26">
        <v>0.003349710647853499</v>
      </c>
      <c r="J70" s="5" t="s">
        <v>186</v>
      </c>
      <c r="K70" s="3">
        <v>13</v>
      </c>
    </row>
    <row r="71" spans="1:11" ht="14.25">
      <c r="A71" s="14">
        <v>69</v>
      </c>
      <c r="B71" s="1">
        <v>27</v>
      </c>
      <c r="C71" s="2" t="s">
        <v>115</v>
      </c>
      <c r="D71" s="3" t="s">
        <v>26</v>
      </c>
      <c r="E71" s="4" t="s">
        <v>116</v>
      </c>
      <c r="F71" s="3">
        <v>1970</v>
      </c>
      <c r="G71" s="28">
        <v>0.026843981482670642</v>
      </c>
      <c r="H71" s="15">
        <v>12.417432695240066</v>
      </c>
      <c r="I71" s="26">
        <v>0.0033554976853338303</v>
      </c>
      <c r="J71" s="5" t="s">
        <v>184</v>
      </c>
      <c r="K71" s="3">
        <v>32</v>
      </c>
    </row>
    <row r="72" spans="1:11" ht="14.25">
      <c r="A72" s="14">
        <v>70</v>
      </c>
      <c r="B72" s="1">
        <v>149</v>
      </c>
      <c r="C72" s="2" t="s">
        <v>117</v>
      </c>
      <c r="D72" s="3" t="s">
        <v>70</v>
      </c>
      <c r="E72" s="4" t="s">
        <v>38</v>
      </c>
      <c r="F72" s="3">
        <v>1966</v>
      </c>
      <c r="G72" s="28">
        <v>0.026890277775237337</v>
      </c>
      <c r="H72" s="15">
        <v>12.396053924005672</v>
      </c>
      <c r="I72" s="26">
        <v>0.003361284721904667</v>
      </c>
      <c r="J72" s="5" t="s">
        <v>190</v>
      </c>
      <c r="K72" s="3">
        <v>2</v>
      </c>
    </row>
    <row r="73" spans="1:11" ht="14.25">
      <c r="A73" s="14">
        <v>71</v>
      </c>
      <c r="B73" s="1">
        <v>81</v>
      </c>
      <c r="C73" s="2" t="s">
        <v>118</v>
      </c>
      <c r="D73" s="3" t="s">
        <v>26</v>
      </c>
      <c r="E73" s="4" t="s">
        <v>36</v>
      </c>
      <c r="F73" s="3">
        <v>1974</v>
      </c>
      <c r="G73" s="28">
        <v>0.026913425921520684</v>
      </c>
      <c r="H73" s="15">
        <v>12.385392120101336</v>
      </c>
      <c r="I73" s="26">
        <v>0.0033641782401900855</v>
      </c>
      <c r="J73" s="5" t="s">
        <v>184</v>
      </c>
      <c r="K73" s="3">
        <v>33</v>
      </c>
    </row>
    <row r="74" spans="1:11" ht="14.25">
      <c r="A74" s="14">
        <v>72</v>
      </c>
      <c r="B74" s="1">
        <v>167</v>
      </c>
      <c r="C74" s="2" t="s">
        <v>119</v>
      </c>
      <c r="D74" s="3" t="s">
        <v>26</v>
      </c>
      <c r="E74" s="4" t="s">
        <v>120</v>
      </c>
      <c r="F74" s="3">
        <v>1978</v>
      </c>
      <c r="G74" s="28">
        <v>0.027133333329402376</v>
      </c>
      <c r="H74" s="15">
        <v>12.285012286792083</v>
      </c>
      <c r="I74" s="26">
        <v>0.003391666666175297</v>
      </c>
      <c r="J74" s="5" t="s">
        <v>183</v>
      </c>
      <c r="K74" s="3">
        <v>12</v>
      </c>
    </row>
    <row r="75" spans="1:11" ht="14.25">
      <c r="A75" s="14">
        <v>73</v>
      </c>
      <c r="B75" s="1">
        <v>179</v>
      </c>
      <c r="C75" s="2" t="s">
        <v>121</v>
      </c>
      <c r="D75" s="3" t="s">
        <v>26</v>
      </c>
      <c r="E75" s="4" t="s">
        <v>122</v>
      </c>
      <c r="F75" s="3">
        <v>1965</v>
      </c>
      <c r="G75" s="28">
        <v>0.027341666667780373</v>
      </c>
      <c r="H75" s="15">
        <v>12.191405058936509</v>
      </c>
      <c r="I75" s="26">
        <v>0.0034177083334725467</v>
      </c>
      <c r="J75" s="5" t="s">
        <v>186</v>
      </c>
      <c r="K75" s="3">
        <v>14</v>
      </c>
    </row>
    <row r="76" spans="1:11" ht="14.25">
      <c r="A76" s="14">
        <v>74</v>
      </c>
      <c r="B76" s="1">
        <v>108</v>
      </c>
      <c r="C76" s="2" t="s">
        <v>123</v>
      </c>
      <c r="D76" s="3" t="s">
        <v>26</v>
      </c>
      <c r="E76" s="4" t="s">
        <v>33</v>
      </c>
      <c r="F76" s="3">
        <v>1953</v>
      </c>
      <c r="G76" s="28">
        <v>0.027353240737284068</v>
      </c>
      <c r="H76" s="15">
        <v>12.186246468374788</v>
      </c>
      <c r="I76" s="26">
        <v>0.0034191550921605085</v>
      </c>
      <c r="J76" s="5" t="s">
        <v>188</v>
      </c>
      <c r="K76" s="3">
        <v>3</v>
      </c>
    </row>
    <row r="77" spans="1:11" ht="14.25">
      <c r="A77" s="14">
        <v>75</v>
      </c>
      <c r="B77" s="1">
        <v>102</v>
      </c>
      <c r="C77" s="2" t="s">
        <v>124</v>
      </c>
      <c r="D77" s="3" t="s">
        <v>26</v>
      </c>
      <c r="E77" s="4" t="s">
        <v>52</v>
      </c>
      <c r="F77" s="3">
        <v>1970</v>
      </c>
      <c r="G77" s="28">
        <v>0.027376388883567415</v>
      </c>
      <c r="H77" s="15">
        <v>12.17594236957291</v>
      </c>
      <c r="I77" s="26">
        <v>0.003422048610445927</v>
      </c>
      <c r="J77" s="5" t="s">
        <v>184</v>
      </c>
      <c r="K77" s="3">
        <v>34</v>
      </c>
    </row>
    <row r="78" spans="1:11" ht="14.25">
      <c r="A78" s="14">
        <v>76</v>
      </c>
      <c r="B78" s="1">
        <v>64</v>
      </c>
      <c r="C78" s="2" t="s">
        <v>125</v>
      </c>
      <c r="D78" s="3" t="s">
        <v>26</v>
      </c>
      <c r="E78" s="4" t="s">
        <v>104</v>
      </c>
      <c r="F78" s="3">
        <v>1970</v>
      </c>
      <c r="G78" s="28">
        <v>0.02743425926018972</v>
      </c>
      <c r="H78" s="15">
        <v>12.150258192574512</v>
      </c>
      <c r="I78" s="26">
        <v>0.003429282407523715</v>
      </c>
      <c r="J78" s="5" t="s">
        <v>184</v>
      </c>
      <c r="K78" s="3">
        <v>35</v>
      </c>
    </row>
    <row r="79" spans="1:11" ht="14.25">
      <c r="A79" s="14">
        <v>77</v>
      </c>
      <c r="B79" s="1">
        <v>138</v>
      </c>
      <c r="C79" s="2" t="s">
        <v>126</v>
      </c>
      <c r="D79" s="3" t="s">
        <v>26</v>
      </c>
      <c r="E79" s="4" t="s">
        <v>38</v>
      </c>
      <c r="F79" s="3">
        <v>1981</v>
      </c>
      <c r="G79" s="28">
        <v>0.02750370369903976</v>
      </c>
      <c r="H79" s="15">
        <v>12.11957985662022</v>
      </c>
      <c r="I79" s="26">
        <v>0.00343796296237997</v>
      </c>
      <c r="J79" s="5" t="s">
        <v>183</v>
      </c>
      <c r="K79" s="3">
        <v>13</v>
      </c>
    </row>
    <row r="80" spans="1:11" ht="14.25">
      <c r="A80" s="14">
        <v>78</v>
      </c>
      <c r="B80" s="1">
        <v>56</v>
      </c>
      <c r="C80" s="2" t="s">
        <v>127</v>
      </c>
      <c r="D80" s="3" t="s">
        <v>26</v>
      </c>
      <c r="E80" s="4" t="s">
        <v>128</v>
      </c>
      <c r="F80" s="3">
        <v>1955</v>
      </c>
      <c r="G80" s="28">
        <v>0.02753842592210276</v>
      </c>
      <c r="H80" s="15">
        <v>12.104298708874095</v>
      </c>
      <c r="I80" s="26">
        <v>0.003442303240262845</v>
      </c>
      <c r="J80" s="5" t="s">
        <v>188</v>
      </c>
      <c r="K80" s="3">
        <v>4</v>
      </c>
    </row>
    <row r="81" spans="1:11" ht="14.25">
      <c r="A81" s="14">
        <v>79</v>
      </c>
      <c r="B81" s="1">
        <v>178</v>
      </c>
      <c r="C81" s="2" t="s">
        <v>129</v>
      </c>
      <c r="D81" s="3" t="s">
        <v>26</v>
      </c>
      <c r="E81" s="4" t="s">
        <v>130</v>
      </c>
      <c r="F81" s="3">
        <v>1967</v>
      </c>
      <c r="G81" s="28">
        <v>0.027596296291449107</v>
      </c>
      <c r="H81" s="15">
        <v>12.078915583922717</v>
      </c>
      <c r="I81" s="26">
        <v>0.0034495370364311384</v>
      </c>
      <c r="J81" s="5" t="s">
        <v>186</v>
      </c>
      <c r="K81" s="3">
        <v>15</v>
      </c>
    </row>
    <row r="82" spans="1:11" ht="14.25">
      <c r="A82" s="14">
        <v>80</v>
      </c>
      <c r="B82" s="1">
        <v>123</v>
      </c>
      <c r="C82" s="2" t="s">
        <v>131</v>
      </c>
      <c r="D82" s="3" t="s">
        <v>26</v>
      </c>
      <c r="E82" s="4" t="s">
        <v>59</v>
      </c>
      <c r="F82" s="3">
        <v>1952</v>
      </c>
      <c r="G82" s="28">
        <v>0.0278509259223938</v>
      </c>
      <c r="H82" s="15">
        <v>11.968482996298286</v>
      </c>
      <c r="I82" s="26">
        <v>0.003481365740299225</v>
      </c>
      <c r="J82" s="5" t="s">
        <v>188</v>
      </c>
      <c r="K82" s="3">
        <v>5</v>
      </c>
    </row>
    <row r="83" spans="1:11" ht="14.25">
      <c r="A83" s="14">
        <v>81</v>
      </c>
      <c r="B83" s="1">
        <v>30</v>
      </c>
      <c r="C83" s="2" t="s">
        <v>132</v>
      </c>
      <c r="D83" s="3" t="s">
        <v>26</v>
      </c>
      <c r="E83" s="4" t="s">
        <v>31</v>
      </c>
      <c r="F83" s="3">
        <v>1978</v>
      </c>
      <c r="G83" s="28">
        <v>0.02820972222252749</v>
      </c>
      <c r="H83" s="15">
        <v>11.816257200403863</v>
      </c>
      <c r="I83" s="26">
        <v>0.003526215277815936</v>
      </c>
      <c r="J83" s="5" t="s">
        <v>183</v>
      </c>
      <c r="K83" s="3">
        <v>14</v>
      </c>
    </row>
    <row r="84" spans="1:11" ht="14.25">
      <c r="A84" s="14">
        <v>82</v>
      </c>
      <c r="B84" s="1">
        <v>100</v>
      </c>
      <c r="C84" s="2" t="s">
        <v>133</v>
      </c>
      <c r="D84" s="3" t="s">
        <v>26</v>
      </c>
      <c r="E84" s="4" t="s">
        <v>52</v>
      </c>
      <c r="F84" s="3">
        <v>1955</v>
      </c>
      <c r="G84" s="28">
        <v>0.028290740738157183</v>
      </c>
      <c r="H84" s="15">
        <v>11.782418015083977</v>
      </c>
      <c r="I84" s="26">
        <v>0.003536342592269648</v>
      </c>
      <c r="J84" s="5" t="s">
        <v>188</v>
      </c>
      <c r="K84" s="3">
        <v>6</v>
      </c>
    </row>
    <row r="85" spans="1:11" ht="14.25">
      <c r="A85" s="14">
        <v>83</v>
      </c>
      <c r="B85" s="1">
        <v>3</v>
      </c>
      <c r="C85" s="2" t="s">
        <v>134</v>
      </c>
      <c r="D85" s="3" t="s">
        <v>70</v>
      </c>
      <c r="E85" s="4" t="s">
        <v>40</v>
      </c>
      <c r="F85" s="3">
        <v>1974</v>
      </c>
      <c r="G85" s="28">
        <v>0.02834861110750353</v>
      </c>
      <c r="H85" s="15">
        <v>11.758365588679725</v>
      </c>
      <c r="I85" s="26">
        <v>0.003543576388437941</v>
      </c>
      <c r="J85" s="5" t="s">
        <v>191</v>
      </c>
      <c r="K85" s="3">
        <v>1</v>
      </c>
    </row>
    <row r="86" spans="1:11" ht="14.25">
      <c r="A86" s="14">
        <v>84</v>
      </c>
      <c r="B86" s="1">
        <v>161</v>
      </c>
      <c r="C86" s="2" t="s">
        <v>135</v>
      </c>
      <c r="D86" s="3" t="s">
        <v>26</v>
      </c>
      <c r="E86" s="4" t="s">
        <v>54</v>
      </c>
      <c r="F86" s="3">
        <v>1971</v>
      </c>
      <c r="G86" s="28">
        <v>0.02838333333056653</v>
      </c>
      <c r="H86" s="15">
        <v>11.743981210774868</v>
      </c>
      <c r="I86" s="26">
        <v>0.003547916666320816</v>
      </c>
      <c r="J86" s="5" t="s">
        <v>184</v>
      </c>
      <c r="K86" s="3">
        <v>36</v>
      </c>
    </row>
    <row r="87" spans="1:11" ht="14.25">
      <c r="A87" s="14">
        <v>85</v>
      </c>
      <c r="B87" s="1">
        <v>176</v>
      </c>
      <c r="C87" s="2" t="s">
        <v>136</v>
      </c>
      <c r="D87" s="3" t="s">
        <v>26</v>
      </c>
      <c r="E87" s="4" t="s">
        <v>116</v>
      </c>
      <c r="F87" s="3">
        <v>1980</v>
      </c>
      <c r="G87" s="28">
        <v>0.028441203699912876</v>
      </c>
      <c r="H87" s="15">
        <v>11.72008529773845</v>
      </c>
      <c r="I87" s="26">
        <v>0.0035551504624891095</v>
      </c>
      <c r="J87" s="5" t="s">
        <v>183</v>
      </c>
      <c r="K87" s="3">
        <v>15</v>
      </c>
    </row>
    <row r="88" spans="1:11" ht="14.25">
      <c r="A88" s="14">
        <v>86</v>
      </c>
      <c r="B88" s="1">
        <v>5</v>
      </c>
      <c r="C88" s="2" t="s">
        <v>137</v>
      </c>
      <c r="D88" s="3" t="s">
        <v>70</v>
      </c>
      <c r="E88" s="4" t="s">
        <v>40</v>
      </c>
      <c r="F88" s="3">
        <v>1990</v>
      </c>
      <c r="G88" s="28">
        <v>0.028475925922975875</v>
      </c>
      <c r="H88" s="15">
        <v>11.705794369424963</v>
      </c>
      <c r="I88" s="26">
        <v>0.0035594907403719844</v>
      </c>
      <c r="J88" s="5" t="s">
        <v>189</v>
      </c>
      <c r="K88" s="3">
        <v>2</v>
      </c>
    </row>
    <row r="89" spans="1:11" ht="14.25">
      <c r="A89" s="14">
        <v>87</v>
      </c>
      <c r="B89" s="1">
        <v>165</v>
      </c>
      <c r="C89" s="2" t="s">
        <v>138</v>
      </c>
      <c r="D89" s="3" t="s">
        <v>26</v>
      </c>
      <c r="E89" s="4" t="s">
        <v>122</v>
      </c>
      <c r="F89" s="3">
        <v>1959</v>
      </c>
      <c r="G89" s="28">
        <v>0.028522222222818527</v>
      </c>
      <c r="H89" s="15">
        <v>11.686793922622828</v>
      </c>
      <c r="I89" s="26">
        <v>0.003565277777852316</v>
      </c>
      <c r="J89" s="5" t="s">
        <v>186</v>
      </c>
      <c r="K89" s="3">
        <v>16</v>
      </c>
    </row>
    <row r="90" spans="1:11" ht="14.25">
      <c r="A90" s="14">
        <v>88</v>
      </c>
      <c r="B90" s="1">
        <v>162</v>
      </c>
      <c r="C90" s="2" t="s">
        <v>139</v>
      </c>
      <c r="D90" s="3" t="s">
        <v>26</v>
      </c>
      <c r="E90" s="4" t="s">
        <v>140</v>
      </c>
      <c r="F90" s="3">
        <v>1942</v>
      </c>
      <c r="G90" s="28">
        <v>0.028533796292322222</v>
      </c>
      <c r="H90" s="15">
        <v>11.682053447021543</v>
      </c>
      <c r="I90" s="26">
        <v>0.0035667245365402778</v>
      </c>
      <c r="J90" s="5" t="s">
        <v>192</v>
      </c>
      <c r="K90" s="3">
        <v>1</v>
      </c>
    </row>
    <row r="91" spans="1:11" ht="14.25">
      <c r="A91" s="14">
        <v>89</v>
      </c>
      <c r="B91" s="1">
        <v>150</v>
      </c>
      <c r="C91" s="2" t="s">
        <v>141</v>
      </c>
      <c r="D91" s="3" t="s">
        <v>26</v>
      </c>
      <c r="E91" s="4" t="s">
        <v>38</v>
      </c>
      <c r="F91" s="3">
        <v>1979</v>
      </c>
      <c r="G91" s="28">
        <v>0.02859166666166857</v>
      </c>
      <c r="H91" s="15">
        <v>11.658408629260386</v>
      </c>
      <c r="I91" s="26">
        <v>0.003573958332708571</v>
      </c>
      <c r="J91" s="5" t="s">
        <v>183</v>
      </c>
      <c r="K91" s="3">
        <v>16</v>
      </c>
    </row>
    <row r="92" spans="1:11" ht="14.25">
      <c r="A92" s="14">
        <v>90</v>
      </c>
      <c r="B92" s="1">
        <v>127</v>
      </c>
      <c r="C92" s="2" t="s">
        <v>142</v>
      </c>
      <c r="D92" s="3" t="s">
        <v>26</v>
      </c>
      <c r="E92" s="4" t="s">
        <v>59</v>
      </c>
      <c r="F92" s="3">
        <v>1946</v>
      </c>
      <c r="G92" s="28">
        <v>0.02881157406955026</v>
      </c>
      <c r="H92" s="15">
        <v>11.569424583630067</v>
      </c>
      <c r="I92" s="26">
        <v>0.0036014467586937826</v>
      </c>
      <c r="J92" s="5" t="s">
        <v>192</v>
      </c>
      <c r="K92" s="3">
        <v>2</v>
      </c>
    </row>
    <row r="93" spans="1:11" ht="14.25">
      <c r="A93" s="14">
        <v>91</v>
      </c>
      <c r="B93" s="1">
        <v>186</v>
      </c>
      <c r="C93" s="2" t="s">
        <v>143</v>
      </c>
      <c r="D93" s="3" t="s">
        <v>26</v>
      </c>
      <c r="E93" s="4" t="s">
        <v>144</v>
      </c>
      <c r="F93" s="3">
        <v>1978</v>
      </c>
      <c r="G93" s="28">
        <v>0.028834722223109566</v>
      </c>
      <c r="H93" s="15">
        <v>11.56013679459633</v>
      </c>
      <c r="I93" s="26">
        <v>0.0036043402778886957</v>
      </c>
      <c r="J93" s="5" t="s">
        <v>183</v>
      </c>
      <c r="K93" s="3">
        <v>17</v>
      </c>
    </row>
    <row r="94" spans="1:11" ht="14.25">
      <c r="A94" s="14">
        <v>92</v>
      </c>
      <c r="B94" s="1">
        <v>63</v>
      </c>
      <c r="C94" s="2" t="s">
        <v>145</v>
      </c>
      <c r="D94" s="3" t="s">
        <v>26</v>
      </c>
      <c r="E94" s="4" t="s">
        <v>104</v>
      </c>
      <c r="F94" s="3">
        <v>1958</v>
      </c>
      <c r="G94" s="28">
        <v>0.02891574073873926</v>
      </c>
      <c r="H94" s="15">
        <v>11.527746646543866</v>
      </c>
      <c r="I94" s="26">
        <v>0.0036144675923424074</v>
      </c>
      <c r="J94" s="5" t="s">
        <v>186</v>
      </c>
      <c r="K94" s="3">
        <v>17</v>
      </c>
    </row>
    <row r="95" spans="1:11" ht="14.25">
      <c r="A95" s="14">
        <v>93</v>
      </c>
      <c r="B95" s="1">
        <v>135</v>
      </c>
      <c r="C95" s="2" t="s">
        <v>146</v>
      </c>
      <c r="D95" s="3" t="s">
        <v>70</v>
      </c>
      <c r="E95" s="4" t="s">
        <v>38</v>
      </c>
      <c r="F95" s="3">
        <v>1971</v>
      </c>
      <c r="G95" s="28">
        <v>0.029008333331148606</v>
      </c>
      <c r="H95" s="15">
        <v>11.49095087705043</v>
      </c>
      <c r="I95" s="26">
        <v>0.0036260416663935757</v>
      </c>
      <c r="J95" s="5" t="s">
        <v>191</v>
      </c>
      <c r="K95" s="3">
        <v>2</v>
      </c>
    </row>
    <row r="96" spans="1:11" ht="14.25">
      <c r="A96" s="14">
        <v>94</v>
      </c>
      <c r="B96" s="1">
        <v>126</v>
      </c>
      <c r="C96" s="2" t="s">
        <v>147</v>
      </c>
      <c r="D96" s="3" t="s">
        <v>26</v>
      </c>
      <c r="E96" s="4" t="s">
        <v>59</v>
      </c>
      <c r="F96" s="3">
        <v>1947</v>
      </c>
      <c r="G96" s="28">
        <v>0.029031481477431953</v>
      </c>
      <c r="H96" s="15">
        <v>11.481788609115759</v>
      </c>
      <c r="I96" s="26">
        <v>0.003628935184678994</v>
      </c>
      <c r="J96" s="5" t="s">
        <v>192</v>
      </c>
      <c r="K96" s="3">
        <v>3</v>
      </c>
    </row>
    <row r="97" spans="1:11" ht="14.25">
      <c r="A97" s="14">
        <v>95</v>
      </c>
      <c r="B97" s="1">
        <v>125</v>
      </c>
      <c r="C97" s="2" t="s">
        <v>148</v>
      </c>
      <c r="D97" s="3" t="s">
        <v>26</v>
      </c>
      <c r="E97" s="4" t="s">
        <v>59</v>
      </c>
      <c r="F97" s="3">
        <v>1947</v>
      </c>
      <c r="G97" s="28">
        <v>0.0291240740698413</v>
      </c>
      <c r="H97" s="15">
        <v>11.445285180019106</v>
      </c>
      <c r="I97" s="26">
        <v>0.0036405092587301624</v>
      </c>
      <c r="J97" s="5" t="s">
        <v>192</v>
      </c>
      <c r="K97" s="3">
        <v>4</v>
      </c>
    </row>
    <row r="98" spans="1:11" ht="14.25">
      <c r="A98" s="14">
        <v>96</v>
      </c>
      <c r="B98" s="1">
        <v>172</v>
      </c>
      <c r="C98" s="2" t="s">
        <v>149</v>
      </c>
      <c r="D98" s="3" t="s">
        <v>26</v>
      </c>
      <c r="E98" s="4" t="s">
        <v>56</v>
      </c>
      <c r="F98" s="3">
        <v>1986</v>
      </c>
      <c r="G98" s="28">
        <v>0.029147222223400604</v>
      </c>
      <c r="H98" s="15">
        <v>11.436195558481709</v>
      </c>
      <c r="I98" s="26">
        <v>0.0036434027779250755</v>
      </c>
      <c r="J98" s="5" t="s">
        <v>183</v>
      </c>
      <c r="K98" s="3">
        <v>18</v>
      </c>
    </row>
    <row r="99" spans="1:11" ht="14.25">
      <c r="A99" s="14">
        <v>97</v>
      </c>
      <c r="B99" s="1">
        <v>173</v>
      </c>
      <c r="C99" s="2" t="s">
        <v>150</v>
      </c>
      <c r="D99" s="3" t="s">
        <v>70</v>
      </c>
      <c r="E99" s="4" t="s">
        <v>27</v>
      </c>
      <c r="F99" s="3">
        <v>1965</v>
      </c>
      <c r="G99" s="28">
        <v>0.02923981481580995</v>
      </c>
      <c r="H99" s="15">
        <v>11.399980999643686</v>
      </c>
      <c r="I99" s="26">
        <v>0.0036549768519762438</v>
      </c>
      <c r="J99" s="5" t="s">
        <v>190</v>
      </c>
      <c r="K99" s="3">
        <v>3</v>
      </c>
    </row>
    <row r="100" spans="1:11" ht="14.25">
      <c r="A100" s="14">
        <v>98</v>
      </c>
      <c r="B100" s="1">
        <v>94</v>
      </c>
      <c r="C100" s="2" t="s">
        <v>151</v>
      </c>
      <c r="D100" s="3" t="s">
        <v>26</v>
      </c>
      <c r="E100" s="4" t="s">
        <v>36</v>
      </c>
      <c r="F100" s="3">
        <v>1974</v>
      </c>
      <c r="G100" s="28">
        <v>0.02934398147772299</v>
      </c>
      <c r="H100" s="15">
        <v>11.359512804572525</v>
      </c>
      <c r="I100" s="26">
        <v>0.003667997684715374</v>
      </c>
      <c r="J100" s="5" t="s">
        <v>184</v>
      </c>
      <c r="K100" s="3">
        <v>37</v>
      </c>
    </row>
    <row r="101" spans="1:11" ht="14.25">
      <c r="A101" s="14">
        <v>99</v>
      </c>
      <c r="B101" s="1">
        <v>54</v>
      </c>
      <c r="C101" s="2" t="s">
        <v>152</v>
      </c>
      <c r="D101" s="3" t="s">
        <v>26</v>
      </c>
      <c r="E101" s="4" t="s">
        <v>128</v>
      </c>
      <c r="F101" s="3">
        <v>1957</v>
      </c>
      <c r="G101" s="28">
        <v>0.029633333331730682</v>
      </c>
      <c r="H101" s="15">
        <v>11.248593926367635</v>
      </c>
      <c r="I101" s="26">
        <v>0.0037041666664663353</v>
      </c>
      <c r="J101" s="5" t="s">
        <v>188</v>
      </c>
      <c r="K101" s="3">
        <v>7</v>
      </c>
    </row>
    <row r="102" spans="1:11" ht="14.25">
      <c r="A102" s="14">
        <v>100</v>
      </c>
      <c r="B102" s="1">
        <v>147</v>
      </c>
      <c r="C102" s="2" t="s">
        <v>153</v>
      </c>
      <c r="D102" s="3" t="s">
        <v>70</v>
      </c>
      <c r="E102" s="4" t="s">
        <v>38</v>
      </c>
      <c r="F102" s="3">
        <v>1972</v>
      </c>
      <c r="G102" s="28">
        <v>0.02965648147801403</v>
      </c>
      <c r="H102" s="15">
        <v>11.2398139199504</v>
      </c>
      <c r="I102" s="26">
        <v>0.0037070601847517537</v>
      </c>
      <c r="J102" s="5" t="s">
        <v>191</v>
      </c>
      <c r="K102" s="3">
        <v>3</v>
      </c>
    </row>
    <row r="103" spans="1:11" ht="14.25">
      <c r="A103" s="14">
        <v>101</v>
      </c>
      <c r="B103" s="1">
        <v>104</v>
      </c>
      <c r="C103" s="2" t="s">
        <v>154</v>
      </c>
      <c r="D103" s="3" t="s">
        <v>26</v>
      </c>
      <c r="E103" s="4" t="s">
        <v>52</v>
      </c>
      <c r="F103" s="3">
        <v>1967</v>
      </c>
      <c r="G103" s="28">
        <v>0.02977222222398268</v>
      </c>
      <c r="H103" s="15">
        <v>11.196118678195958</v>
      </c>
      <c r="I103" s="26">
        <v>0.003721527777997835</v>
      </c>
      <c r="J103" s="5" t="s">
        <v>186</v>
      </c>
      <c r="K103" s="3">
        <v>18</v>
      </c>
    </row>
    <row r="104" spans="1:11" ht="14.25">
      <c r="A104" s="14">
        <v>102</v>
      </c>
      <c r="B104" s="1">
        <v>70</v>
      </c>
      <c r="C104" s="2" t="s">
        <v>155</v>
      </c>
      <c r="D104" s="3" t="s">
        <v>26</v>
      </c>
      <c r="E104" s="4" t="s">
        <v>47</v>
      </c>
      <c r="F104" s="3">
        <v>1962</v>
      </c>
      <c r="G104" s="28">
        <v>0.029795370370266028</v>
      </c>
      <c r="H104" s="15">
        <v>11.18742036735948</v>
      </c>
      <c r="I104" s="26">
        <v>0.0037244212962832535</v>
      </c>
      <c r="J104" s="5" t="s">
        <v>186</v>
      </c>
      <c r="K104" s="3">
        <v>19</v>
      </c>
    </row>
    <row r="105" spans="1:11" ht="14.25">
      <c r="A105" s="14">
        <v>103</v>
      </c>
      <c r="B105" s="1">
        <v>106</v>
      </c>
      <c r="C105" s="2" t="s">
        <v>156</v>
      </c>
      <c r="D105" s="3" t="s">
        <v>26</v>
      </c>
      <c r="E105" s="4" t="s">
        <v>52</v>
      </c>
      <c r="F105" s="3">
        <v>1968</v>
      </c>
      <c r="G105" s="28">
        <v>0.029830092593329027</v>
      </c>
      <c r="H105" s="15">
        <v>11.174398211820417</v>
      </c>
      <c r="I105" s="26">
        <v>0.0037287615741661284</v>
      </c>
      <c r="J105" s="5" t="s">
        <v>184</v>
      </c>
      <c r="K105" s="3">
        <v>38</v>
      </c>
    </row>
    <row r="106" spans="1:11" ht="14.25">
      <c r="A106" s="14">
        <v>104</v>
      </c>
      <c r="B106" s="1">
        <v>53</v>
      </c>
      <c r="C106" s="2" t="s">
        <v>157</v>
      </c>
      <c r="D106" s="3" t="s">
        <v>26</v>
      </c>
      <c r="E106" s="4" t="s">
        <v>128</v>
      </c>
      <c r="F106" s="3">
        <v>1953</v>
      </c>
      <c r="G106" s="28">
        <v>0.029887962962675374</v>
      </c>
      <c r="H106" s="15">
        <v>11.15276185766176</v>
      </c>
      <c r="I106" s="26">
        <v>0.0037359953703344218</v>
      </c>
      <c r="J106" s="5" t="s">
        <v>188</v>
      </c>
      <c r="K106" s="3">
        <v>8</v>
      </c>
    </row>
    <row r="107" spans="1:11" ht="14.25">
      <c r="A107" s="14">
        <v>105</v>
      </c>
      <c r="B107" s="1">
        <v>111</v>
      </c>
      <c r="C107" s="2" t="s">
        <v>158</v>
      </c>
      <c r="D107" s="3" t="s">
        <v>70</v>
      </c>
      <c r="E107" s="4" t="s">
        <v>33</v>
      </c>
      <c r="F107" s="3">
        <v>1990</v>
      </c>
      <c r="G107" s="28">
        <v>0.02989953703217907</v>
      </c>
      <c r="H107" s="15">
        <v>11.148444638944971</v>
      </c>
      <c r="I107" s="26">
        <v>0.0037374421290223836</v>
      </c>
      <c r="J107" s="5" t="s">
        <v>189</v>
      </c>
      <c r="K107" s="3">
        <v>3</v>
      </c>
    </row>
    <row r="108" spans="1:11" ht="14.25">
      <c r="A108" s="14">
        <v>106</v>
      </c>
      <c r="B108" s="1">
        <v>166</v>
      </c>
      <c r="C108" s="2" t="s">
        <v>159</v>
      </c>
      <c r="D108" s="3" t="s">
        <v>70</v>
      </c>
      <c r="E108" s="4" t="s">
        <v>122</v>
      </c>
      <c r="F108" s="3">
        <v>1977</v>
      </c>
      <c r="G108" s="28">
        <v>0.029922685185738374</v>
      </c>
      <c r="H108" s="15">
        <v>11.139820215473351</v>
      </c>
      <c r="I108" s="26">
        <v>0.0037403356482172967</v>
      </c>
      <c r="J108" s="5" t="s">
        <v>191</v>
      </c>
      <c r="K108" s="3">
        <v>4</v>
      </c>
    </row>
    <row r="109" spans="1:11" ht="14.25">
      <c r="A109" s="14">
        <v>107</v>
      </c>
      <c r="B109" s="1">
        <v>130</v>
      </c>
      <c r="C109" s="2" t="s">
        <v>160</v>
      </c>
      <c r="D109" s="3" t="s">
        <v>26</v>
      </c>
      <c r="E109" s="4" t="s">
        <v>29</v>
      </c>
      <c r="F109" s="3">
        <v>1965</v>
      </c>
      <c r="G109" s="28">
        <v>0.029922685185738374</v>
      </c>
      <c r="H109" s="15">
        <v>11.139820215473351</v>
      </c>
      <c r="I109" s="26">
        <v>0.0037403356482172967</v>
      </c>
      <c r="J109" s="5" t="s">
        <v>186</v>
      </c>
      <c r="K109" s="3">
        <v>20</v>
      </c>
    </row>
    <row r="110" spans="1:11" ht="14.25">
      <c r="A110" s="14">
        <v>108</v>
      </c>
      <c r="B110" s="1">
        <v>33</v>
      </c>
      <c r="C110" s="2" t="s">
        <v>161</v>
      </c>
      <c r="D110" s="3" t="s">
        <v>70</v>
      </c>
      <c r="E110" s="4" t="s">
        <v>31</v>
      </c>
      <c r="F110" s="3">
        <v>1960</v>
      </c>
      <c r="G110" s="28">
        <v>0.03015416666312376</v>
      </c>
      <c r="H110" s="15">
        <v>11.05430427102383</v>
      </c>
      <c r="I110" s="26">
        <v>0.00376927083289047</v>
      </c>
      <c r="J110" s="5" t="s">
        <v>190</v>
      </c>
      <c r="K110" s="3">
        <v>4</v>
      </c>
    </row>
    <row r="111" spans="1:11" ht="14.25">
      <c r="A111" s="14">
        <v>109</v>
      </c>
      <c r="B111" s="1">
        <v>169</v>
      </c>
      <c r="C111" s="2" t="s">
        <v>162</v>
      </c>
      <c r="D111" s="3" t="s">
        <v>26</v>
      </c>
      <c r="E111" s="4" t="s">
        <v>77</v>
      </c>
      <c r="F111" s="3">
        <v>1988</v>
      </c>
      <c r="G111" s="28">
        <v>0.030709722217579838</v>
      </c>
      <c r="H111" s="15">
        <v>10.854325902776027</v>
      </c>
      <c r="I111" s="26">
        <v>0.0038387152771974797</v>
      </c>
      <c r="J111" s="5" t="s">
        <v>185</v>
      </c>
      <c r="K111" s="3">
        <v>4</v>
      </c>
    </row>
    <row r="112" spans="1:11" ht="14.25">
      <c r="A112" s="14">
        <v>110</v>
      </c>
      <c r="B112" s="1">
        <v>14</v>
      </c>
      <c r="C112" s="2" t="s">
        <v>163</v>
      </c>
      <c r="D112" s="3" t="s">
        <v>26</v>
      </c>
      <c r="E112" s="4" t="s">
        <v>40</v>
      </c>
      <c r="F112" s="3">
        <v>1967</v>
      </c>
      <c r="G112" s="28">
        <v>0.03118425925640622</v>
      </c>
      <c r="H112" s="15">
        <v>10.689153479406642</v>
      </c>
      <c r="I112" s="26">
        <v>0.0038980324070507777</v>
      </c>
      <c r="J112" s="5" t="s">
        <v>186</v>
      </c>
      <c r="K112" s="3">
        <v>21</v>
      </c>
    </row>
    <row r="113" spans="1:11" ht="14.25">
      <c r="A113" s="14">
        <v>111</v>
      </c>
      <c r="B113" s="1">
        <v>19</v>
      </c>
      <c r="C113" s="2" t="s">
        <v>164</v>
      </c>
      <c r="D113" s="3" t="s">
        <v>26</v>
      </c>
      <c r="E113" s="4" t="s">
        <v>40</v>
      </c>
      <c r="F113" s="3">
        <v>1963</v>
      </c>
      <c r="G113" s="28">
        <v>0.03149675925669726</v>
      </c>
      <c r="H113" s="15">
        <v>10.583099379103759</v>
      </c>
      <c r="I113" s="26">
        <v>0.0039370949070871575</v>
      </c>
      <c r="J113" s="5" t="s">
        <v>186</v>
      </c>
      <c r="K113" s="3">
        <v>22</v>
      </c>
    </row>
    <row r="114" spans="1:11" ht="14.25">
      <c r="A114" s="14">
        <v>112</v>
      </c>
      <c r="B114" s="1">
        <v>128</v>
      </c>
      <c r="C114" s="2" t="s">
        <v>165</v>
      </c>
      <c r="D114" s="3" t="s">
        <v>26</v>
      </c>
      <c r="E114" s="4" t="s">
        <v>59</v>
      </c>
      <c r="F114" s="3">
        <v>1941</v>
      </c>
      <c r="G114" s="28">
        <v>0.03151990740298061</v>
      </c>
      <c r="H114" s="15">
        <v>10.575327175669699</v>
      </c>
      <c r="I114" s="26">
        <v>0.003939988425372576</v>
      </c>
      <c r="J114" s="5" t="s">
        <v>192</v>
      </c>
      <c r="K114" s="3">
        <v>5</v>
      </c>
    </row>
    <row r="115" spans="1:11" ht="14.25">
      <c r="A115" s="14">
        <v>113</v>
      </c>
      <c r="B115" s="1">
        <v>89</v>
      </c>
      <c r="C115" s="2" t="s">
        <v>166</v>
      </c>
      <c r="D115" s="3" t="s">
        <v>70</v>
      </c>
      <c r="E115" s="4" t="s">
        <v>36</v>
      </c>
      <c r="F115" s="3">
        <v>1973</v>
      </c>
      <c r="G115" s="28">
        <v>0.0319134259261773</v>
      </c>
      <c r="H115" s="15">
        <v>10.444924781952459</v>
      </c>
      <c r="I115" s="26">
        <v>0.003989178240772162</v>
      </c>
      <c r="J115" s="5" t="s">
        <v>191</v>
      </c>
      <c r="K115" s="3">
        <v>5</v>
      </c>
    </row>
    <row r="116" spans="1:11" ht="14.25">
      <c r="A116" s="14">
        <v>114</v>
      </c>
      <c r="B116" s="1">
        <v>60</v>
      </c>
      <c r="C116" s="2" t="s">
        <v>167</v>
      </c>
      <c r="D116" s="3" t="s">
        <v>70</v>
      </c>
      <c r="E116" s="4" t="s">
        <v>66</v>
      </c>
      <c r="F116" s="3">
        <v>1957</v>
      </c>
      <c r="G116" s="28">
        <v>0.031936574072460644</v>
      </c>
      <c r="H116" s="15">
        <v>10.437354131255153</v>
      </c>
      <c r="I116" s="26">
        <v>0.0039920717590575805</v>
      </c>
      <c r="J116" s="5" t="s">
        <v>193</v>
      </c>
      <c r="K116" s="3">
        <v>1</v>
      </c>
    </row>
    <row r="117" spans="1:11" ht="14.25">
      <c r="A117" s="14">
        <v>115</v>
      </c>
      <c r="B117" s="1">
        <v>182</v>
      </c>
      <c r="C117" s="2" t="s">
        <v>168</v>
      </c>
      <c r="D117" s="3" t="s">
        <v>70</v>
      </c>
      <c r="E117" s="4" t="s">
        <v>27</v>
      </c>
      <c r="F117" s="3">
        <v>1959</v>
      </c>
      <c r="G117" s="28">
        <v>0.03273518518108176</v>
      </c>
      <c r="H117" s="15">
        <v>10.182723314055744</v>
      </c>
      <c r="I117" s="26">
        <v>0.00409189814763522</v>
      </c>
      <c r="J117" s="5" t="s">
        <v>190</v>
      </c>
      <c r="K117" s="3">
        <v>5</v>
      </c>
    </row>
    <row r="118" spans="1:11" ht="14.25">
      <c r="A118" s="14">
        <v>116</v>
      </c>
      <c r="B118" s="1">
        <v>152</v>
      </c>
      <c r="C118" s="2" t="s">
        <v>169</v>
      </c>
      <c r="D118" s="3" t="s">
        <v>70</v>
      </c>
      <c r="E118" s="4" t="s">
        <v>38</v>
      </c>
      <c r="F118" s="3">
        <v>1965</v>
      </c>
      <c r="G118" s="28">
        <v>0.03295509258896345</v>
      </c>
      <c r="H118" s="15">
        <v>10.114774596171687</v>
      </c>
      <c r="I118" s="26">
        <v>0.004119386573620432</v>
      </c>
      <c r="J118" s="5" t="s">
        <v>190</v>
      </c>
      <c r="K118" s="3">
        <v>6</v>
      </c>
    </row>
    <row r="119" spans="1:11" ht="14.25">
      <c r="A119" s="14">
        <v>117</v>
      </c>
      <c r="B119" s="1">
        <v>57</v>
      </c>
      <c r="C119" s="2" t="s">
        <v>170</v>
      </c>
      <c r="D119" s="3" t="s">
        <v>26</v>
      </c>
      <c r="E119" s="4" t="s">
        <v>128</v>
      </c>
      <c r="F119" s="3">
        <v>1955</v>
      </c>
      <c r="G119" s="28">
        <v>0.03390416666661622</v>
      </c>
      <c r="H119" s="15">
        <v>9.831633280093282</v>
      </c>
      <c r="I119" s="26">
        <v>0.0042380208333270275</v>
      </c>
      <c r="J119" s="5" t="s">
        <v>188</v>
      </c>
      <c r="K119" s="3">
        <v>9</v>
      </c>
    </row>
    <row r="120" spans="1:11" ht="14.25">
      <c r="A120" s="14">
        <v>118</v>
      </c>
      <c r="B120" s="1">
        <v>140</v>
      </c>
      <c r="C120" s="2" t="s">
        <v>171</v>
      </c>
      <c r="D120" s="3" t="s">
        <v>70</v>
      </c>
      <c r="E120" s="4" t="s">
        <v>38</v>
      </c>
      <c r="F120" s="3">
        <v>1965</v>
      </c>
      <c r="G120" s="28">
        <v>0.03405462962837191</v>
      </c>
      <c r="H120" s="15">
        <v>9.788194350398205</v>
      </c>
      <c r="I120" s="26">
        <v>0.004256828703546489</v>
      </c>
      <c r="J120" s="5" t="s">
        <v>190</v>
      </c>
      <c r="K120" s="3">
        <v>7</v>
      </c>
    </row>
    <row r="121" spans="1:11" ht="14.25">
      <c r="A121" s="14">
        <v>119</v>
      </c>
      <c r="B121" s="1">
        <v>91</v>
      </c>
      <c r="C121" s="2" t="s">
        <v>172</v>
      </c>
      <c r="D121" s="3" t="s">
        <v>26</v>
      </c>
      <c r="E121" s="4" t="s">
        <v>36</v>
      </c>
      <c r="F121" s="3">
        <v>1963</v>
      </c>
      <c r="G121" s="28">
        <v>0.03407777777465526</v>
      </c>
      <c r="H121" s="15">
        <v>9.781545485082775</v>
      </c>
      <c r="I121" s="26">
        <v>0.0042597222218319075</v>
      </c>
      <c r="J121" s="5" t="s">
        <v>186</v>
      </c>
      <c r="K121" s="3">
        <v>23</v>
      </c>
    </row>
    <row r="122" spans="1:11" ht="14.25">
      <c r="A122" s="14">
        <v>120</v>
      </c>
      <c r="B122" s="1">
        <v>69</v>
      </c>
      <c r="C122" s="2" t="s">
        <v>173</v>
      </c>
      <c r="D122" s="3" t="s">
        <v>26</v>
      </c>
      <c r="E122" s="4" t="s">
        <v>174</v>
      </c>
      <c r="F122" s="3">
        <v>1955</v>
      </c>
      <c r="G122" s="28">
        <v>0.03408935185143491</v>
      </c>
      <c r="H122" s="15">
        <v>9.778224437532169</v>
      </c>
      <c r="I122" s="26">
        <v>0.004261168981429364</v>
      </c>
      <c r="J122" s="5" t="s">
        <v>188</v>
      </c>
      <c r="K122" s="3">
        <v>10</v>
      </c>
    </row>
    <row r="123" spans="1:11" ht="14.25">
      <c r="A123" s="14">
        <v>121</v>
      </c>
      <c r="B123" s="1">
        <v>158</v>
      </c>
      <c r="C123" s="2" t="s">
        <v>175</v>
      </c>
      <c r="D123" s="3" t="s">
        <v>26</v>
      </c>
      <c r="E123" s="4" t="s">
        <v>66</v>
      </c>
      <c r="F123" s="3">
        <v>1963</v>
      </c>
      <c r="G123" s="28">
        <v>0.03535092592210276</v>
      </c>
      <c r="H123" s="15">
        <v>9.429267399327736</v>
      </c>
      <c r="I123" s="26">
        <v>0.004418865740262845</v>
      </c>
      <c r="J123" s="5" t="s">
        <v>186</v>
      </c>
      <c r="K123" s="3">
        <v>24</v>
      </c>
    </row>
    <row r="124" spans="1:11" ht="14.25">
      <c r="A124" s="14">
        <v>122</v>
      </c>
      <c r="B124" s="1">
        <v>37</v>
      </c>
      <c r="C124" s="2" t="s">
        <v>176</v>
      </c>
      <c r="D124" s="3" t="s">
        <v>70</v>
      </c>
      <c r="E124" s="4" t="s">
        <v>54</v>
      </c>
      <c r="F124" s="3">
        <v>1978</v>
      </c>
      <c r="G124" s="28">
        <v>0.03675138888502261</v>
      </c>
      <c r="H124" s="15">
        <v>9.069952005791476</v>
      </c>
      <c r="I124" s="26">
        <v>0.004593923610627826</v>
      </c>
      <c r="J124" s="5" t="s">
        <v>194</v>
      </c>
      <c r="K124" s="3">
        <v>1</v>
      </c>
    </row>
    <row r="125" spans="1:11" ht="14.25">
      <c r="A125" s="14">
        <v>123</v>
      </c>
      <c r="B125" s="1">
        <v>142</v>
      </c>
      <c r="C125" s="2" t="s">
        <v>177</v>
      </c>
      <c r="D125" s="3" t="s">
        <v>70</v>
      </c>
      <c r="E125" s="4" t="s">
        <v>38</v>
      </c>
      <c r="F125" s="3">
        <v>1983</v>
      </c>
      <c r="G125" s="28">
        <v>0.037098611108376645</v>
      </c>
      <c r="H125" s="15">
        <v>8.985062334532213</v>
      </c>
      <c r="I125" s="26">
        <v>0.004637326388547081</v>
      </c>
      <c r="J125" s="5" t="s">
        <v>194</v>
      </c>
      <c r="K125" s="3">
        <v>2</v>
      </c>
    </row>
    <row r="126" spans="1:11" ht="14.25">
      <c r="A126" s="14">
        <v>124</v>
      </c>
      <c r="B126" s="1">
        <v>58</v>
      </c>
      <c r="C126" s="2" t="s">
        <v>178</v>
      </c>
      <c r="D126" s="3" t="s">
        <v>26</v>
      </c>
      <c r="E126" s="4" t="s">
        <v>179</v>
      </c>
      <c r="F126" s="3">
        <v>1943</v>
      </c>
      <c r="G126" s="28">
        <v>0.03736481481610099</v>
      </c>
      <c r="H126" s="15">
        <v>8.921048718531202</v>
      </c>
      <c r="I126" s="26">
        <v>0.004670601852012624</v>
      </c>
      <c r="J126" s="5" t="s">
        <v>192</v>
      </c>
      <c r="K126" s="3">
        <v>6</v>
      </c>
    </row>
    <row r="127" spans="1:11" ht="14.25">
      <c r="A127" s="14">
        <v>125</v>
      </c>
      <c r="B127" s="1">
        <v>117</v>
      </c>
      <c r="C127" s="2" t="s">
        <v>180</v>
      </c>
      <c r="D127" s="3" t="s">
        <v>70</v>
      </c>
      <c r="E127" s="4" t="s">
        <v>59</v>
      </c>
      <c r="F127" s="3">
        <v>1966</v>
      </c>
      <c r="G127" s="28">
        <v>0.03744583333173068</v>
      </c>
      <c r="H127" s="15">
        <v>8.901746968223426</v>
      </c>
      <c r="I127" s="26">
        <v>0.004680729166466335</v>
      </c>
      <c r="J127" s="5" t="s">
        <v>190</v>
      </c>
      <c r="K127" s="3">
        <v>8</v>
      </c>
    </row>
    <row r="128" spans="1:11" ht="14.25">
      <c r="A128" s="14">
        <v>126</v>
      </c>
      <c r="B128" s="1">
        <v>75</v>
      </c>
      <c r="C128" s="2" t="s">
        <v>181</v>
      </c>
      <c r="D128" s="3" t="s">
        <v>70</v>
      </c>
      <c r="E128" s="4" t="s">
        <v>36</v>
      </c>
      <c r="F128" s="3">
        <v>1985</v>
      </c>
      <c r="G128" s="28">
        <v>0.037457407408510335</v>
      </c>
      <c r="H128" s="15">
        <v>8.898996390700544</v>
      </c>
      <c r="I128" s="26">
        <v>0.004682175926063792</v>
      </c>
      <c r="J128" s="5" t="s">
        <v>194</v>
      </c>
      <c r="K128" s="3">
        <v>3</v>
      </c>
    </row>
    <row r="129" ht="14.25">
      <c r="I129" s="26">
        <f>IF(G129="","",G129/$G$1)</f>
      </c>
    </row>
  </sheetData>
  <sheetProtection/>
  <autoFilter ref="A2:K2"/>
  <mergeCells count="1">
    <mergeCell ref="A1:D1"/>
  </mergeCells>
  <conditionalFormatting sqref="J3:J128">
    <cfRule type="expression" priority="23" dxfId="28" stopIfTrue="1">
      <formula>K3=Z3</formula>
    </cfRule>
  </conditionalFormatting>
  <conditionalFormatting sqref="A3:A128">
    <cfRule type="expression" priority="9" dxfId="26" stopIfTrue="1">
      <formula>Q3&gt;0</formula>
    </cfRule>
  </conditionalFormatting>
  <conditionalFormatting sqref="H3:H128">
    <cfRule type="cellIs" priority="7" dxfId="29" operator="equal" stopIfTrue="1">
      <formula>2</formula>
    </cfRule>
    <cfRule type="cellIs" priority="8" dxfId="30" operator="equal" stopIfTrue="1">
      <formula>3</formula>
    </cfRule>
    <cfRule type="cellIs" priority="10" dxfId="31" operator="equal" stopIfTrue="1">
      <formula>1</formula>
    </cfRule>
  </conditionalFormatting>
  <conditionalFormatting sqref="K3:K128">
    <cfRule type="cellIs" priority="1" dxfId="32" operator="equal" stopIfTrue="1">
      <formula>1</formula>
    </cfRule>
    <cfRule type="cellIs" priority="2" dxfId="33" operator="equal" stopIfTrue="1">
      <formula>2</formula>
    </cfRule>
    <cfRule type="cellIs" priority="3" dxfId="33" operator="equal" stopIfTrue="1">
      <formula>3</formula>
    </cfRule>
  </conditionalFormatting>
  <conditionalFormatting sqref="B3:B128">
    <cfRule type="expression" priority="106" dxfId="34" stopIfTrue="1">
      <formula>J3=Y3</formula>
    </cfRule>
  </conditionalFormatting>
  <printOptions/>
  <pageMargins left="0.31496062992125984" right="0.5118110236220472" top="0.35433070866141736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399"/>
  <sheetViews>
    <sheetView zoomScalePageLayoutView="0" workbookViewId="0" topLeftCell="A1">
      <selection activeCell="N108" sqref="N108"/>
    </sheetView>
  </sheetViews>
  <sheetFormatPr defaultColWidth="9.140625" defaultRowHeight="15"/>
  <cols>
    <col min="1" max="1" width="6.7109375" style="0" customWidth="1"/>
    <col min="2" max="3" width="6.7109375" style="70" customWidth="1"/>
    <col min="4" max="4" width="22.00390625" style="0" customWidth="1"/>
    <col min="5" max="5" width="4.00390625" style="0" customWidth="1"/>
    <col min="6" max="6" width="30.140625" style="0" customWidth="1"/>
    <col min="7" max="7" width="5.57421875" style="0" customWidth="1"/>
    <col min="8" max="8" width="9.00390625" style="70" bestFit="1" customWidth="1"/>
    <col min="9" max="9" width="7.28125" style="70" bestFit="1" customWidth="1"/>
    <col min="10" max="10" width="6.140625" style="70" bestFit="1" customWidth="1"/>
  </cols>
  <sheetData>
    <row r="1" spans="1:10" ht="14.25">
      <c r="A1" s="52" t="s">
        <v>227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4.25">
      <c r="A2" s="53" t="s">
        <v>228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5.5">
      <c r="A3" s="54" t="s">
        <v>229</v>
      </c>
      <c r="B3" s="54" t="s">
        <v>230</v>
      </c>
      <c r="C3" s="54" t="s">
        <v>231</v>
      </c>
      <c r="D3" s="55" t="s">
        <v>3</v>
      </c>
      <c r="E3" s="56" t="s">
        <v>232</v>
      </c>
      <c r="F3" s="55" t="s">
        <v>5</v>
      </c>
      <c r="G3" s="56" t="s">
        <v>6</v>
      </c>
      <c r="H3" s="56" t="s">
        <v>7</v>
      </c>
      <c r="I3" s="54" t="s">
        <v>233</v>
      </c>
      <c r="J3" s="56" t="s">
        <v>234</v>
      </c>
    </row>
    <row r="4" spans="1:10" ht="14.25">
      <c r="A4" s="57"/>
      <c r="B4" s="58"/>
      <c r="C4" s="58"/>
      <c r="D4" s="59" t="s">
        <v>395</v>
      </c>
      <c r="E4" s="57"/>
      <c r="F4" s="57"/>
      <c r="G4" s="57"/>
      <c r="H4" s="58"/>
      <c r="I4" s="58"/>
      <c r="J4" s="58"/>
    </row>
    <row r="5" spans="1:10" ht="14.25">
      <c r="A5" s="57"/>
      <c r="B5" s="58"/>
      <c r="C5" s="58"/>
      <c r="D5" s="59" t="s">
        <v>235</v>
      </c>
      <c r="E5" s="57"/>
      <c r="F5" s="57"/>
      <c r="G5" s="57"/>
      <c r="H5" s="58"/>
      <c r="I5" s="58"/>
      <c r="J5" s="58"/>
    </row>
    <row r="6" spans="1:10" ht="14.25">
      <c r="A6" s="60">
        <v>1</v>
      </c>
      <c r="B6" s="61">
        <v>1</v>
      </c>
      <c r="C6" s="62">
        <v>1</v>
      </c>
      <c r="D6" s="63" t="s">
        <v>25</v>
      </c>
      <c r="E6" s="62" t="s">
        <v>26</v>
      </c>
      <c r="F6" s="64" t="s">
        <v>27</v>
      </c>
      <c r="G6" s="62">
        <v>1996</v>
      </c>
      <c r="H6" s="65">
        <v>0.019367129629245028</v>
      </c>
      <c r="I6" s="66">
        <v>17.211292520600917</v>
      </c>
      <c r="J6" s="67">
        <v>2</v>
      </c>
    </row>
    <row r="7" spans="1:10" ht="14.25">
      <c r="A7" s="62">
        <v>8</v>
      </c>
      <c r="B7" s="68">
        <v>8</v>
      </c>
      <c r="C7" s="62">
        <v>2</v>
      </c>
      <c r="D7" s="63" t="s">
        <v>39</v>
      </c>
      <c r="E7" s="62" t="s">
        <v>26</v>
      </c>
      <c r="F7" s="64" t="s">
        <v>40</v>
      </c>
      <c r="G7" s="62">
        <v>1989</v>
      </c>
      <c r="H7" s="65">
        <v>0.021855555554793682</v>
      </c>
      <c r="I7" s="66">
        <v>15.251652262860084</v>
      </c>
      <c r="J7" s="67">
        <v>2</v>
      </c>
    </row>
    <row r="8" spans="1:10" ht="14.25">
      <c r="A8" s="62">
        <v>61</v>
      </c>
      <c r="B8" s="68">
        <v>57</v>
      </c>
      <c r="C8" s="62">
        <v>3</v>
      </c>
      <c r="D8" s="63" t="s">
        <v>106</v>
      </c>
      <c r="E8" s="62" t="s">
        <v>26</v>
      </c>
      <c r="F8" s="64" t="s">
        <v>31</v>
      </c>
      <c r="G8" s="62">
        <v>1989</v>
      </c>
      <c r="H8" s="65">
        <v>0.026172685182245914</v>
      </c>
      <c r="I8" s="66">
        <v>12.735924151926453</v>
      </c>
      <c r="J8" s="67">
        <v>2</v>
      </c>
    </row>
    <row r="9" spans="1:10" ht="14.25">
      <c r="A9" s="62">
        <v>67</v>
      </c>
      <c r="B9" s="68">
        <v>62</v>
      </c>
      <c r="C9" s="62">
        <v>4</v>
      </c>
      <c r="D9" s="63" t="s">
        <v>113</v>
      </c>
      <c r="E9" s="62" t="s">
        <v>26</v>
      </c>
      <c r="F9" s="64" t="s">
        <v>236</v>
      </c>
      <c r="G9" s="62">
        <v>1990</v>
      </c>
      <c r="H9" s="65">
        <v>0.02672824073670199</v>
      </c>
      <c r="I9" s="66">
        <v>12.471203646247295</v>
      </c>
      <c r="J9" s="67">
        <v>2</v>
      </c>
    </row>
    <row r="10" spans="1:10" ht="14.25">
      <c r="A10" s="62">
        <v>109</v>
      </c>
      <c r="B10" s="68">
        <v>95</v>
      </c>
      <c r="C10" s="62">
        <v>5</v>
      </c>
      <c r="D10" s="63" t="s">
        <v>162</v>
      </c>
      <c r="E10" s="62" t="s">
        <v>26</v>
      </c>
      <c r="F10" s="64" t="s">
        <v>77</v>
      </c>
      <c r="G10" s="62">
        <v>1988</v>
      </c>
      <c r="H10" s="65">
        <v>0.030709722217579838</v>
      </c>
      <c r="I10" s="66">
        <v>10.854325902776027</v>
      </c>
      <c r="J10" s="67">
        <v>2</v>
      </c>
    </row>
    <row r="11" spans="1:10" ht="14.25">
      <c r="A11" s="62"/>
      <c r="B11" s="68"/>
      <c r="C11" s="62"/>
      <c r="D11" s="69" t="s">
        <v>237</v>
      </c>
      <c r="E11" s="62"/>
      <c r="F11" s="64"/>
      <c r="G11" s="62"/>
      <c r="H11" s="65"/>
      <c r="I11" s="66"/>
      <c r="J11" s="67"/>
    </row>
    <row r="12" spans="1:10" ht="14.25">
      <c r="A12" s="60">
        <v>2</v>
      </c>
      <c r="B12" s="61">
        <v>2</v>
      </c>
      <c r="C12" s="62">
        <v>1</v>
      </c>
      <c r="D12" s="63" t="s">
        <v>28</v>
      </c>
      <c r="E12" s="62" t="s">
        <v>26</v>
      </c>
      <c r="F12" s="64" t="s">
        <v>29</v>
      </c>
      <c r="G12" s="62">
        <v>1978</v>
      </c>
      <c r="H12" s="65">
        <v>0.01951759259100072</v>
      </c>
      <c r="I12" s="66">
        <v>17.07860904356762</v>
      </c>
      <c r="J12" s="67">
        <v>2</v>
      </c>
    </row>
    <row r="13" spans="1:10" ht="14.25">
      <c r="A13" s="60">
        <v>3</v>
      </c>
      <c r="B13" s="61">
        <v>3</v>
      </c>
      <c r="C13" s="62">
        <v>2</v>
      </c>
      <c r="D13" s="63" t="s">
        <v>30</v>
      </c>
      <c r="E13" s="62" t="s">
        <v>26</v>
      </c>
      <c r="F13" s="64" t="s">
        <v>31</v>
      </c>
      <c r="G13" s="62">
        <v>1979</v>
      </c>
      <c r="H13" s="65">
        <v>0.019714351852599066</v>
      </c>
      <c r="I13" s="66">
        <v>16.908155836195444</v>
      </c>
      <c r="J13" s="67">
        <v>2</v>
      </c>
    </row>
    <row r="14" spans="1:10" ht="14.25">
      <c r="A14" s="62">
        <v>4</v>
      </c>
      <c r="B14" s="68">
        <v>4</v>
      </c>
      <c r="C14" s="62">
        <v>3</v>
      </c>
      <c r="D14" s="63" t="s">
        <v>32</v>
      </c>
      <c r="E14" s="62" t="s">
        <v>26</v>
      </c>
      <c r="F14" s="64" t="s">
        <v>33</v>
      </c>
      <c r="G14" s="62">
        <v>1980</v>
      </c>
      <c r="H14" s="65">
        <v>0.02077916666166857</v>
      </c>
      <c r="I14" s="66">
        <v>16.041708445807647</v>
      </c>
      <c r="J14" s="67">
        <v>2</v>
      </c>
    </row>
    <row r="15" spans="1:10" ht="14.25">
      <c r="A15" s="62">
        <v>6</v>
      </c>
      <c r="B15" s="68">
        <v>6</v>
      </c>
      <c r="C15" s="62">
        <v>4</v>
      </c>
      <c r="D15" s="63" t="s">
        <v>35</v>
      </c>
      <c r="E15" s="62" t="s">
        <v>26</v>
      </c>
      <c r="F15" s="64" t="s">
        <v>238</v>
      </c>
      <c r="G15" s="62">
        <v>1980</v>
      </c>
      <c r="H15" s="65">
        <v>0.02173981481610099</v>
      </c>
      <c r="I15" s="66">
        <v>15.332850631572965</v>
      </c>
      <c r="J15" s="67">
        <v>2</v>
      </c>
    </row>
    <row r="16" spans="1:10" ht="14.25">
      <c r="A16" s="62">
        <v>7</v>
      </c>
      <c r="B16" s="68">
        <v>7</v>
      </c>
      <c r="C16" s="62">
        <v>5</v>
      </c>
      <c r="D16" s="63" t="s">
        <v>37</v>
      </c>
      <c r="E16" s="62" t="s">
        <v>26</v>
      </c>
      <c r="F16" s="64" t="s">
        <v>38</v>
      </c>
      <c r="G16" s="62">
        <v>1982</v>
      </c>
      <c r="H16" s="65">
        <v>0.021762962962384336</v>
      </c>
      <c r="I16" s="66">
        <v>15.316541865621664</v>
      </c>
      <c r="J16" s="67">
        <v>2</v>
      </c>
    </row>
    <row r="17" spans="1:10" ht="14.25">
      <c r="A17" s="62">
        <v>12</v>
      </c>
      <c r="B17" s="68">
        <v>12</v>
      </c>
      <c r="C17" s="62">
        <v>6</v>
      </c>
      <c r="D17" s="63" t="s">
        <v>44</v>
      </c>
      <c r="E17" s="62" t="s">
        <v>26</v>
      </c>
      <c r="F17" s="64" t="s">
        <v>45</v>
      </c>
      <c r="G17" s="62">
        <v>1984</v>
      </c>
      <c r="H17" s="65">
        <v>0.02227222221699776</v>
      </c>
      <c r="I17" s="66">
        <v>14.966325770534892</v>
      </c>
      <c r="J17" s="67">
        <v>2</v>
      </c>
    </row>
    <row r="18" spans="1:10" ht="14.25">
      <c r="A18" s="62">
        <v>14</v>
      </c>
      <c r="B18" s="68">
        <v>14</v>
      </c>
      <c r="C18" s="62">
        <v>7</v>
      </c>
      <c r="D18" s="63" t="s">
        <v>48</v>
      </c>
      <c r="E18" s="62" t="s">
        <v>26</v>
      </c>
      <c r="F18" s="64" t="s">
        <v>236</v>
      </c>
      <c r="G18" s="62">
        <v>1981</v>
      </c>
      <c r="H18" s="65">
        <v>0.022468981478596106</v>
      </c>
      <c r="I18" s="66">
        <v>14.835266727638091</v>
      </c>
      <c r="J18" s="67">
        <v>2</v>
      </c>
    </row>
    <row r="19" spans="1:10" ht="14.25">
      <c r="A19" s="62">
        <v>18</v>
      </c>
      <c r="B19" s="68">
        <v>18</v>
      </c>
      <c r="C19" s="62">
        <v>8</v>
      </c>
      <c r="D19" s="63" t="s">
        <v>55</v>
      </c>
      <c r="E19" s="62" t="s">
        <v>26</v>
      </c>
      <c r="F19" s="64" t="s">
        <v>56</v>
      </c>
      <c r="G19" s="62">
        <v>1983</v>
      </c>
      <c r="H19" s="65">
        <v>0.023302314810280222</v>
      </c>
      <c r="I19" s="66">
        <v>14.304730497687617</v>
      </c>
      <c r="J19" s="67">
        <v>2</v>
      </c>
    </row>
    <row r="20" spans="1:10" ht="14.25">
      <c r="A20" s="62">
        <v>21</v>
      </c>
      <c r="B20" s="68">
        <v>21</v>
      </c>
      <c r="C20" s="62">
        <v>9</v>
      </c>
      <c r="D20" s="63" t="s">
        <v>60</v>
      </c>
      <c r="E20" s="62" t="s">
        <v>26</v>
      </c>
      <c r="F20" s="64" t="s">
        <v>239</v>
      </c>
      <c r="G20" s="62">
        <v>1982</v>
      </c>
      <c r="H20" s="65">
        <v>0.02344120370253222</v>
      </c>
      <c r="I20" s="66">
        <v>14.219975115754197</v>
      </c>
      <c r="J20" s="67">
        <v>2</v>
      </c>
    </row>
    <row r="21" spans="1:10" ht="14.25">
      <c r="A21" s="62">
        <v>33</v>
      </c>
      <c r="B21" s="68">
        <v>32</v>
      </c>
      <c r="C21" s="62">
        <v>10</v>
      </c>
      <c r="D21" s="63" t="s">
        <v>75</v>
      </c>
      <c r="E21" s="62" t="s">
        <v>26</v>
      </c>
      <c r="F21" s="64" t="s">
        <v>29</v>
      </c>
      <c r="G21" s="62">
        <v>1980</v>
      </c>
      <c r="H21" s="65">
        <v>0.024193518518586643</v>
      </c>
      <c r="I21" s="66">
        <v>13.777794787362176</v>
      </c>
      <c r="J21" s="67">
        <v>2</v>
      </c>
    </row>
    <row r="22" spans="1:10" ht="14.25">
      <c r="A22" s="62">
        <v>37</v>
      </c>
      <c r="B22" s="68">
        <v>36</v>
      </c>
      <c r="C22" s="62">
        <v>11</v>
      </c>
      <c r="D22" s="63" t="s">
        <v>80</v>
      </c>
      <c r="E22" s="62" t="s">
        <v>26</v>
      </c>
      <c r="F22" s="64" t="s">
        <v>33</v>
      </c>
      <c r="G22" s="62">
        <v>1980</v>
      </c>
      <c r="H22" s="65">
        <v>0.02449444444209803</v>
      </c>
      <c r="I22" s="66">
        <v>13.608528012190435</v>
      </c>
      <c r="J22" s="67">
        <v>2</v>
      </c>
    </row>
    <row r="23" spans="1:10" ht="14.25">
      <c r="A23" s="62">
        <v>41</v>
      </c>
      <c r="B23" s="68">
        <v>39</v>
      </c>
      <c r="C23" s="62">
        <v>12</v>
      </c>
      <c r="D23" s="63" t="s">
        <v>84</v>
      </c>
      <c r="E23" s="62" t="s">
        <v>26</v>
      </c>
      <c r="F23" s="64" t="s">
        <v>40</v>
      </c>
      <c r="G23" s="62">
        <v>1983</v>
      </c>
      <c r="H23" s="65">
        <v>0.02481851851916872</v>
      </c>
      <c r="I23" s="66">
        <v>13.430831218869146</v>
      </c>
      <c r="J23" s="67">
        <v>2</v>
      </c>
    </row>
    <row r="24" spans="1:10" ht="14.25">
      <c r="A24" s="62">
        <v>46</v>
      </c>
      <c r="B24" s="68">
        <v>43</v>
      </c>
      <c r="C24" s="62">
        <v>13</v>
      </c>
      <c r="D24" s="63" t="s">
        <v>90</v>
      </c>
      <c r="E24" s="62" t="s">
        <v>26</v>
      </c>
      <c r="F24" s="64" t="s">
        <v>236</v>
      </c>
      <c r="G24" s="62">
        <v>1986</v>
      </c>
      <c r="H24" s="65">
        <v>0.025177314812026452</v>
      </c>
      <c r="I24" s="66">
        <v>13.239431441438304</v>
      </c>
      <c r="J24" s="67">
        <v>2</v>
      </c>
    </row>
    <row r="25" spans="1:10" ht="14.25">
      <c r="A25" s="62">
        <v>72</v>
      </c>
      <c r="B25" s="68">
        <v>66</v>
      </c>
      <c r="C25" s="62">
        <v>14</v>
      </c>
      <c r="D25" s="63" t="s">
        <v>119</v>
      </c>
      <c r="E25" s="62" t="s">
        <v>26</v>
      </c>
      <c r="F25" s="64" t="s">
        <v>120</v>
      </c>
      <c r="G25" s="62">
        <v>1978</v>
      </c>
      <c r="H25" s="65">
        <v>0.027133333329402376</v>
      </c>
      <c r="I25" s="66">
        <v>12.285012286792083</v>
      </c>
      <c r="J25" s="67">
        <v>2</v>
      </c>
    </row>
    <row r="26" spans="1:10" ht="14.25">
      <c r="A26" s="62">
        <v>77</v>
      </c>
      <c r="B26" s="68">
        <v>71</v>
      </c>
      <c r="C26" s="62">
        <v>15</v>
      </c>
      <c r="D26" s="63" t="s">
        <v>126</v>
      </c>
      <c r="E26" s="62" t="s">
        <v>26</v>
      </c>
      <c r="F26" s="64" t="s">
        <v>38</v>
      </c>
      <c r="G26" s="62">
        <v>1981</v>
      </c>
      <c r="H26" s="65">
        <v>0.02750370369903976</v>
      </c>
      <c r="I26" s="66">
        <v>12.11957985662022</v>
      </c>
      <c r="J26" s="67">
        <v>2</v>
      </c>
    </row>
    <row r="27" spans="1:10" ht="14.25">
      <c r="A27" s="62">
        <v>81</v>
      </c>
      <c r="B27" s="68">
        <v>75</v>
      </c>
      <c r="C27" s="62">
        <v>16</v>
      </c>
      <c r="D27" s="63" t="s">
        <v>132</v>
      </c>
      <c r="E27" s="62" t="s">
        <v>26</v>
      </c>
      <c r="F27" s="64" t="s">
        <v>31</v>
      </c>
      <c r="G27" s="62">
        <v>1978</v>
      </c>
      <c r="H27" s="65">
        <v>0.02820972222252749</v>
      </c>
      <c r="I27" s="66">
        <v>11.816257200403863</v>
      </c>
      <c r="J27" s="67">
        <v>2</v>
      </c>
    </row>
    <row r="28" spans="1:10" ht="14.25">
      <c r="A28" s="62">
        <v>85</v>
      </c>
      <c r="B28" s="68">
        <v>78</v>
      </c>
      <c r="C28" s="62">
        <v>17</v>
      </c>
      <c r="D28" s="63" t="s">
        <v>136</v>
      </c>
      <c r="E28" s="62" t="s">
        <v>26</v>
      </c>
      <c r="F28" s="64" t="s">
        <v>116</v>
      </c>
      <c r="G28" s="62">
        <v>1980</v>
      </c>
      <c r="H28" s="65">
        <v>0.028441203699912876</v>
      </c>
      <c r="I28" s="66">
        <v>11.72008529773845</v>
      </c>
      <c r="J28" s="67">
        <v>2</v>
      </c>
    </row>
    <row r="29" spans="1:10" ht="14.25">
      <c r="A29" s="62">
        <v>89</v>
      </c>
      <c r="B29" s="68">
        <v>81</v>
      </c>
      <c r="C29" s="62">
        <v>18</v>
      </c>
      <c r="D29" s="63" t="s">
        <v>141</v>
      </c>
      <c r="E29" s="62" t="s">
        <v>26</v>
      </c>
      <c r="F29" s="64" t="s">
        <v>38</v>
      </c>
      <c r="G29" s="62">
        <v>1979</v>
      </c>
      <c r="H29" s="65">
        <v>0.02859166666166857</v>
      </c>
      <c r="I29" s="66">
        <v>11.658408629260386</v>
      </c>
      <c r="J29" s="67">
        <v>2</v>
      </c>
    </row>
    <row r="30" spans="1:10" ht="14.25">
      <c r="A30" s="62">
        <v>91</v>
      </c>
      <c r="B30" s="68">
        <v>83</v>
      </c>
      <c r="C30" s="62">
        <v>19</v>
      </c>
      <c r="D30" s="63" t="s">
        <v>143</v>
      </c>
      <c r="E30" s="62" t="s">
        <v>26</v>
      </c>
      <c r="F30" s="64" t="s">
        <v>144</v>
      </c>
      <c r="G30" s="62">
        <v>1978</v>
      </c>
      <c r="H30" s="65">
        <v>0.028834722223109566</v>
      </c>
      <c r="I30" s="66">
        <v>11.56013679459633</v>
      </c>
      <c r="J30" s="67">
        <v>2</v>
      </c>
    </row>
    <row r="31" spans="1:10" ht="14.25">
      <c r="A31" s="62">
        <v>96</v>
      </c>
      <c r="B31" s="68">
        <v>87</v>
      </c>
      <c r="C31" s="62">
        <v>20</v>
      </c>
      <c r="D31" s="63" t="s">
        <v>149</v>
      </c>
      <c r="E31" s="62" t="s">
        <v>26</v>
      </c>
      <c r="F31" s="64" t="s">
        <v>56</v>
      </c>
      <c r="G31" s="62">
        <v>1986</v>
      </c>
      <c r="H31" s="65">
        <v>0.029147222223400604</v>
      </c>
      <c r="I31" s="66">
        <v>11.436195558481709</v>
      </c>
      <c r="J31" s="67">
        <v>2</v>
      </c>
    </row>
    <row r="32" spans="1:10" ht="14.25">
      <c r="A32" s="62"/>
      <c r="B32" s="68"/>
      <c r="C32" s="62"/>
      <c r="D32" s="69" t="s">
        <v>240</v>
      </c>
      <c r="E32" s="62"/>
      <c r="F32" s="64"/>
      <c r="G32" s="62"/>
      <c r="H32" s="65"/>
      <c r="I32" s="66"/>
      <c r="J32" s="67"/>
    </row>
    <row r="33" spans="1:10" ht="14.25">
      <c r="A33" s="62">
        <v>5</v>
      </c>
      <c r="B33" s="68">
        <v>5</v>
      </c>
      <c r="C33" s="62">
        <v>1</v>
      </c>
      <c r="D33" s="63" t="s">
        <v>34</v>
      </c>
      <c r="E33" s="62" t="s">
        <v>26</v>
      </c>
      <c r="F33" s="64" t="s">
        <v>29</v>
      </c>
      <c r="G33" s="62">
        <v>1971</v>
      </c>
      <c r="H33" s="65">
        <v>0.021716666662541684</v>
      </c>
      <c r="I33" s="66">
        <v>15.349194170221727</v>
      </c>
      <c r="J33" s="67">
        <v>2</v>
      </c>
    </row>
    <row r="34" spans="1:10" ht="14.25">
      <c r="A34" s="62">
        <v>9</v>
      </c>
      <c r="B34" s="68">
        <v>9</v>
      </c>
      <c r="C34" s="62">
        <v>2</v>
      </c>
      <c r="D34" s="63" t="s">
        <v>41</v>
      </c>
      <c r="E34" s="62" t="s">
        <v>26</v>
      </c>
      <c r="F34" s="64" t="s">
        <v>27</v>
      </c>
      <c r="G34" s="62">
        <v>1970</v>
      </c>
      <c r="H34" s="65">
        <v>0.02187870370107703</v>
      </c>
      <c r="I34" s="66">
        <v>15.235515681714006</v>
      </c>
      <c r="J34" s="67">
        <v>2</v>
      </c>
    </row>
    <row r="35" spans="1:10" ht="14.25">
      <c r="A35" s="62">
        <v>10</v>
      </c>
      <c r="B35" s="68">
        <v>10</v>
      </c>
      <c r="C35" s="62">
        <v>3</v>
      </c>
      <c r="D35" s="63" t="s">
        <v>42</v>
      </c>
      <c r="E35" s="62" t="s">
        <v>26</v>
      </c>
      <c r="F35" s="64" t="s">
        <v>40</v>
      </c>
      <c r="G35" s="62">
        <v>1974</v>
      </c>
      <c r="H35" s="65">
        <v>0.021901851847360376</v>
      </c>
      <c r="I35" s="66">
        <v>15.219413210189659</v>
      </c>
      <c r="J35" s="67">
        <v>2</v>
      </c>
    </row>
    <row r="36" spans="1:10" ht="14.25">
      <c r="A36" s="62">
        <v>17</v>
      </c>
      <c r="B36" s="68">
        <v>17</v>
      </c>
      <c r="C36" s="62">
        <v>4</v>
      </c>
      <c r="D36" s="63" t="s">
        <v>53</v>
      </c>
      <c r="E36" s="62" t="s">
        <v>26</v>
      </c>
      <c r="F36" s="64" t="s">
        <v>241</v>
      </c>
      <c r="G36" s="62">
        <v>1971</v>
      </c>
      <c r="H36" s="65">
        <v>0.02311712962546153</v>
      </c>
      <c r="I36" s="66">
        <v>14.419321893934244</v>
      </c>
      <c r="J36" s="67">
        <v>2</v>
      </c>
    </row>
    <row r="37" spans="1:10" ht="14.25">
      <c r="A37" s="62">
        <v>19</v>
      </c>
      <c r="B37" s="68">
        <v>19</v>
      </c>
      <c r="C37" s="62">
        <v>5</v>
      </c>
      <c r="D37" s="63" t="s">
        <v>57</v>
      </c>
      <c r="E37" s="62" t="s">
        <v>26</v>
      </c>
      <c r="F37" s="64" t="s">
        <v>38</v>
      </c>
      <c r="G37" s="62">
        <v>1970</v>
      </c>
      <c r="H37" s="65">
        <v>0.023325462963839527</v>
      </c>
      <c r="I37" s="66">
        <v>14.290534505149408</v>
      </c>
      <c r="J37" s="67">
        <v>2</v>
      </c>
    </row>
    <row r="38" spans="1:10" ht="14.25">
      <c r="A38" s="62">
        <v>22</v>
      </c>
      <c r="B38" s="68">
        <v>22</v>
      </c>
      <c r="C38" s="62">
        <v>6</v>
      </c>
      <c r="D38" s="63" t="s">
        <v>62</v>
      </c>
      <c r="E38" s="62" t="s">
        <v>26</v>
      </c>
      <c r="F38" s="64" t="s">
        <v>33</v>
      </c>
      <c r="G38" s="62">
        <v>1971</v>
      </c>
      <c r="H38" s="65">
        <v>0.02354537037172122</v>
      </c>
      <c r="I38" s="66">
        <v>14.157064767759096</v>
      </c>
      <c r="J38" s="67">
        <v>2</v>
      </c>
    </row>
    <row r="39" spans="1:10" ht="14.25">
      <c r="A39" s="62">
        <v>24</v>
      </c>
      <c r="B39" s="68">
        <v>24</v>
      </c>
      <c r="C39" s="62">
        <v>7</v>
      </c>
      <c r="D39" s="63" t="s">
        <v>64</v>
      </c>
      <c r="E39" s="62" t="s">
        <v>26</v>
      </c>
      <c r="F39" s="64" t="s">
        <v>52</v>
      </c>
      <c r="G39" s="62">
        <v>1973</v>
      </c>
      <c r="H39" s="65">
        <v>0.02361481481057126</v>
      </c>
      <c r="I39" s="66">
        <v>14.115432875811306</v>
      </c>
      <c r="J39" s="67">
        <v>2</v>
      </c>
    </row>
    <row r="40" spans="1:10" ht="14.25">
      <c r="A40" s="62">
        <v>25</v>
      </c>
      <c r="B40" s="68">
        <v>25</v>
      </c>
      <c r="C40" s="62">
        <v>8</v>
      </c>
      <c r="D40" s="63" t="s">
        <v>65</v>
      </c>
      <c r="E40" s="62" t="s">
        <v>26</v>
      </c>
      <c r="F40" s="64" t="s">
        <v>242</v>
      </c>
      <c r="G40" s="62">
        <v>1968</v>
      </c>
      <c r="H40" s="65">
        <v>0.02375370370282326</v>
      </c>
      <c r="I40" s="66">
        <v>14.032899353447556</v>
      </c>
      <c r="J40" s="67">
        <v>2</v>
      </c>
    </row>
    <row r="41" spans="1:10" ht="14.25">
      <c r="A41" s="62">
        <v>26</v>
      </c>
      <c r="B41" s="68">
        <v>26</v>
      </c>
      <c r="C41" s="62">
        <v>9</v>
      </c>
      <c r="D41" s="63" t="s">
        <v>67</v>
      </c>
      <c r="E41" s="62" t="s">
        <v>26</v>
      </c>
      <c r="F41" s="64" t="s">
        <v>31</v>
      </c>
      <c r="G41" s="62">
        <v>1976</v>
      </c>
      <c r="H41" s="65">
        <v>0.023881018518295605</v>
      </c>
      <c r="I41" s="66">
        <v>13.958086966766585</v>
      </c>
      <c r="J41" s="67">
        <v>2</v>
      </c>
    </row>
    <row r="42" spans="1:10" ht="14.25">
      <c r="A42" s="62">
        <v>27</v>
      </c>
      <c r="B42" s="68">
        <v>27</v>
      </c>
      <c r="C42" s="62">
        <v>10</v>
      </c>
      <c r="D42" s="63" t="s">
        <v>68</v>
      </c>
      <c r="E42" s="62" t="s">
        <v>26</v>
      </c>
      <c r="F42" s="64" t="s">
        <v>236</v>
      </c>
      <c r="G42" s="62">
        <v>1972</v>
      </c>
      <c r="H42" s="65">
        <v>0.0238925925877993</v>
      </c>
      <c r="I42" s="66">
        <v>13.951325378709605</v>
      </c>
      <c r="J42" s="67">
        <v>2</v>
      </c>
    </row>
    <row r="43" spans="1:10" ht="14.25">
      <c r="A43" s="62">
        <v>29</v>
      </c>
      <c r="B43" s="68">
        <v>28</v>
      </c>
      <c r="C43" s="62">
        <v>11</v>
      </c>
      <c r="D43" s="63" t="s">
        <v>71</v>
      </c>
      <c r="E43" s="62" t="s">
        <v>26</v>
      </c>
      <c r="F43" s="64" t="s">
        <v>40</v>
      </c>
      <c r="G43" s="62">
        <v>1970</v>
      </c>
      <c r="H43" s="65">
        <v>0.023950462964421604</v>
      </c>
      <c r="I43" s="66">
        <v>13.917615447705531</v>
      </c>
      <c r="J43" s="67">
        <v>2</v>
      </c>
    </row>
    <row r="44" spans="1:10" ht="14.25">
      <c r="A44" s="62">
        <v>30</v>
      </c>
      <c r="B44" s="68">
        <v>29</v>
      </c>
      <c r="C44" s="62">
        <v>12</v>
      </c>
      <c r="D44" s="63" t="s">
        <v>72</v>
      </c>
      <c r="E44" s="62" t="s">
        <v>26</v>
      </c>
      <c r="F44" s="64" t="s">
        <v>40</v>
      </c>
      <c r="G44" s="62">
        <v>1969</v>
      </c>
      <c r="H44" s="65">
        <v>0.024100925926177297</v>
      </c>
      <c r="I44" s="66">
        <v>13.830727265597803</v>
      </c>
      <c r="J44" s="67">
        <v>2</v>
      </c>
    </row>
    <row r="45" spans="1:10" ht="14.25">
      <c r="A45" s="62">
        <v>31</v>
      </c>
      <c r="B45" s="68">
        <v>30</v>
      </c>
      <c r="C45" s="62">
        <v>13</v>
      </c>
      <c r="D45" s="63" t="s">
        <v>73</v>
      </c>
      <c r="E45" s="62" t="s">
        <v>26</v>
      </c>
      <c r="F45" s="64" t="s">
        <v>31</v>
      </c>
      <c r="G45" s="62">
        <v>1976</v>
      </c>
      <c r="H45" s="65">
        <v>0.02411249999568099</v>
      </c>
      <c r="I45" s="66">
        <v>13.824088476642393</v>
      </c>
      <c r="J45" s="67">
        <v>2</v>
      </c>
    </row>
    <row r="46" spans="1:10" ht="14.25">
      <c r="A46" s="62">
        <v>32</v>
      </c>
      <c r="B46" s="68">
        <v>31</v>
      </c>
      <c r="C46" s="62">
        <v>14</v>
      </c>
      <c r="D46" s="63" t="s">
        <v>74</v>
      </c>
      <c r="E46" s="62" t="s">
        <v>26</v>
      </c>
      <c r="F46" s="64" t="s">
        <v>241</v>
      </c>
      <c r="G46" s="62">
        <v>1977</v>
      </c>
      <c r="H46" s="65">
        <v>0.02414722221874399</v>
      </c>
      <c r="I46" s="66">
        <v>13.804210286125057</v>
      </c>
      <c r="J46" s="67">
        <v>2</v>
      </c>
    </row>
    <row r="47" spans="1:10" ht="14.25">
      <c r="A47" s="62">
        <v>36</v>
      </c>
      <c r="B47" s="68">
        <v>35</v>
      </c>
      <c r="C47" s="62">
        <v>15</v>
      </c>
      <c r="D47" s="63" t="s">
        <v>79</v>
      </c>
      <c r="E47" s="62" t="s">
        <v>26</v>
      </c>
      <c r="F47" s="64" t="s">
        <v>31</v>
      </c>
      <c r="G47" s="62">
        <v>1973</v>
      </c>
      <c r="H47" s="65">
        <v>0.024448148149531335</v>
      </c>
      <c r="I47" s="66">
        <v>13.634297832890189</v>
      </c>
      <c r="J47" s="67">
        <v>2</v>
      </c>
    </row>
    <row r="48" spans="1:10" ht="14.25">
      <c r="A48" s="62">
        <v>39</v>
      </c>
      <c r="B48" s="68">
        <v>37</v>
      </c>
      <c r="C48" s="62">
        <v>16</v>
      </c>
      <c r="D48" s="63" t="s">
        <v>82</v>
      </c>
      <c r="E48" s="62" t="s">
        <v>26</v>
      </c>
      <c r="F48" s="64" t="s">
        <v>29</v>
      </c>
      <c r="G48" s="62">
        <v>1970</v>
      </c>
      <c r="H48" s="65">
        <v>0.02454074074194068</v>
      </c>
      <c r="I48" s="66">
        <v>13.582855417385959</v>
      </c>
      <c r="J48" s="67">
        <v>2</v>
      </c>
    </row>
    <row r="49" spans="1:10" ht="14.25">
      <c r="A49" s="62">
        <v>40</v>
      </c>
      <c r="B49" s="68">
        <v>38</v>
      </c>
      <c r="C49" s="62">
        <v>17</v>
      </c>
      <c r="D49" s="63" t="s">
        <v>83</v>
      </c>
      <c r="E49" s="62" t="s">
        <v>26</v>
      </c>
      <c r="F49" s="64" t="s">
        <v>40</v>
      </c>
      <c r="G49" s="62">
        <v>1972</v>
      </c>
      <c r="H49" s="65">
        <v>0.02478379629610572</v>
      </c>
      <c r="I49" s="66">
        <v>13.449647880849879</v>
      </c>
      <c r="J49" s="67">
        <v>2</v>
      </c>
    </row>
    <row r="50" spans="1:10" ht="14.25">
      <c r="A50" s="62">
        <v>43</v>
      </c>
      <c r="B50" s="68">
        <v>40</v>
      </c>
      <c r="C50" s="62">
        <v>18</v>
      </c>
      <c r="D50" s="63" t="s">
        <v>86</v>
      </c>
      <c r="E50" s="62" t="s">
        <v>26</v>
      </c>
      <c r="F50" s="64" t="s">
        <v>40</v>
      </c>
      <c r="G50" s="62">
        <v>1972</v>
      </c>
      <c r="H50" s="65">
        <v>0.02503842592705041</v>
      </c>
      <c r="I50" s="66">
        <v>13.312870957004316</v>
      </c>
      <c r="J50" s="67">
        <v>2</v>
      </c>
    </row>
    <row r="51" spans="1:10" ht="14.25">
      <c r="A51" s="62">
        <v>44</v>
      </c>
      <c r="B51" s="68">
        <v>41</v>
      </c>
      <c r="C51" s="62">
        <v>19</v>
      </c>
      <c r="D51" s="63" t="s">
        <v>87</v>
      </c>
      <c r="E51" s="62" t="s">
        <v>26</v>
      </c>
      <c r="F51" s="64" t="s">
        <v>243</v>
      </c>
      <c r="G51" s="62">
        <v>1972</v>
      </c>
      <c r="H51" s="65">
        <v>0.02506157407333376</v>
      </c>
      <c r="I51" s="66">
        <v>13.300574511319688</v>
      </c>
      <c r="J51" s="67">
        <v>2</v>
      </c>
    </row>
    <row r="52" spans="1:10" ht="14.25">
      <c r="A52" s="62">
        <v>47</v>
      </c>
      <c r="B52" s="68">
        <v>44</v>
      </c>
      <c r="C52" s="62">
        <v>20</v>
      </c>
      <c r="D52" s="63" t="s">
        <v>91</v>
      </c>
      <c r="E52" s="62" t="s">
        <v>26</v>
      </c>
      <c r="F52" s="64" t="s">
        <v>38</v>
      </c>
      <c r="G52" s="62">
        <v>1974</v>
      </c>
      <c r="H52" s="65">
        <v>0.025212037035089452</v>
      </c>
      <c r="I52" s="66">
        <v>13.221197988461176</v>
      </c>
      <c r="J52" s="67">
        <v>2</v>
      </c>
    </row>
    <row r="53" spans="1:10" ht="14.25">
      <c r="A53" s="62">
        <v>48</v>
      </c>
      <c r="B53" s="68">
        <v>45</v>
      </c>
      <c r="C53" s="62">
        <v>21</v>
      </c>
      <c r="D53" s="63" t="s">
        <v>92</v>
      </c>
      <c r="E53" s="62" t="s">
        <v>26</v>
      </c>
      <c r="F53" s="64" t="s">
        <v>40</v>
      </c>
      <c r="G53" s="62">
        <v>1972</v>
      </c>
      <c r="H53" s="65">
        <v>0.02528148148121545</v>
      </c>
      <c r="I53" s="66">
        <v>13.184881336206717</v>
      </c>
      <c r="J53" s="67">
        <v>2</v>
      </c>
    </row>
    <row r="54" spans="1:10" ht="14.25">
      <c r="A54" s="62">
        <v>51</v>
      </c>
      <c r="B54" s="68">
        <v>48</v>
      </c>
      <c r="C54" s="62">
        <v>22</v>
      </c>
      <c r="D54" s="63" t="s">
        <v>95</v>
      </c>
      <c r="E54" s="62" t="s">
        <v>26</v>
      </c>
      <c r="F54" s="64" t="s">
        <v>236</v>
      </c>
      <c r="G54" s="62">
        <v>1974</v>
      </c>
      <c r="H54" s="65">
        <v>0.025362499996845145</v>
      </c>
      <c r="I54" s="66">
        <v>13.142763267611507</v>
      </c>
      <c r="J54" s="67">
        <v>2</v>
      </c>
    </row>
    <row r="55" spans="1:10" ht="14.25">
      <c r="A55" s="62">
        <v>53</v>
      </c>
      <c r="B55" s="68">
        <v>50</v>
      </c>
      <c r="C55" s="62">
        <v>23</v>
      </c>
      <c r="D55" s="63" t="s">
        <v>97</v>
      </c>
      <c r="E55" s="62" t="s">
        <v>26</v>
      </c>
      <c r="F55" s="64" t="s">
        <v>52</v>
      </c>
      <c r="G55" s="62">
        <v>1970</v>
      </c>
      <c r="H55" s="65">
        <v>0.025466666666034143</v>
      </c>
      <c r="I55" s="66">
        <v>13.08900523592719</v>
      </c>
      <c r="J55" s="67">
        <v>2</v>
      </c>
    </row>
    <row r="56" spans="1:10" ht="14.25">
      <c r="A56" s="62">
        <v>54</v>
      </c>
      <c r="B56" s="68">
        <v>51</v>
      </c>
      <c r="C56" s="62">
        <v>24</v>
      </c>
      <c r="D56" s="63" t="s">
        <v>98</v>
      </c>
      <c r="E56" s="62" t="s">
        <v>26</v>
      </c>
      <c r="F56" s="64" t="s">
        <v>56</v>
      </c>
      <c r="G56" s="62">
        <v>1974</v>
      </c>
      <c r="H56" s="65">
        <v>0.025478240735537838</v>
      </c>
      <c r="I56" s="66">
        <v>13.083059258027566</v>
      </c>
      <c r="J56" s="67">
        <v>2</v>
      </c>
    </row>
    <row r="57" spans="1:10" ht="14.25">
      <c r="A57" s="62">
        <v>55</v>
      </c>
      <c r="B57" s="68">
        <v>52</v>
      </c>
      <c r="C57" s="62">
        <v>25</v>
      </c>
      <c r="D57" s="63" t="s">
        <v>99</v>
      </c>
      <c r="E57" s="62" t="s">
        <v>26</v>
      </c>
      <c r="F57" s="64" t="s">
        <v>38</v>
      </c>
      <c r="G57" s="62">
        <v>1977</v>
      </c>
      <c r="H57" s="65">
        <v>0.025651851850852836</v>
      </c>
      <c r="I57" s="66">
        <v>12.99451342816995</v>
      </c>
      <c r="J57" s="67">
        <v>2</v>
      </c>
    </row>
    <row r="58" spans="1:10" ht="14.25">
      <c r="A58" s="62">
        <v>56</v>
      </c>
      <c r="B58" s="68">
        <v>53</v>
      </c>
      <c r="C58" s="62">
        <v>26</v>
      </c>
      <c r="D58" s="63" t="s">
        <v>100</v>
      </c>
      <c r="E58" s="62" t="s">
        <v>26</v>
      </c>
      <c r="F58" s="64" t="s">
        <v>40</v>
      </c>
      <c r="G58" s="62">
        <v>1968</v>
      </c>
      <c r="H58" s="65">
        <v>0.025651851850852836</v>
      </c>
      <c r="I58" s="66">
        <v>12.99451342816995</v>
      </c>
      <c r="J58" s="67">
        <v>2</v>
      </c>
    </row>
    <row r="59" spans="1:10" ht="14.25">
      <c r="A59" s="62">
        <v>59</v>
      </c>
      <c r="B59" s="68">
        <v>55</v>
      </c>
      <c r="C59" s="62">
        <v>27</v>
      </c>
      <c r="D59" s="63" t="s">
        <v>103</v>
      </c>
      <c r="E59" s="62" t="s">
        <v>26</v>
      </c>
      <c r="F59" s="64" t="s">
        <v>244</v>
      </c>
      <c r="G59" s="62">
        <v>1977</v>
      </c>
      <c r="H59" s="65">
        <v>0.025941203704860527</v>
      </c>
      <c r="I59" s="66">
        <v>12.849570788069393</v>
      </c>
      <c r="J59" s="67">
        <v>2</v>
      </c>
    </row>
    <row r="60" spans="1:10" ht="14.25">
      <c r="A60" s="62">
        <v>62</v>
      </c>
      <c r="B60" s="68">
        <v>58</v>
      </c>
      <c r="C60" s="62">
        <v>28</v>
      </c>
      <c r="D60" s="63" t="s">
        <v>107</v>
      </c>
      <c r="E60" s="62" t="s">
        <v>26</v>
      </c>
      <c r="F60" s="64" t="s">
        <v>245</v>
      </c>
      <c r="G60" s="62">
        <v>1974</v>
      </c>
      <c r="H60" s="65">
        <v>0.026276851851434913</v>
      </c>
      <c r="I60" s="66">
        <v>12.685436414451255</v>
      </c>
      <c r="J60" s="67">
        <v>2</v>
      </c>
    </row>
    <row r="61" spans="1:10" ht="14.25">
      <c r="A61" s="62">
        <v>63</v>
      </c>
      <c r="B61" s="68">
        <v>59</v>
      </c>
      <c r="C61" s="62">
        <v>29</v>
      </c>
      <c r="D61" s="63" t="s">
        <v>108</v>
      </c>
      <c r="E61" s="62" t="s">
        <v>26</v>
      </c>
      <c r="F61" s="64" t="s">
        <v>236</v>
      </c>
      <c r="G61" s="62">
        <v>1974</v>
      </c>
      <c r="H61" s="65">
        <v>0.02636944444384426</v>
      </c>
      <c r="I61" s="66">
        <v>12.640893290080193</v>
      </c>
      <c r="J61" s="67">
        <v>2</v>
      </c>
    </row>
    <row r="62" spans="1:10" ht="14.25">
      <c r="A62" s="62">
        <v>64</v>
      </c>
      <c r="B62" s="68">
        <v>60</v>
      </c>
      <c r="C62" s="62">
        <v>30</v>
      </c>
      <c r="D62" s="63" t="s">
        <v>109</v>
      </c>
      <c r="E62" s="62" t="s">
        <v>26</v>
      </c>
      <c r="F62" s="64" t="s">
        <v>52</v>
      </c>
      <c r="G62" s="62">
        <v>1970</v>
      </c>
      <c r="H62" s="65">
        <v>0.0265430555518833</v>
      </c>
      <c r="I62" s="66">
        <v>12.558212549484812</v>
      </c>
      <c r="J62" s="67">
        <v>2</v>
      </c>
    </row>
    <row r="63" spans="1:10" ht="14.25">
      <c r="A63" s="62">
        <v>66</v>
      </c>
      <c r="B63" s="68">
        <v>61</v>
      </c>
      <c r="C63" s="62">
        <v>31</v>
      </c>
      <c r="D63" s="63" t="s">
        <v>112</v>
      </c>
      <c r="E63" s="62" t="s">
        <v>26</v>
      </c>
      <c r="F63" s="64" t="s">
        <v>40</v>
      </c>
      <c r="G63" s="62">
        <v>1973</v>
      </c>
      <c r="H63" s="65">
        <v>0.0265777777749463</v>
      </c>
      <c r="I63" s="66">
        <v>12.541806021403039</v>
      </c>
      <c r="J63" s="67">
        <v>2</v>
      </c>
    </row>
    <row r="64" spans="1:10" ht="14.25">
      <c r="A64" s="62">
        <v>69</v>
      </c>
      <c r="B64" s="68">
        <v>64</v>
      </c>
      <c r="C64" s="62">
        <v>32</v>
      </c>
      <c r="D64" s="63" t="s">
        <v>115</v>
      </c>
      <c r="E64" s="62" t="s">
        <v>26</v>
      </c>
      <c r="F64" s="64" t="s">
        <v>116</v>
      </c>
      <c r="G64" s="62">
        <v>1970</v>
      </c>
      <c r="H64" s="65">
        <v>0.026843981482670642</v>
      </c>
      <c r="I64" s="66">
        <v>12.417432695240066</v>
      </c>
      <c r="J64" s="67">
        <v>2</v>
      </c>
    </row>
    <row r="65" spans="1:10" ht="14.25">
      <c r="A65" s="62">
        <v>71</v>
      </c>
      <c r="B65" s="68">
        <v>65</v>
      </c>
      <c r="C65" s="62">
        <v>33</v>
      </c>
      <c r="D65" s="63" t="s">
        <v>118</v>
      </c>
      <c r="E65" s="62" t="s">
        <v>26</v>
      </c>
      <c r="F65" s="64" t="s">
        <v>236</v>
      </c>
      <c r="G65" s="62">
        <v>1974</v>
      </c>
      <c r="H65" s="65">
        <v>0.026913425921520684</v>
      </c>
      <c r="I65" s="66">
        <v>12.385392120101336</v>
      </c>
      <c r="J65" s="67">
        <v>2</v>
      </c>
    </row>
    <row r="66" spans="1:10" ht="14.25">
      <c r="A66" s="62">
        <v>75</v>
      </c>
      <c r="B66" s="68">
        <v>69</v>
      </c>
      <c r="C66" s="62">
        <v>34</v>
      </c>
      <c r="D66" s="63" t="s">
        <v>124</v>
      </c>
      <c r="E66" s="62" t="s">
        <v>26</v>
      </c>
      <c r="F66" s="64" t="s">
        <v>52</v>
      </c>
      <c r="G66" s="62">
        <v>1970</v>
      </c>
      <c r="H66" s="65">
        <v>0.027376388883567415</v>
      </c>
      <c r="I66" s="66">
        <v>12.17594236957291</v>
      </c>
      <c r="J66" s="67">
        <v>2</v>
      </c>
    </row>
    <row r="67" spans="1:10" ht="14.25">
      <c r="A67" s="62">
        <v>76</v>
      </c>
      <c r="B67" s="68">
        <v>70</v>
      </c>
      <c r="C67" s="62">
        <v>35</v>
      </c>
      <c r="D67" s="63" t="s">
        <v>125</v>
      </c>
      <c r="E67" s="62" t="s">
        <v>26</v>
      </c>
      <c r="F67" s="64" t="s">
        <v>244</v>
      </c>
      <c r="G67" s="62">
        <v>1970</v>
      </c>
      <c r="H67" s="65">
        <v>0.02743425926018972</v>
      </c>
      <c r="I67" s="66">
        <v>12.150258192574512</v>
      </c>
      <c r="J67" s="67">
        <v>2</v>
      </c>
    </row>
    <row r="68" spans="1:10" ht="14.25">
      <c r="A68" s="62">
        <v>84</v>
      </c>
      <c r="B68" s="68">
        <v>77</v>
      </c>
      <c r="C68" s="62">
        <v>36</v>
      </c>
      <c r="D68" s="63" t="s">
        <v>135</v>
      </c>
      <c r="E68" s="62" t="s">
        <v>26</v>
      </c>
      <c r="F68" s="64" t="s">
        <v>246</v>
      </c>
      <c r="G68" s="62">
        <v>1971</v>
      </c>
      <c r="H68" s="65">
        <v>0.02838333333056653</v>
      </c>
      <c r="I68" s="66">
        <v>11.743981210774868</v>
      </c>
      <c r="J68" s="67">
        <v>2</v>
      </c>
    </row>
    <row r="69" spans="1:10" ht="14.25">
      <c r="A69" s="62">
        <v>98</v>
      </c>
      <c r="B69" s="68">
        <v>88</v>
      </c>
      <c r="C69" s="62">
        <v>37</v>
      </c>
      <c r="D69" s="63" t="s">
        <v>151</v>
      </c>
      <c r="E69" s="62" t="s">
        <v>26</v>
      </c>
      <c r="F69" s="64" t="s">
        <v>236</v>
      </c>
      <c r="G69" s="62">
        <v>1974</v>
      </c>
      <c r="H69" s="65">
        <v>0.02934398147772299</v>
      </c>
      <c r="I69" s="66">
        <v>11.359512804572525</v>
      </c>
      <c r="J69" s="67">
        <v>2</v>
      </c>
    </row>
    <row r="70" spans="1:10" ht="14.25">
      <c r="A70" s="62">
        <v>103</v>
      </c>
      <c r="B70" s="68">
        <v>92</v>
      </c>
      <c r="C70" s="62">
        <v>38</v>
      </c>
      <c r="D70" s="63" t="s">
        <v>156</v>
      </c>
      <c r="E70" s="62" t="s">
        <v>26</v>
      </c>
      <c r="F70" s="64" t="s">
        <v>52</v>
      </c>
      <c r="G70" s="62">
        <v>1968</v>
      </c>
      <c r="H70" s="65">
        <v>0.029830092593329027</v>
      </c>
      <c r="I70" s="66">
        <v>11.174398211820417</v>
      </c>
      <c r="J70" s="67">
        <v>2</v>
      </c>
    </row>
    <row r="71" spans="1:10" ht="14.25">
      <c r="A71" s="62"/>
      <c r="B71" s="68"/>
      <c r="C71" s="62"/>
      <c r="D71" s="69" t="s">
        <v>247</v>
      </c>
      <c r="E71" s="62"/>
      <c r="F71" s="64"/>
      <c r="G71" s="62"/>
      <c r="H71" s="65"/>
      <c r="I71" s="66"/>
      <c r="J71" s="67"/>
    </row>
    <row r="72" spans="1:10" ht="14.25">
      <c r="A72" s="62">
        <v>11</v>
      </c>
      <c r="B72" s="68">
        <v>11</v>
      </c>
      <c r="C72" s="62">
        <v>1</v>
      </c>
      <c r="D72" s="63" t="s">
        <v>43</v>
      </c>
      <c r="E72" s="62" t="s">
        <v>26</v>
      </c>
      <c r="F72" s="64" t="s">
        <v>38</v>
      </c>
      <c r="G72" s="62">
        <v>1964</v>
      </c>
      <c r="H72" s="65">
        <v>0.022144907408801373</v>
      </c>
      <c r="I72" s="66">
        <v>15.05236970197725</v>
      </c>
      <c r="J72" s="67">
        <v>2</v>
      </c>
    </row>
    <row r="73" spans="1:10" ht="14.25">
      <c r="A73" s="62">
        <v>13</v>
      </c>
      <c r="B73" s="68">
        <v>13</v>
      </c>
      <c r="C73" s="62">
        <v>2</v>
      </c>
      <c r="D73" s="63" t="s">
        <v>46</v>
      </c>
      <c r="E73" s="62" t="s">
        <v>26</v>
      </c>
      <c r="F73" s="64" t="s">
        <v>47</v>
      </c>
      <c r="G73" s="62">
        <v>1965</v>
      </c>
      <c r="H73" s="65">
        <v>0.02241111110924976</v>
      </c>
      <c r="I73" s="66">
        <v>14.873574617001312</v>
      </c>
      <c r="J73" s="67">
        <v>2</v>
      </c>
    </row>
    <row r="74" spans="1:10" ht="14.25">
      <c r="A74" s="62">
        <v>15</v>
      </c>
      <c r="B74" s="68">
        <v>15</v>
      </c>
      <c r="C74" s="62">
        <v>3</v>
      </c>
      <c r="D74" s="63" t="s">
        <v>49</v>
      </c>
      <c r="E74" s="62" t="s">
        <v>26</v>
      </c>
      <c r="F74" s="64" t="s">
        <v>50</v>
      </c>
      <c r="G74" s="62">
        <v>1959</v>
      </c>
      <c r="H74" s="65">
        <v>0.022573148147785105</v>
      </c>
      <c r="I74" s="66">
        <v>14.76680749849419</v>
      </c>
      <c r="J74" s="67">
        <v>2</v>
      </c>
    </row>
    <row r="75" spans="1:10" ht="14.25">
      <c r="A75" s="62">
        <v>16</v>
      </c>
      <c r="B75" s="68">
        <v>16</v>
      </c>
      <c r="C75" s="62">
        <v>4</v>
      </c>
      <c r="D75" s="63" t="s">
        <v>51</v>
      </c>
      <c r="E75" s="62" t="s">
        <v>26</v>
      </c>
      <c r="F75" s="64" t="s">
        <v>52</v>
      </c>
      <c r="G75" s="62">
        <v>1967</v>
      </c>
      <c r="H75" s="65">
        <v>0.022781481478887144</v>
      </c>
      <c r="I75" s="66">
        <v>14.631767193992706</v>
      </c>
      <c r="J75" s="67">
        <v>2</v>
      </c>
    </row>
    <row r="76" spans="1:10" ht="14.25">
      <c r="A76" s="62">
        <v>20</v>
      </c>
      <c r="B76" s="68">
        <v>20</v>
      </c>
      <c r="C76" s="62">
        <v>5</v>
      </c>
      <c r="D76" s="63" t="s">
        <v>58</v>
      </c>
      <c r="E76" s="62" t="s">
        <v>26</v>
      </c>
      <c r="F76" s="64" t="s">
        <v>59</v>
      </c>
      <c r="G76" s="62">
        <v>1960</v>
      </c>
      <c r="H76" s="65">
        <v>0.023383333333185874</v>
      </c>
      <c r="I76" s="66">
        <v>14.255167498308</v>
      </c>
      <c r="J76" s="67">
        <v>2</v>
      </c>
    </row>
    <row r="77" spans="1:10" ht="14.25">
      <c r="A77" s="62">
        <v>23</v>
      </c>
      <c r="B77" s="68">
        <v>23</v>
      </c>
      <c r="C77" s="62">
        <v>6</v>
      </c>
      <c r="D77" s="63" t="s">
        <v>63</v>
      </c>
      <c r="E77" s="62" t="s">
        <v>26</v>
      </c>
      <c r="F77" s="64" t="s">
        <v>40</v>
      </c>
      <c r="G77" s="62">
        <v>1958</v>
      </c>
      <c r="H77" s="65">
        <v>0.023603240741067566</v>
      </c>
      <c r="I77" s="66">
        <v>14.122354510131425</v>
      </c>
      <c r="J77" s="67">
        <v>2</v>
      </c>
    </row>
    <row r="78" spans="1:10" ht="14.25">
      <c r="A78" s="62">
        <v>34</v>
      </c>
      <c r="B78" s="68">
        <v>33</v>
      </c>
      <c r="C78" s="62">
        <v>7</v>
      </c>
      <c r="D78" s="63" t="s">
        <v>76</v>
      </c>
      <c r="E78" s="62" t="s">
        <v>26</v>
      </c>
      <c r="F78" s="64" t="s">
        <v>77</v>
      </c>
      <c r="G78" s="62">
        <v>1963</v>
      </c>
      <c r="H78" s="65">
        <v>0.024239814811153337</v>
      </c>
      <c r="I78" s="66">
        <v>13.751480196125856</v>
      </c>
      <c r="J78" s="67">
        <v>2</v>
      </c>
    </row>
    <row r="79" spans="1:10" ht="14.25">
      <c r="A79" s="62">
        <v>35</v>
      </c>
      <c r="B79" s="68">
        <v>34</v>
      </c>
      <c r="C79" s="62">
        <v>8</v>
      </c>
      <c r="D79" s="63" t="s">
        <v>78</v>
      </c>
      <c r="E79" s="62" t="s">
        <v>26</v>
      </c>
      <c r="F79" s="64" t="s">
        <v>29</v>
      </c>
      <c r="G79" s="62">
        <v>1963</v>
      </c>
      <c r="H79" s="65">
        <v>0.02442499999597203</v>
      </c>
      <c r="I79" s="66">
        <v>13.647219381302106</v>
      </c>
      <c r="J79" s="67">
        <v>2</v>
      </c>
    </row>
    <row r="80" spans="1:10" ht="14.25">
      <c r="A80" s="62">
        <v>45</v>
      </c>
      <c r="B80" s="68">
        <v>42</v>
      </c>
      <c r="C80" s="62">
        <v>9</v>
      </c>
      <c r="D80" s="63" t="s">
        <v>89</v>
      </c>
      <c r="E80" s="62" t="s">
        <v>26</v>
      </c>
      <c r="F80" s="64" t="s">
        <v>38</v>
      </c>
      <c r="G80" s="62">
        <v>1962</v>
      </c>
      <c r="H80" s="65">
        <v>0.025131018519459758</v>
      </c>
      <c r="I80" s="66">
        <v>13.263821085294358</v>
      </c>
      <c r="J80" s="67">
        <v>2</v>
      </c>
    </row>
    <row r="81" spans="1:10" ht="14.25">
      <c r="A81" s="62">
        <v>50</v>
      </c>
      <c r="B81" s="68">
        <v>47</v>
      </c>
      <c r="C81" s="62">
        <v>10</v>
      </c>
      <c r="D81" s="63" t="s">
        <v>94</v>
      </c>
      <c r="E81" s="62" t="s">
        <v>26</v>
      </c>
      <c r="F81" s="64" t="s">
        <v>40</v>
      </c>
      <c r="G81" s="62">
        <v>1962</v>
      </c>
      <c r="H81" s="65">
        <v>0.025339351850561798</v>
      </c>
      <c r="I81" s="66">
        <v>13.15476951814547</v>
      </c>
      <c r="J81" s="67">
        <v>2</v>
      </c>
    </row>
    <row r="82" spans="1:10" ht="14.25">
      <c r="A82" s="62">
        <v>52</v>
      </c>
      <c r="B82" s="68">
        <v>49</v>
      </c>
      <c r="C82" s="62">
        <v>11</v>
      </c>
      <c r="D82" s="63" t="s">
        <v>96</v>
      </c>
      <c r="E82" s="62" t="s">
        <v>26</v>
      </c>
      <c r="F82" s="64" t="s">
        <v>40</v>
      </c>
      <c r="G82" s="62">
        <v>1965</v>
      </c>
      <c r="H82" s="65">
        <v>0.02542037036619149</v>
      </c>
      <c r="I82" s="66">
        <v>13.112843303678181</v>
      </c>
      <c r="J82" s="67">
        <v>2</v>
      </c>
    </row>
    <row r="83" spans="1:10" ht="14.25">
      <c r="A83" s="62">
        <v>58</v>
      </c>
      <c r="B83" s="68">
        <v>54</v>
      </c>
      <c r="C83" s="62">
        <v>12</v>
      </c>
      <c r="D83" s="63" t="s">
        <v>102</v>
      </c>
      <c r="E83" s="62" t="s">
        <v>26</v>
      </c>
      <c r="F83" s="64" t="s">
        <v>29</v>
      </c>
      <c r="G83" s="62">
        <v>1965</v>
      </c>
      <c r="H83" s="65">
        <v>0.025756018520041835</v>
      </c>
      <c r="I83" s="66">
        <v>12.941958908515021</v>
      </c>
      <c r="J83" s="67">
        <v>2</v>
      </c>
    </row>
    <row r="84" spans="1:10" ht="14.25">
      <c r="A84" s="62">
        <v>68</v>
      </c>
      <c r="B84" s="68">
        <v>63</v>
      </c>
      <c r="C84" s="62">
        <v>13</v>
      </c>
      <c r="D84" s="63" t="s">
        <v>114</v>
      </c>
      <c r="E84" s="62" t="s">
        <v>26</v>
      </c>
      <c r="F84" s="64" t="s">
        <v>52</v>
      </c>
      <c r="G84" s="62">
        <v>1961</v>
      </c>
      <c r="H84" s="65">
        <v>0.02679768518282799</v>
      </c>
      <c r="I84" s="66">
        <v>12.438885338758064</v>
      </c>
      <c r="J84" s="67">
        <v>2</v>
      </c>
    </row>
    <row r="85" spans="1:10" ht="14.25">
      <c r="A85" s="62">
        <v>73</v>
      </c>
      <c r="B85" s="68">
        <v>67</v>
      </c>
      <c r="C85" s="62">
        <v>14</v>
      </c>
      <c r="D85" s="63" t="s">
        <v>121</v>
      </c>
      <c r="E85" s="62" t="s">
        <v>26</v>
      </c>
      <c r="F85" s="64" t="s">
        <v>122</v>
      </c>
      <c r="G85" s="62">
        <v>1965</v>
      </c>
      <c r="H85" s="65">
        <v>0.027341666667780373</v>
      </c>
      <c r="I85" s="66">
        <v>12.191405058936509</v>
      </c>
      <c r="J85" s="67">
        <v>2</v>
      </c>
    </row>
    <row r="86" spans="1:10" ht="14.25">
      <c r="A86" s="62">
        <v>79</v>
      </c>
      <c r="B86" s="68">
        <v>73</v>
      </c>
      <c r="C86" s="62">
        <v>15</v>
      </c>
      <c r="D86" s="63" t="s">
        <v>129</v>
      </c>
      <c r="E86" s="62" t="s">
        <v>26</v>
      </c>
      <c r="F86" s="64" t="s">
        <v>130</v>
      </c>
      <c r="G86" s="62">
        <v>1967</v>
      </c>
      <c r="H86" s="65">
        <v>0.027596296291449107</v>
      </c>
      <c r="I86" s="66">
        <v>12.078915583922717</v>
      </c>
      <c r="J86" s="67">
        <v>2</v>
      </c>
    </row>
    <row r="87" spans="1:10" ht="14.25">
      <c r="A87" s="62">
        <v>87</v>
      </c>
      <c r="B87" s="68">
        <v>79</v>
      </c>
      <c r="C87" s="62">
        <v>16</v>
      </c>
      <c r="D87" s="63" t="s">
        <v>138</v>
      </c>
      <c r="E87" s="62" t="s">
        <v>26</v>
      </c>
      <c r="F87" s="64" t="s">
        <v>122</v>
      </c>
      <c r="G87" s="62">
        <v>1959</v>
      </c>
      <c r="H87" s="65">
        <v>0.028522222222818527</v>
      </c>
      <c r="I87" s="66">
        <v>11.686793922622828</v>
      </c>
      <c r="J87" s="67">
        <v>2</v>
      </c>
    </row>
    <row r="88" spans="1:10" ht="14.25">
      <c r="A88" s="62">
        <v>92</v>
      </c>
      <c r="B88" s="68">
        <v>84</v>
      </c>
      <c r="C88" s="62">
        <v>17</v>
      </c>
      <c r="D88" s="63" t="s">
        <v>145</v>
      </c>
      <c r="E88" s="62" t="s">
        <v>26</v>
      </c>
      <c r="F88" s="64" t="s">
        <v>244</v>
      </c>
      <c r="G88" s="62">
        <v>1958</v>
      </c>
      <c r="H88" s="65">
        <v>0.02891574073873926</v>
      </c>
      <c r="I88" s="66">
        <v>11.527746646543866</v>
      </c>
      <c r="J88" s="67">
        <v>2</v>
      </c>
    </row>
    <row r="89" spans="1:10" ht="14.25">
      <c r="A89" s="62">
        <v>101</v>
      </c>
      <c r="B89" s="68">
        <v>90</v>
      </c>
      <c r="C89" s="62">
        <v>18</v>
      </c>
      <c r="D89" s="63" t="s">
        <v>154</v>
      </c>
      <c r="E89" s="62" t="s">
        <v>26</v>
      </c>
      <c r="F89" s="64" t="s">
        <v>52</v>
      </c>
      <c r="G89" s="62">
        <v>1967</v>
      </c>
      <c r="H89" s="65">
        <v>0.02977222222398268</v>
      </c>
      <c r="I89" s="66">
        <v>11.196118678195958</v>
      </c>
      <c r="J89" s="67">
        <v>2</v>
      </c>
    </row>
    <row r="90" spans="1:10" ht="14.25">
      <c r="A90" s="62">
        <v>102</v>
      </c>
      <c r="B90" s="68">
        <v>91</v>
      </c>
      <c r="C90" s="62">
        <v>19</v>
      </c>
      <c r="D90" s="63" t="s">
        <v>155</v>
      </c>
      <c r="E90" s="62" t="s">
        <v>26</v>
      </c>
      <c r="F90" s="64" t="s">
        <v>47</v>
      </c>
      <c r="G90" s="62">
        <v>1962</v>
      </c>
      <c r="H90" s="65">
        <v>0.029795370370266028</v>
      </c>
      <c r="I90" s="66">
        <v>11.18742036735948</v>
      </c>
      <c r="J90" s="67">
        <v>2</v>
      </c>
    </row>
    <row r="91" spans="1:10" ht="14.25">
      <c r="A91" s="62">
        <v>107</v>
      </c>
      <c r="B91" s="68">
        <v>94</v>
      </c>
      <c r="C91" s="62">
        <v>20</v>
      </c>
      <c r="D91" s="63" t="s">
        <v>160</v>
      </c>
      <c r="E91" s="62" t="s">
        <v>26</v>
      </c>
      <c r="F91" s="64" t="s">
        <v>29</v>
      </c>
      <c r="G91" s="62">
        <v>1965</v>
      </c>
      <c r="H91" s="65">
        <v>0.029922685185738374</v>
      </c>
      <c r="I91" s="66">
        <v>11.139820215473351</v>
      </c>
      <c r="J91" s="67">
        <v>2</v>
      </c>
    </row>
    <row r="92" spans="1:10" ht="14.25">
      <c r="A92" s="62">
        <v>110</v>
      </c>
      <c r="B92" s="68">
        <v>96</v>
      </c>
      <c r="C92" s="62">
        <v>21</v>
      </c>
      <c r="D92" s="63" t="s">
        <v>163</v>
      </c>
      <c r="E92" s="62" t="s">
        <v>26</v>
      </c>
      <c r="F92" s="64" t="s">
        <v>40</v>
      </c>
      <c r="G92" s="62">
        <v>1967</v>
      </c>
      <c r="H92" s="65">
        <v>0.03118425925640622</v>
      </c>
      <c r="I92" s="66">
        <v>10.689153479406642</v>
      </c>
      <c r="J92" s="67">
        <v>2</v>
      </c>
    </row>
    <row r="93" spans="1:10" ht="14.25">
      <c r="A93" s="62">
        <v>111</v>
      </c>
      <c r="B93" s="68">
        <v>97</v>
      </c>
      <c r="C93" s="62">
        <v>22</v>
      </c>
      <c r="D93" s="63" t="s">
        <v>164</v>
      </c>
      <c r="E93" s="62" t="s">
        <v>26</v>
      </c>
      <c r="F93" s="64" t="s">
        <v>40</v>
      </c>
      <c r="G93" s="62">
        <v>1963</v>
      </c>
      <c r="H93" s="65">
        <v>0.03149675925669726</v>
      </c>
      <c r="I93" s="66">
        <v>10.583099379103759</v>
      </c>
      <c r="J93" s="67">
        <v>2</v>
      </c>
    </row>
    <row r="94" spans="1:10" ht="14.25">
      <c r="A94" s="62">
        <v>119</v>
      </c>
      <c r="B94" s="68">
        <v>100</v>
      </c>
      <c r="C94" s="62">
        <v>23</v>
      </c>
      <c r="D94" s="63" t="s">
        <v>172</v>
      </c>
      <c r="E94" s="62" t="s">
        <v>26</v>
      </c>
      <c r="F94" s="64" t="s">
        <v>236</v>
      </c>
      <c r="G94" s="62">
        <v>1963</v>
      </c>
      <c r="H94" s="65">
        <v>0.03407777777465526</v>
      </c>
      <c r="I94" s="66">
        <v>9.781545485082775</v>
      </c>
      <c r="J94" s="67">
        <v>2</v>
      </c>
    </row>
    <row r="95" spans="1:10" ht="14.25">
      <c r="A95" s="62">
        <v>121</v>
      </c>
      <c r="B95" s="68">
        <v>102</v>
      </c>
      <c r="C95" s="62">
        <v>24</v>
      </c>
      <c r="D95" s="63" t="s">
        <v>175</v>
      </c>
      <c r="E95" s="62" t="s">
        <v>26</v>
      </c>
      <c r="F95" s="64" t="s">
        <v>248</v>
      </c>
      <c r="G95" s="62">
        <v>1963</v>
      </c>
      <c r="H95" s="65">
        <v>0.03535092592210276</v>
      </c>
      <c r="I95" s="66">
        <v>9.429267399327736</v>
      </c>
      <c r="J95" s="67">
        <v>2</v>
      </c>
    </row>
    <row r="96" spans="1:10" ht="14.25">
      <c r="A96" s="62"/>
      <c r="B96" s="68"/>
      <c r="C96" s="62"/>
      <c r="D96" s="69" t="s">
        <v>249</v>
      </c>
      <c r="E96" s="62"/>
      <c r="F96" s="64"/>
      <c r="G96" s="62"/>
      <c r="H96" s="65"/>
      <c r="I96" s="66"/>
      <c r="J96" s="67"/>
    </row>
    <row r="97" spans="1:10" ht="14.25">
      <c r="A97" s="62">
        <v>49</v>
      </c>
      <c r="B97" s="68">
        <v>46</v>
      </c>
      <c r="C97" s="62">
        <v>1</v>
      </c>
      <c r="D97" s="63" t="s">
        <v>93</v>
      </c>
      <c r="E97" s="62" t="s">
        <v>26</v>
      </c>
      <c r="F97" s="64" t="s">
        <v>50</v>
      </c>
      <c r="G97" s="62">
        <v>1952</v>
      </c>
      <c r="H97" s="65">
        <v>0.025304629627498798</v>
      </c>
      <c r="I97" s="66">
        <v>13.172820082341637</v>
      </c>
      <c r="J97" s="67">
        <v>2</v>
      </c>
    </row>
    <row r="98" spans="1:10" ht="14.25">
      <c r="A98" s="62">
        <v>60</v>
      </c>
      <c r="B98" s="68">
        <v>56</v>
      </c>
      <c r="C98" s="62">
        <v>2</v>
      </c>
      <c r="D98" s="63" t="s">
        <v>105</v>
      </c>
      <c r="E98" s="62" t="s">
        <v>26</v>
      </c>
      <c r="F98" s="64" t="s">
        <v>38</v>
      </c>
      <c r="G98" s="62">
        <v>1949</v>
      </c>
      <c r="H98" s="65">
        <v>0.02601064814371057</v>
      </c>
      <c r="I98" s="66">
        <v>12.815264406009584</v>
      </c>
      <c r="J98" s="67">
        <v>2</v>
      </c>
    </row>
    <row r="99" spans="1:10" ht="14.25">
      <c r="A99" s="62">
        <v>74</v>
      </c>
      <c r="B99" s="68">
        <v>68</v>
      </c>
      <c r="C99" s="62">
        <v>3</v>
      </c>
      <c r="D99" s="63" t="s">
        <v>123</v>
      </c>
      <c r="E99" s="62" t="s">
        <v>26</v>
      </c>
      <c r="F99" s="64" t="s">
        <v>33</v>
      </c>
      <c r="G99" s="62">
        <v>1953</v>
      </c>
      <c r="H99" s="65">
        <v>0.027353240737284068</v>
      </c>
      <c r="I99" s="66">
        <v>12.186246468374788</v>
      </c>
      <c r="J99" s="67">
        <v>2</v>
      </c>
    </row>
    <row r="100" spans="1:10" ht="14.25">
      <c r="A100" s="62">
        <v>78</v>
      </c>
      <c r="B100" s="68">
        <v>72</v>
      </c>
      <c r="C100" s="62">
        <v>4</v>
      </c>
      <c r="D100" s="63" t="s">
        <v>127</v>
      </c>
      <c r="E100" s="62" t="s">
        <v>26</v>
      </c>
      <c r="F100" s="64" t="s">
        <v>128</v>
      </c>
      <c r="G100" s="62">
        <v>1955</v>
      </c>
      <c r="H100" s="65">
        <v>0.02753842592210276</v>
      </c>
      <c r="I100" s="66">
        <v>12.104298708874095</v>
      </c>
      <c r="J100" s="67">
        <v>2</v>
      </c>
    </row>
    <row r="101" spans="1:10" ht="14.25">
      <c r="A101" s="62">
        <v>80</v>
      </c>
      <c r="B101" s="68">
        <v>74</v>
      </c>
      <c r="C101" s="62">
        <v>5</v>
      </c>
      <c r="D101" s="63" t="s">
        <v>131</v>
      </c>
      <c r="E101" s="62" t="s">
        <v>26</v>
      </c>
      <c r="F101" s="64" t="s">
        <v>59</v>
      </c>
      <c r="G101" s="62">
        <v>1952</v>
      </c>
      <c r="H101" s="65">
        <v>0.0278509259223938</v>
      </c>
      <c r="I101" s="66">
        <v>11.968482996298286</v>
      </c>
      <c r="J101" s="67">
        <v>2</v>
      </c>
    </row>
    <row r="102" spans="1:10" ht="14.25">
      <c r="A102" s="62">
        <v>82</v>
      </c>
      <c r="B102" s="68">
        <v>76</v>
      </c>
      <c r="C102" s="62">
        <v>6</v>
      </c>
      <c r="D102" s="63" t="s">
        <v>133</v>
      </c>
      <c r="E102" s="62" t="s">
        <v>26</v>
      </c>
      <c r="F102" s="64" t="s">
        <v>52</v>
      </c>
      <c r="G102" s="62">
        <v>1955</v>
      </c>
      <c r="H102" s="65">
        <v>0.028290740738157183</v>
      </c>
      <c r="I102" s="66">
        <v>11.782418015083977</v>
      </c>
      <c r="J102" s="67">
        <v>2</v>
      </c>
    </row>
    <row r="103" spans="1:10" ht="14.25">
      <c r="A103" s="62">
        <v>99</v>
      </c>
      <c r="B103" s="68">
        <v>89</v>
      </c>
      <c r="C103" s="62">
        <v>7</v>
      </c>
      <c r="D103" s="63" t="s">
        <v>152</v>
      </c>
      <c r="E103" s="62" t="s">
        <v>26</v>
      </c>
      <c r="F103" s="64" t="s">
        <v>128</v>
      </c>
      <c r="G103" s="62">
        <v>1957</v>
      </c>
      <c r="H103" s="65">
        <v>0.029633333331730682</v>
      </c>
      <c r="I103" s="66">
        <v>11.248593926367635</v>
      </c>
      <c r="J103" s="67">
        <v>2</v>
      </c>
    </row>
    <row r="104" spans="1:10" ht="14.25">
      <c r="A104" s="62">
        <v>104</v>
      </c>
      <c r="B104" s="68">
        <v>93</v>
      </c>
      <c r="C104" s="62">
        <v>8</v>
      </c>
      <c r="D104" s="63" t="s">
        <v>157</v>
      </c>
      <c r="E104" s="62" t="s">
        <v>26</v>
      </c>
      <c r="F104" s="64" t="s">
        <v>128</v>
      </c>
      <c r="G104" s="62">
        <v>1953</v>
      </c>
      <c r="H104" s="65">
        <v>0.029887962962675374</v>
      </c>
      <c r="I104" s="66">
        <v>11.15276185766176</v>
      </c>
      <c r="J104" s="67">
        <v>2</v>
      </c>
    </row>
    <row r="105" spans="1:10" ht="14.25">
      <c r="A105" s="62">
        <v>117</v>
      </c>
      <c r="B105" s="68">
        <v>99</v>
      </c>
      <c r="C105" s="62">
        <v>9</v>
      </c>
      <c r="D105" s="63" t="s">
        <v>170</v>
      </c>
      <c r="E105" s="62" t="s">
        <v>26</v>
      </c>
      <c r="F105" s="64" t="s">
        <v>128</v>
      </c>
      <c r="G105" s="62">
        <v>1955</v>
      </c>
      <c r="H105" s="65">
        <v>0.03390416666661622</v>
      </c>
      <c r="I105" s="66">
        <v>9.831633280093282</v>
      </c>
      <c r="J105" s="67">
        <v>2</v>
      </c>
    </row>
    <row r="106" spans="1:10" ht="14.25">
      <c r="A106" s="62">
        <v>120</v>
      </c>
      <c r="B106" s="68">
        <v>101</v>
      </c>
      <c r="C106" s="62">
        <v>10</v>
      </c>
      <c r="D106" s="63" t="s">
        <v>173</v>
      </c>
      <c r="E106" s="62" t="s">
        <v>26</v>
      </c>
      <c r="F106" s="64" t="s">
        <v>250</v>
      </c>
      <c r="G106" s="62">
        <v>1955</v>
      </c>
      <c r="H106" s="65">
        <v>0.03408935185143491</v>
      </c>
      <c r="I106" s="66">
        <v>9.778224437532169</v>
      </c>
      <c r="J106" s="67">
        <v>2</v>
      </c>
    </row>
    <row r="107" spans="1:10" ht="14.25">
      <c r="A107" s="62"/>
      <c r="B107" s="68"/>
      <c r="C107" s="62"/>
      <c r="D107" s="69" t="s">
        <v>251</v>
      </c>
      <c r="E107" s="62"/>
      <c r="F107" s="64"/>
      <c r="G107" s="62"/>
      <c r="H107" s="65"/>
      <c r="I107" s="66"/>
      <c r="J107" s="67"/>
    </row>
    <row r="108" spans="1:10" ht="14.25">
      <c r="A108" s="62">
        <v>88</v>
      </c>
      <c r="B108" s="68">
        <v>80</v>
      </c>
      <c r="C108" s="62">
        <v>1</v>
      </c>
      <c r="D108" s="63" t="s">
        <v>139</v>
      </c>
      <c r="E108" s="62" t="s">
        <v>26</v>
      </c>
      <c r="F108" s="63" t="s">
        <v>252</v>
      </c>
      <c r="G108" s="62">
        <v>1942</v>
      </c>
      <c r="H108" s="65">
        <v>0.028533796292322222</v>
      </c>
      <c r="I108" s="66">
        <v>11.682053447021543</v>
      </c>
      <c r="J108" s="67">
        <v>2</v>
      </c>
    </row>
    <row r="109" spans="1:10" ht="14.25">
      <c r="A109" s="62">
        <v>90</v>
      </c>
      <c r="B109" s="68">
        <v>82</v>
      </c>
      <c r="C109" s="62">
        <v>2</v>
      </c>
      <c r="D109" s="63" t="s">
        <v>142</v>
      </c>
      <c r="E109" s="62" t="s">
        <v>26</v>
      </c>
      <c r="F109" s="64" t="s">
        <v>59</v>
      </c>
      <c r="G109" s="62">
        <v>1946</v>
      </c>
      <c r="H109" s="65">
        <v>0.02881157406955026</v>
      </c>
      <c r="I109" s="66">
        <v>11.569424583630067</v>
      </c>
      <c r="J109" s="67">
        <v>2</v>
      </c>
    </row>
    <row r="110" spans="1:10" ht="14.25">
      <c r="A110" s="62">
        <v>94</v>
      </c>
      <c r="B110" s="68">
        <v>85</v>
      </c>
      <c r="C110" s="62">
        <v>3</v>
      </c>
      <c r="D110" s="63" t="s">
        <v>147</v>
      </c>
      <c r="E110" s="62" t="s">
        <v>26</v>
      </c>
      <c r="F110" s="64" t="s">
        <v>59</v>
      </c>
      <c r="G110" s="62">
        <v>1947</v>
      </c>
      <c r="H110" s="65">
        <v>0.029031481477431953</v>
      </c>
      <c r="I110" s="66">
        <v>11.481788609115759</v>
      </c>
      <c r="J110" s="67">
        <v>2</v>
      </c>
    </row>
    <row r="111" spans="1:10" ht="14.25">
      <c r="A111" s="62">
        <v>95</v>
      </c>
      <c r="B111" s="68">
        <v>86</v>
      </c>
      <c r="C111" s="62">
        <v>4</v>
      </c>
      <c r="D111" s="63" t="s">
        <v>148</v>
      </c>
      <c r="E111" s="62" t="s">
        <v>26</v>
      </c>
      <c r="F111" s="64" t="s">
        <v>59</v>
      </c>
      <c r="G111" s="62">
        <v>1947</v>
      </c>
      <c r="H111" s="65">
        <v>0.0291240740698413</v>
      </c>
      <c r="I111" s="66">
        <v>11.445285180019106</v>
      </c>
      <c r="J111" s="67">
        <v>2</v>
      </c>
    </row>
    <row r="112" spans="1:10" ht="14.25">
      <c r="A112" s="62">
        <v>112</v>
      </c>
      <c r="B112" s="68">
        <v>98</v>
      </c>
      <c r="C112" s="62">
        <v>5</v>
      </c>
      <c r="D112" s="63" t="s">
        <v>165</v>
      </c>
      <c r="E112" s="62" t="s">
        <v>26</v>
      </c>
      <c r="F112" s="64" t="s">
        <v>59</v>
      </c>
      <c r="G112" s="62">
        <v>1941</v>
      </c>
      <c r="H112" s="65">
        <v>0.03151990740298061</v>
      </c>
      <c r="I112" s="66">
        <v>10.575327175669699</v>
      </c>
      <c r="J112" s="67">
        <v>2</v>
      </c>
    </row>
    <row r="113" spans="1:10" ht="14.25">
      <c r="A113" s="62">
        <v>124</v>
      </c>
      <c r="B113" s="68">
        <v>103</v>
      </c>
      <c r="C113" s="62">
        <v>6</v>
      </c>
      <c r="D113" s="63" t="s">
        <v>178</v>
      </c>
      <c r="E113" s="62" t="s">
        <v>26</v>
      </c>
      <c r="F113" s="64" t="s">
        <v>179</v>
      </c>
      <c r="G113" s="62">
        <v>1943</v>
      </c>
      <c r="H113" s="65">
        <v>0.03736481481610099</v>
      </c>
      <c r="I113" s="66">
        <v>8.921048718531202</v>
      </c>
      <c r="J113" s="67">
        <v>2</v>
      </c>
    </row>
    <row r="114" spans="1:10" ht="14.25">
      <c r="A114" s="62"/>
      <c r="B114" s="68"/>
      <c r="C114" s="62"/>
      <c r="D114" s="69" t="s">
        <v>396</v>
      </c>
      <c r="E114" s="62"/>
      <c r="F114" s="64"/>
      <c r="G114" s="62"/>
      <c r="H114" s="65"/>
      <c r="I114" s="66"/>
      <c r="J114" s="67"/>
    </row>
    <row r="115" spans="1:10" ht="14.25">
      <c r="A115" s="62"/>
      <c r="B115" s="68"/>
      <c r="C115" s="62"/>
      <c r="D115" s="69" t="s">
        <v>235</v>
      </c>
      <c r="E115" s="62"/>
      <c r="F115" s="64"/>
      <c r="G115" s="62"/>
      <c r="H115" s="65"/>
      <c r="I115" s="66"/>
      <c r="J115" s="67"/>
    </row>
    <row r="116" spans="1:10" ht="14.25">
      <c r="A116" s="62">
        <v>57</v>
      </c>
      <c r="B116" s="68">
        <v>4</v>
      </c>
      <c r="C116" s="62">
        <v>1</v>
      </c>
      <c r="D116" s="63" t="s">
        <v>101</v>
      </c>
      <c r="E116" s="62" t="s">
        <v>70</v>
      </c>
      <c r="F116" s="64" t="s">
        <v>77</v>
      </c>
      <c r="G116" s="62">
        <v>1988</v>
      </c>
      <c r="H116" s="65">
        <v>0.025674999997136183</v>
      </c>
      <c r="I116" s="66">
        <v>12.98279779437249</v>
      </c>
      <c r="J116" s="67">
        <v>2</v>
      </c>
    </row>
    <row r="117" spans="1:10" ht="14.25">
      <c r="A117" s="62">
        <v>86</v>
      </c>
      <c r="B117" s="68">
        <v>8</v>
      </c>
      <c r="C117" s="62">
        <v>2</v>
      </c>
      <c r="D117" s="63" t="s">
        <v>137</v>
      </c>
      <c r="E117" s="62" t="s">
        <v>70</v>
      </c>
      <c r="F117" s="64" t="s">
        <v>40</v>
      </c>
      <c r="G117" s="62">
        <v>1990</v>
      </c>
      <c r="H117" s="65">
        <v>0.028475925922975875</v>
      </c>
      <c r="I117" s="66">
        <v>11.705794369424963</v>
      </c>
      <c r="J117" s="67">
        <v>2</v>
      </c>
    </row>
    <row r="118" spans="1:10" ht="14.25">
      <c r="A118" s="62">
        <v>105</v>
      </c>
      <c r="B118" s="68">
        <v>12</v>
      </c>
      <c r="C118" s="62">
        <v>3</v>
      </c>
      <c r="D118" s="63" t="s">
        <v>158</v>
      </c>
      <c r="E118" s="62" t="s">
        <v>70</v>
      </c>
      <c r="F118" s="64" t="s">
        <v>33</v>
      </c>
      <c r="G118" s="62">
        <v>1990</v>
      </c>
      <c r="H118" s="65">
        <v>0.02989953703217907</v>
      </c>
      <c r="I118" s="66">
        <v>11.148444638944971</v>
      </c>
      <c r="J118" s="67">
        <v>2</v>
      </c>
    </row>
    <row r="119" spans="1:10" ht="14.25">
      <c r="A119" s="62"/>
      <c r="B119" s="68"/>
      <c r="C119" s="62"/>
      <c r="D119" s="69" t="s">
        <v>237</v>
      </c>
      <c r="E119" s="62"/>
      <c r="F119" s="64"/>
      <c r="G119" s="62"/>
      <c r="H119" s="65"/>
      <c r="I119" s="66"/>
      <c r="J119" s="67"/>
    </row>
    <row r="120" spans="1:10" ht="14.25">
      <c r="A120" s="60">
        <v>28</v>
      </c>
      <c r="B120" s="61">
        <v>1</v>
      </c>
      <c r="C120" s="62">
        <v>1</v>
      </c>
      <c r="D120" s="63" t="s">
        <v>69</v>
      </c>
      <c r="E120" s="62" t="s">
        <v>70</v>
      </c>
      <c r="F120" s="64" t="s">
        <v>40</v>
      </c>
      <c r="G120" s="62">
        <v>1979</v>
      </c>
      <c r="H120" s="65">
        <v>0.023904166664578952</v>
      </c>
      <c r="I120" s="66">
        <v>13.944570334144492</v>
      </c>
      <c r="J120" s="67">
        <v>2</v>
      </c>
    </row>
    <row r="121" spans="1:10" ht="14.25">
      <c r="A121" s="62">
        <v>122</v>
      </c>
      <c r="B121" s="68">
        <v>20</v>
      </c>
      <c r="C121" s="62">
        <v>2</v>
      </c>
      <c r="D121" s="63" t="s">
        <v>176</v>
      </c>
      <c r="E121" s="62" t="s">
        <v>70</v>
      </c>
      <c r="F121" s="64" t="s">
        <v>246</v>
      </c>
      <c r="G121" s="62">
        <v>1978</v>
      </c>
      <c r="H121" s="65">
        <v>0.03675138888502261</v>
      </c>
      <c r="I121" s="66">
        <v>9.069952005791476</v>
      </c>
      <c r="J121" s="67">
        <v>2</v>
      </c>
    </row>
    <row r="122" spans="1:10" ht="14.25">
      <c r="A122" s="62">
        <v>123</v>
      </c>
      <c r="B122" s="68">
        <v>21</v>
      </c>
      <c r="C122" s="62">
        <v>3</v>
      </c>
      <c r="D122" s="63" t="s">
        <v>177</v>
      </c>
      <c r="E122" s="62" t="s">
        <v>70</v>
      </c>
      <c r="F122" s="64" t="s">
        <v>38</v>
      </c>
      <c r="G122" s="62">
        <v>1983</v>
      </c>
      <c r="H122" s="65">
        <v>0.037098611108376645</v>
      </c>
      <c r="I122" s="66">
        <v>8.985062334532213</v>
      </c>
      <c r="J122" s="67">
        <v>2</v>
      </c>
    </row>
    <row r="123" spans="1:10" ht="14.25">
      <c r="A123" s="62">
        <v>126</v>
      </c>
      <c r="B123" s="68">
        <v>23</v>
      </c>
      <c r="C123" s="62">
        <v>4</v>
      </c>
      <c r="D123" s="63" t="s">
        <v>181</v>
      </c>
      <c r="E123" s="62" t="s">
        <v>70</v>
      </c>
      <c r="F123" s="64" t="s">
        <v>236</v>
      </c>
      <c r="G123" s="62">
        <v>1985</v>
      </c>
      <c r="H123" s="65">
        <v>0.037457407408510335</v>
      </c>
      <c r="I123" s="66">
        <v>8.898996390700544</v>
      </c>
      <c r="J123" s="67">
        <v>2</v>
      </c>
    </row>
    <row r="124" spans="1:10" ht="14.25">
      <c r="A124" s="62"/>
      <c r="B124" s="68"/>
      <c r="C124" s="62"/>
      <c r="D124" s="69" t="s">
        <v>240</v>
      </c>
      <c r="E124" s="62"/>
      <c r="F124" s="64"/>
      <c r="G124" s="62"/>
      <c r="H124" s="65"/>
      <c r="I124" s="66"/>
      <c r="J124" s="67"/>
    </row>
    <row r="125" spans="1:10" ht="14.25">
      <c r="A125" s="60">
        <v>42</v>
      </c>
      <c r="B125" s="61">
        <v>3</v>
      </c>
      <c r="C125" s="62">
        <v>1</v>
      </c>
      <c r="D125" s="63" t="s">
        <v>85</v>
      </c>
      <c r="E125" s="62" t="s">
        <v>70</v>
      </c>
      <c r="F125" s="64" t="s">
        <v>40</v>
      </c>
      <c r="G125" s="62">
        <v>1973</v>
      </c>
      <c r="H125" s="65">
        <v>0.02502685185027076</v>
      </c>
      <c r="I125" s="66">
        <v>13.31902771181854</v>
      </c>
      <c r="J125" s="67">
        <v>2</v>
      </c>
    </row>
    <row r="126" spans="1:10" ht="14.25">
      <c r="A126" s="62">
        <v>83</v>
      </c>
      <c r="B126" s="68">
        <v>7</v>
      </c>
      <c r="C126" s="62">
        <v>2</v>
      </c>
      <c r="D126" s="63" t="s">
        <v>134</v>
      </c>
      <c r="E126" s="62" t="s">
        <v>70</v>
      </c>
      <c r="F126" s="64" t="s">
        <v>40</v>
      </c>
      <c r="G126" s="62">
        <v>1974</v>
      </c>
      <c r="H126" s="65">
        <v>0.02834861110750353</v>
      </c>
      <c r="I126" s="66">
        <v>11.758365588679725</v>
      </c>
      <c r="J126" s="67">
        <v>2</v>
      </c>
    </row>
    <row r="127" spans="1:10" ht="14.25">
      <c r="A127" s="62">
        <v>93</v>
      </c>
      <c r="B127" s="68">
        <v>9</v>
      </c>
      <c r="C127" s="62">
        <v>3</v>
      </c>
      <c r="D127" s="63" t="s">
        <v>146</v>
      </c>
      <c r="E127" s="62" t="s">
        <v>70</v>
      </c>
      <c r="F127" s="64" t="s">
        <v>38</v>
      </c>
      <c r="G127" s="62">
        <v>1971</v>
      </c>
      <c r="H127" s="65">
        <v>0.029008333331148606</v>
      </c>
      <c r="I127" s="66">
        <v>11.49095087705043</v>
      </c>
      <c r="J127" s="67">
        <v>2</v>
      </c>
    </row>
    <row r="128" spans="1:10" ht="14.25">
      <c r="A128" s="62">
        <v>100</v>
      </c>
      <c r="B128" s="68">
        <v>11</v>
      </c>
      <c r="C128" s="62">
        <v>4</v>
      </c>
      <c r="D128" s="63" t="s">
        <v>153</v>
      </c>
      <c r="E128" s="62" t="s">
        <v>70</v>
      </c>
      <c r="F128" s="64" t="s">
        <v>38</v>
      </c>
      <c r="G128" s="62">
        <v>1972</v>
      </c>
      <c r="H128" s="65">
        <v>0.02965648147801403</v>
      </c>
      <c r="I128" s="66">
        <v>11.2398139199504</v>
      </c>
      <c r="J128" s="67">
        <v>2</v>
      </c>
    </row>
    <row r="129" spans="1:10" ht="14.25">
      <c r="A129" s="62">
        <v>106</v>
      </c>
      <c r="B129" s="68">
        <v>13</v>
      </c>
      <c r="C129" s="62">
        <v>5</v>
      </c>
      <c r="D129" s="63" t="s">
        <v>159</v>
      </c>
      <c r="E129" s="62" t="s">
        <v>70</v>
      </c>
      <c r="F129" s="64" t="s">
        <v>122</v>
      </c>
      <c r="G129" s="62">
        <v>1977</v>
      </c>
      <c r="H129" s="65">
        <v>0.029922685185738374</v>
      </c>
      <c r="I129" s="66">
        <v>11.139820215473351</v>
      </c>
      <c r="J129" s="67">
        <v>2</v>
      </c>
    </row>
    <row r="130" spans="1:10" ht="14.25">
      <c r="A130" s="62">
        <v>113</v>
      </c>
      <c r="B130" s="68">
        <v>15</v>
      </c>
      <c r="C130" s="62">
        <v>6</v>
      </c>
      <c r="D130" s="63" t="s">
        <v>166</v>
      </c>
      <c r="E130" s="62" t="s">
        <v>70</v>
      </c>
      <c r="F130" s="64" t="s">
        <v>236</v>
      </c>
      <c r="G130" s="62">
        <v>1973</v>
      </c>
      <c r="H130" s="65">
        <v>0.0319134259261773</v>
      </c>
      <c r="I130" s="66">
        <v>10.444924781952459</v>
      </c>
      <c r="J130" s="67">
        <v>2</v>
      </c>
    </row>
    <row r="131" spans="1:10" ht="14.25">
      <c r="A131" s="62"/>
      <c r="B131" s="68"/>
      <c r="C131" s="62"/>
      <c r="D131" s="69" t="s">
        <v>247</v>
      </c>
      <c r="E131" s="62"/>
      <c r="F131" s="64"/>
      <c r="G131" s="62"/>
      <c r="H131" s="65"/>
      <c r="I131" s="66"/>
      <c r="J131" s="67"/>
    </row>
    <row r="132" spans="1:10" ht="14.25">
      <c r="A132" s="60">
        <v>38</v>
      </c>
      <c r="B132" s="61">
        <v>2</v>
      </c>
      <c r="C132" s="62">
        <v>1</v>
      </c>
      <c r="D132" s="63" t="s">
        <v>81</v>
      </c>
      <c r="E132" s="62" t="s">
        <v>70</v>
      </c>
      <c r="F132" s="64" t="s">
        <v>242</v>
      </c>
      <c r="G132" s="62">
        <v>1958</v>
      </c>
      <c r="H132" s="65">
        <v>0.02450601851887768</v>
      </c>
      <c r="I132" s="66">
        <v>13.602100768697175</v>
      </c>
      <c r="J132" s="67">
        <v>2</v>
      </c>
    </row>
    <row r="133" spans="1:10" ht="14.25">
      <c r="A133" s="62">
        <v>65</v>
      </c>
      <c r="B133" s="68">
        <v>5</v>
      </c>
      <c r="C133" s="62">
        <v>2</v>
      </c>
      <c r="D133" s="63" t="s">
        <v>110</v>
      </c>
      <c r="E133" s="62" t="s">
        <v>70</v>
      </c>
      <c r="F133" s="64" t="s">
        <v>253</v>
      </c>
      <c r="G133" s="62">
        <v>1967</v>
      </c>
      <c r="H133" s="65">
        <v>0.02655462962866295</v>
      </c>
      <c r="I133" s="66">
        <v>12.552738938355773</v>
      </c>
      <c r="J133" s="67">
        <v>2</v>
      </c>
    </row>
    <row r="134" spans="1:10" ht="14.25">
      <c r="A134" s="62">
        <v>70</v>
      </c>
      <c r="B134" s="68">
        <v>6</v>
      </c>
      <c r="C134" s="62">
        <v>3</v>
      </c>
      <c r="D134" s="63" t="s">
        <v>117</v>
      </c>
      <c r="E134" s="62" t="s">
        <v>70</v>
      </c>
      <c r="F134" s="64" t="s">
        <v>38</v>
      </c>
      <c r="G134" s="62">
        <v>1966</v>
      </c>
      <c r="H134" s="65">
        <v>0.026890277775237337</v>
      </c>
      <c r="I134" s="66">
        <v>12.396053924005672</v>
      </c>
      <c r="J134" s="67">
        <v>2</v>
      </c>
    </row>
    <row r="135" spans="1:10" ht="14.25">
      <c r="A135" s="62">
        <v>97</v>
      </c>
      <c r="B135" s="68">
        <v>10</v>
      </c>
      <c r="C135" s="62">
        <v>4</v>
      </c>
      <c r="D135" s="63" t="s">
        <v>150</v>
      </c>
      <c r="E135" s="62" t="s">
        <v>70</v>
      </c>
      <c r="F135" s="64" t="s">
        <v>27</v>
      </c>
      <c r="G135" s="62">
        <v>1965</v>
      </c>
      <c r="H135" s="65">
        <v>0.02923981481580995</v>
      </c>
      <c r="I135" s="66">
        <v>11.399980999643686</v>
      </c>
      <c r="J135" s="67">
        <v>2</v>
      </c>
    </row>
    <row r="136" spans="1:10" ht="14.25">
      <c r="A136" s="62">
        <v>108</v>
      </c>
      <c r="B136" s="68">
        <v>14</v>
      </c>
      <c r="C136" s="62">
        <v>5</v>
      </c>
      <c r="D136" s="63" t="s">
        <v>161</v>
      </c>
      <c r="E136" s="62" t="s">
        <v>70</v>
      </c>
      <c r="F136" s="64" t="s">
        <v>31</v>
      </c>
      <c r="G136" s="62">
        <v>1960</v>
      </c>
      <c r="H136" s="65">
        <v>0.03015416666312376</v>
      </c>
      <c r="I136" s="66">
        <v>11.05430427102383</v>
      </c>
      <c r="J136" s="67">
        <v>2</v>
      </c>
    </row>
    <row r="137" spans="1:10" ht="14.25">
      <c r="A137" s="62">
        <v>115</v>
      </c>
      <c r="B137" s="68">
        <v>17</v>
      </c>
      <c r="C137" s="62">
        <v>6</v>
      </c>
      <c r="D137" s="63" t="s">
        <v>168</v>
      </c>
      <c r="E137" s="62" t="s">
        <v>70</v>
      </c>
      <c r="F137" s="64" t="s">
        <v>27</v>
      </c>
      <c r="G137" s="62">
        <v>1959</v>
      </c>
      <c r="H137" s="65">
        <v>0.03273518518108176</v>
      </c>
      <c r="I137" s="66">
        <v>10.182723314055744</v>
      </c>
      <c r="J137" s="67">
        <v>2</v>
      </c>
    </row>
    <row r="138" spans="1:10" ht="14.25">
      <c r="A138" s="62">
        <v>116</v>
      </c>
      <c r="B138" s="68">
        <v>18</v>
      </c>
      <c r="C138" s="62">
        <v>7</v>
      </c>
      <c r="D138" s="63" t="s">
        <v>169</v>
      </c>
      <c r="E138" s="62" t="s">
        <v>70</v>
      </c>
      <c r="F138" s="64" t="s">
        <v>38</v>
      </c>
      <c r="G138" s="62">
        <v>1965</v>
      </c>
      <c r="H138" s="65">
        <v>0.03295509258896345</v>
      </c>
      <c r="I138" s="66">
        <v>10.114774596171687</v>
      </c>
      <c r="J138" s="67">
        <v>2</v>
      </c>
    </row>
    <row r="139" spans="1:10" ht="14.25">
      <c r="A139" s="62">
        <v>118</v>
      </c>
      <c r="B139" s="68">
        <v>19</v>
      </c>
      <c r="C139" s="62">
        <v>8</v>
      </c>
      <c r="D139" s="63" t="s">
        <v>171</v>
      </c>
      <c r="E139" s="62" t="s">
        <v>70</v>
      </c>
      <c r="F139" s="64" t="s">
        <v>38</v>
      </c>
      <c r="G139" s="62">
        <v>1965</v>
      </c>
      <c r="H139" s="65">
        <v>0.03405462962837191</v>
      </c>
      <c r="I139" s="66">
        <v>9.788194350398205</v>
      </c>
      <c r="J139" s="67">
        <v>2</v>
      </c>
    </row>
    <row r="140" spans="1:10" ht="14.25">
      <c r="A140" s="62">
        <v>125</v>
      </c>
      <c r="B140" s="68">
        <v>22</v>
      </c>
      <c r="C140" s="62">
        <v>9</v>
      </c>
      <c r="D140" s="63" t="s">
        <v>180</v>
      </c>
      <c r="E140" s="62" t="s">
        <v>70</v>
      </c>
      <c r="F140" s="64" t="s">
        <v>59</v>
      </c>
      <c r="G140" s="62">
        <v>1966</v>
      </c>
      <c r="H140" s="65">
        <v>0.03744583333173068</v>
      </c>
      <c r="I140" s="66">
        <v>8.901746968223426</v>
      </c>
      <c r="J140" s="67">
        <v>2</v>
      </c>
    </row>
    <row r="141" spans="1:10" ht="14.25">
      <c r="A141" s="62"/>
      <c r="B141" s="68"/>
      <c r="C141" s="62"/>
      <c r="D141" s="69" t="s">
        <v>254</v>
      </c>
      <c r="E141" s="62"/>
      <c r="F141" s="64"/>
      <c r="G141" s="62"/>
      <c r="H141" s="65"/>
      <c r="I141" s="66"/>
      <c r="J141" s="67"/>
    </row>
    <row r="142" spans="1:10" ht="14.25">
      <c r="A142" s="62">
        <v>114</v>
      </c>
      <c r="B142" s="68">
        <v>16</v>
      </c>
      <c r="C142" s="62">
        <v>1</v>
      </c>
      <c r="D142" s="63" t="s">
        <v>167</v>
      </c>
      <c r="E142" s="62" t="s">
        <v>70</v>
      </c>
      <c r="F142" s="64" t="s">
        <v>242</v>
      </c>
      <c r="G142" s="62">
        <v>1957</v>
      </c>
      <c r="H142" s="65">
        <v>0.031936574072460644</v>
      </c>
      <c r="I142" s="66">
        <v>10.437354131255153</v>
      </c>
      <c r="J142" s="67">
        <v>2</v>
      </c>
    </row>
    <row r="143" spans="1:10" ht="14.25">
      <c r="A143" s="62"/>
      <c r="B143" s="68"/>
      <c r="C143" s="62"/>
      <c r="D143" s="69" t="s">
        <v>255</v>
      </c>
      <c r="E143" s="62"/>
      <c r="F143" s="64"/>
      <c r="G143" s="62"/>
      <c r="H143" s="65"/>
      <c r="I143" s="66"/>
      <c r="J143" s="67"/>
    </row>
    <row r="144" spans="1:10" ht="14.25">
      <c r="A144" s="62"/>
      <c r="B144" s="68"/>
      <c r="C144" s="68"/>
      <c r="D144" s="69" t="s">
        <v>256</v>
      </c>
      <c r="E144" s="62"/>
      <c r="F144" s="64"/>
      <c r="G144" s="62"/>
      <c r="H144" s="65"/>
      <c r="I144" s="66"/>
      <c r="J144" s="67"/>
    </row>
    <row r="145" spans="3:10" ht="14.25">
      <c r="C145" s="58">
        <v>1</v>
      </c>
      <c r="D145" s="57" t="s">
        <v>195</v>
      </c>
      <c r="E145" s="57" t="s">
        <v>26</v>
      </c>
      <c r="F145" s="57" t="s">
        <v>31</v>
      </c>
      <c r="G145" s="57">
        <v>2008</v>
      </c>
      <c r="H145" s="58"/>
      <c r="I145" s="58" t="s">
        <v>257</v>
      </c>
      <c r="J145" s="58">
        <v>2</v>
      </c>
    </row>
    <row r="146" spans="3:10" ht="14.25">
      <c r="C146" s="58">
        <v>2</v>
      </c>
      <c r="D146" s="57" t="s">
        <v>196</v>
      </c>
      <c r="E146" s="57" t="s">
        <v>26</v>
      </c>
      <c r="F146" s="57" t="s">
        <v>197</v>
      </c>
      <c r="G146" s="57">
        <v>2008</v>
      </c>
      <c r="H146" s="58"/>
      <c r="I146" s="58" t="s">
        <v>257</v>
      </c>
      <c r="J146" s="58">
        <v>2</v>
      </c>
    </row>
    <row r="147" spans="3:10" ht="14.25">
      <c r="C147" s="58">
        <v>3</v>
      </c>
      <c r="D147" s="57" t="s">
        <v>198</v>
      </c>
      <c r="E147" s="57" t="s">
        <v>26</v>
      </c>
      <c r="F147" s="57" t="s">
        <v>197</v>
      </c>
      <c r="G147" s="57">
        <v>2008</v>
      </c>
      <c r="H147" s="58"/>
      <c r="I147" s="58" t="s">
        <v>257</v>
      </c>
      <c r="J147" s="58">
        <v>2</v>
      </c>
    </row>
    <row r="148" spans="3:10" ht="14.25">
      <c r="C148" s="58">
        <v>4</v>
      </c>
      <c r="D148" s="57" t="s">
        <v>199</v>
      </c>
      <c r="E148" s="57" t="s">
        <v>26</v>
      </c>
      <c r="F148" s="57" t="s">
        <v>197</v>
      </c>
      <c r="G148" s="57">
        <v>2009</v>
      </c>
      <c r="H148" s="58"/>
      <c r="I148" s="58" t="s">
        <v>257</v>
      </c>
      <c r="J148" s="58">
        <v>2</v>
      </c>
    </row>
    <row r="149" spans="3:10" ht="14.25">
      <c r="C149" s="58">
        <v>5</v>
      </c>
      <c r="D149" s="57" t="s">
        <v>200</v>
      </c>
      <c r="E149" s="57" t="s">
        <v>26</v>
      </c>
      <c r="F149" s="57" t="s">
        <v>197</v>
      </c>
      <c r="G149" s="57">
        <v>2008</v>
      </c>
      <c r="H149" s="58"/>
      <c r="I149" s="58" t="s">
        <v>257</v>
      </c>
      <c r="J149" s="58">
        <v>2</v>
      </c>
    </row>
    <row r="150" spans="3:10" ht="14.25">
      <c r="C150" s="58">
        <v>6</v>
      </c>
      <c r="D150" s="57" t="s">
        <v>201</v>
      </c>
      <c r="E150" s="57" t="s">
        <v>26</v>
      </c>
      <c r="F150" s="57" t="s">
        <v>202</v>
      </c>
      <c r="G150" s="57">
        <v>2009</v>
      </c>
      <c r="H150" s="58"/>
      <c r="I150" s="58" t="s">
        <v>257</v>
      </c>
      <c r="J150" s="58">
        <v>2</v>
      </c>
    </row>
    <row r="151" spans="3:10" ht="14.25">
      <c r="C151" s="58">
        <v>7</v>
      </c>
      <c r="D151" s="57" t="s">
        <v>204</v>
      </c>
      <c r="E151" s="57" t="s">
        <v>26</v>
      </c>
      <c r="F151" s="57" t="s">
        <v>202</v>
      </c>
      <c r="G151" s="57">
        <v>2009</v>
      </c>
      <c r="H151" s="58"/>
      <c r="I151" s="58" t="s">
        <v>257</v>
      </c>
      <c r="J151" s="58">
        <v>2</v>
      </c>
    </row>
    <row r="152" spans="3:10" ht="14.25">
      <c r="C152" s="58">
        <v>8</v>
      </c>
      <c r="D152" s="57" t="s">
        <v>208</v>
      </c>
      <c r="E152" s="57" t="s">
        <v>26</v>
      </c>
      <c r="F152" s="57" t="s">
        <v>40</v>
      </c>
      <c r="G152" s="57">
        <v>2008</v>
      </c>
      <c r="H152" s="58"/>
      <c r="I152" s="58" t="s">
        <v>257</v>
      </c>
      <c r="J152" s="58">
        <v>2</v>
      </c>
    </row>
    <row r="153" spans="3:10" ht="14.25">
      <c r="C153" s="58"/>
      <c r="D153" s="59" t="s">
        <v>258</v>
      </c>
      <c r="E153" s="57"/>
      <c r="F153" s="57"/>
      <c r="G153" s="57"/>
      <c r="H153" s="58"/>
      <c r="I153" s="58"/>
      <c r="J153" s="58"/>
    </row>
    <row r="154" spans="3:10" ht="14.25">
      <c r="C154" s="58">
        <v>1</v>
      </c>
      <c r="D154" s="57" t="s">
        <v>209</v>
      </c>
      <c r="E154" s="57" t="s">
        <v>26</v>
      </c>
      <c r="F154" s="57" t="s">
        <v>197</v>
      </c>
      <c r="G154" s="57">
        <v>2006</v>
      </c>
      <c r="H154" s="58"/>
      <c r="I154" s="58" t="s">
        <v>257</v>
      </c>
      <c r="J154" s="58">
        <v>2</v>
      </c>
    </row>
    <row r="155" spans="3:10" ht="14.25">
      <c r="C155" s="58">
        <v>2</v>
      </c>
      <c r="D155" s="57" t="s">
        <v>211</v>
      </c>
      <c r="E155" s="57" t="s">
        <v>26</v>
      </c>
      <c r="F155" s="57" t="s">
        <v>197</v>
      </c>
      <c r="G155" s="57">
        <v>2006</v>
      </c>
      <c r="H155" s="58"/>
      <c r="I155" s="58" t="s">
        <v>257</v>
      </c>
      <c r="J155" s="58">
        <v>2</v>
      </c>
    </row>
    <row r="156" spans="3:10" ht="14.25">
      <c r="C156" s="58">
        <v>3</v>
      </c>
      <c r="D156" s="57" t="s">
        <v>212</v>
      </c>
      <c r="E156" s="57" t="s">
        <v>26</v>
      </c>
      <c r="F156" s="57" t="s">
        <v>36</v>
      </c>
      <c r="G156" s="57">
        <v>2006</v>
      </c>
      <c r="H156" s="58"/>
      <c r="I156" s="58" t="s">
        <v>257</v>
      </c>
      <c r="J156" s="58">
        <v>2</v>
      </c>
    </row>
    <row r="157" spans="3:10" ht="14.25">
      <c r="C157" s="58">
        <v>4</v>
      </c>
      <c r="D157" s="57" t="s">
        <v>213</v>
      </c>
      <c r="E157" s="57" t="s">
        <v>26</v>
      </c>
      <c r="F157" s="57" t="s">
        <v>197</v>
      </c>
      <c r="G157" s="57">
        <v>2006</v>
      </c>
      <c r="H157" s="58"/>
      <c r="I157" s="58" t="s">
        <v>257</v>
      </c>
      <c r="J157" s="58">
        <v>2</v>
      </c>
    </row>
    <row r="158" spans="3:10" ht="14.25">
      <c r="C158" s="58">
        <v>5</v>
      </c>
      <c r="D158" s="57" t="s">
        <v>214</v>
      </c>
      <c r="E158" s="57" t="s">
        <v>26</v>
      </c>
      <c r="F158" s="57" t="s">
        <v>40</v>
      </c>
      <c r="G158" s="57">
        <v>2006</v>
      </c>
      <c r="H158" s="58"/>
      <c r="I158" s="58" t="s">
        <v>257</v>
      </c>
      <c r="J158" s="58">
        <v>2</v>
      </c>
    </row>
    <row r="159" spans="3:10" ht="14.25">
      <c r="C159" s="58"/>
      <c r="D159" s="59" t="s">
        <v>259</v>
      </c>
      <c r="E159" s="57"/>
      <c r="F159" s="57"/>
      <c r="G159" s="57"/>
      <c r="H159" s="58"/>
      <c r="I159" s="58"/>
      <c r="J159" s="58"/>
    </row>
    <row r="160" spans="3:10" ht="14.25">
      <c r="C160" s="58">
        <v>1</v>
      </c>
      <c r="D160" s="57" t="s">
        <v>216</v>
      </c>
      <c r="E160" s="57" t="s">
        <v>26</v>
      </c>
      <c r="F160" s="57" t="s">
        <v>197</v>
      </c>
      <c r="G160" s="57">
        <v>2005</v>
      </c>
      <c r="H160" s="58"/>
      <c r="I160" s="58" t="s">
        <v>257</v>
      </c>
      <c r="J160" s="58">
        <v>2</v>
      </c>
    </row>
    <row r="161" spans="3:10" ht="14.25">
      <c r="C161" s="58">
        <v>2</v>
      </c>
      <c r="D161" s="57" t="s">
        <v>217</v>
      </c>
      <c r="E161" s="57" t="s">
        <v>26</v>
      </c>
      <c r="F161" s="57" t="s">
        <v>40</v>
      </c>
      <c r="G161" s="57">
        <v>2005</v>
      </c>
      <c r="H161" s="58"/>
      <c r="I161" s="58" t="s">
        <v>257</v>
      </c>
      <c r="J161" s="58">
        <v>2</v>
      </c>
    </row>
    <row r="162" spans="3:10" ht="14.25">
      <c r="C162" s="58"/>
      <c r="D162" s="59" t="s">
        <v>260</v>
      </c>
      <c r="E162" s="57"/>
      <c r="F162" s="57"/>
      <c r="G162" s="57"/>
      <c r="H162" s="58"/>
      <c r="I162" s="58"/>
      <c r="J162" s="58"/>
    </row>
    <row r="163" spans="3:10" ht="14.25">
      <c r="C163" s="58">
        <v>1</v>
      </c>
      <c r="D163" s="57" t="s">
        <v>206</v>
      </c>
      <c r="E163" s="57" t="s">
        <v>70</v>
      </c>
      <c r="F163" s="57" t="s">
        <v>197</v>
      </c>
      <c r="G163" s="57">
        <v>2010</v>
      </c>
      <c r="H163" s="58"/>
      <c r="I163" s="58" t="s">
        <v>257</v>
      </c>
      <c r="J163" s="58">
        <v>2</v>
      </c>
    </row>
    <row r="164" spans="3:10" ht="14.25">
      <c r="C164" s="58">
        <v>2</v>
      </c>
      <c r="D164" s="57" t="s">
        <v>207</v>
      </c>
      <c r="E164" s="57" t="s">
        <v>70</v>
      </c>
      <c r="F164" s="57" t="s">
        <v>56</v>
      </c>
      <c r="G164" s="57">
        <v>2010</v>
      </c>
      <c r="H164" s="58"/>
      <c r="I164" s="58" t="s">
        <v>257</v>
      </c>
      <c r="J164" s="58">
        <v>2</v>
      </c>
    </row>
    <row r="165" spans="3:10" ht="14.25">
      <c r="C165" s="58"/>
      <c r="D165" s="59" t="s">
        <v>261</v>
      </c>
      <c r="E165" s="57"/>
      <c r="F165" s="57"/>
      <c r="G165" s="57"/>
      <c r="H165" s="58"/>
      <c r="I165" s="58"/>
      <c r="J165" s="58"/>
    </row>
    <row r="166" spans="3:10" ht="14.25">
      <c r="C166" s="58">
        <v>1</v>
      </c>
      <c r="D166" s="57" t="s">
        <v>203</v>
      </c>
      <c r="E166" s="57" t="s">
        <v>70</v>
      </c>
      <c r="F166" s="57" t="s">
        <v>197</v>
      </c>
      <c r="G166" s="57">
        <v>2008</v>
      </c>
      <c r="H166" s="58"/>
      <c r="I166" s="58" t="s">
        <v>257</v>
      </c>
      <c r="J166" s="58">
        <v>2</v>
      </c>
    </row>
    <row r="167" spans="3:10" ht="14.25">
      <c r="C167" s="58">
        <v>2</v>
      </c>
      <c r="D167" s="57" t="s">
        <v>205</v>
      </c>
      <c r="E167" s="57" t="s">
        <v>70</v>
      </c>
      <c r="F167" s="57" t="s">
        <v>197</v>
      </c>
      <c r="G167" s="57">
        <v>2009</v>
      </c>
      <c r="H167" s="58"/>
      <c r="I167" s="58" t="s">
        <v>257</v>
      </c>
      <c r="J167" s="58">
        <v>2</v>
      </c>
    </row>
    <row r="168" spans="3:10" ht="14.25">
      <c r="C168" s="58"/>
      <c r="D168" s="59" t="s">
        <v>262</v>
      </c>
      <c r="E168" s="57"/>
      <c r="F168" s="57"/>
      <c r="G168" s="57"/>
      <c r="H168" s="58"/>
      <c r="I168" s="58"/>
      <c r="J168" s="58"/>
    </row>
    <row r="169" spans="3:10" ht="14.25">
      <c r="C169" s="58">
        <v>1</v>
      </c>
      <c r="D169" s="57" t="s">
        <v>210</v>
      </c>
      <c r="E169" s="57" t="s">
        <v>70</v>
      </c>
      <c r="F169" s="57" t="s">
        <v>197</v>
      </c>
      <c r="G169" s="57">
        <v>2006</v>
      </c>
      <c r="H169" s="58"/>
      <c r="I169" s="58" t="s">
        <v>257</v>
      </c>
      <c r="J169" s="58">
        <v>2</v>
      </c>
    </row>
    <row r="170" spans="3:10" ht="14.25">
      <c r="C170" s="58"/>
      <c r="D170" s="59" t="s">
        <v>263</v>
      </c>
      <c r="E170" s="57"/>
      <c r="F170" s="57"/>
      <c r="G170" s="57"/>
      <c r="H170" s="58"/>
      <c r="I170" s="58"/>
      <c r="J170" s="58"/>
    </row>
    <row r="171" spans="3:10" ht="14.25">
      <c r="C171" s="58">
        <v>1</v>
      </c>
      <c r="D171" s="57" t="s">
        <v>215</v>
      </c>
      <c r="E171" s="57" t="s">
        <v>70</v>
      </c>
      <c r="F171" s="57" t="s">
        <v>197</v>
      </c>
      <c r="G171" s="57">
        <v>2005</v>
      </c>
      <c r="H171" s="58"/>
      <c r="I171" s="58" t="s">
        <v>257</v>
      </c>
      <c r="J171" s="58">
        <v>2</v>
      </c>
    </row>
    <row r="172" spans="1:10" ht="14.25">
      <c r="A172" s="57"/>
      <c r="B172" s="58"/>
      <c r="C172" s="58"/>
      <c r="D172" s="59" t="s">
        <v>264</v>
      </c>
      <c r="E172" s="57"/>
      <c r="F172" s="57"/>
      <c r="G172" s="57"/>
      <c r="H172" s="58"/>
      <c r="I172" s="58"/>
      <c r="J172" s="58"/>
    </row>
    <row r="173" spans="1:10" ht="14.25">
      <c r="A173" s="57"/>
      <c r="B173" s="58"/>
      <c r="C173" s="58" t="s">
        <v>265</v>
      </c>
      <c r="D173" s="57" t="s">
        <v>266</v>
      </c>
      <c r="E173" s="58" t="s">
        <v>70</v>
      </c>
      <c r="F173" s="57" t="s">
        <v>267</v>
      </c>
      <c r="G173" s="58">
        <v>2006</v>
      </c>
      <c r="H173" s="58"/>
      <c r="I173" s="58"/>
      <c r="J173" s="58">
        <v>2</v>
      </c>
    </row>
    <row r="174" spans="1:10" ht="14.25">
      <c r="A174" s="57"/>
      <c r="B174" s="58"/>
      <c r="C174" s="58" t="s">
        <v>265</v>
      </c>
      <c r="D174" s="57" t="s">
        <v>268</v>
      </c>
      <c r="E174" s="58" t="s">
        <v>70</v>
      </c>
      <c r="F174" s="57" t="s">
        <v>267</v>
      </c>
      <c r="G174" s="58">
        <v>2009</v>
      </c>
      <c r="H174" s="58"/>
      <c r="I174" s="58"/>
      <c r="J174" s="58">
        <v>2</v>
      </c>
    </row>
    <row r="175" spans="1:10" ht="14.25">
      <c r="A175" s="57"/>
      <c r="B175" s="58"/>
      <c r="C175" s="58" t="s">
        <v>265</v>
      </c>
      <c r="D175" s="57" t="s">
        <v>269</v>
      </c>
      <c r="E175" s="58" t="s">
        <v>70</v>
      </c>
      <c r="F175" s="57" t="s">
        <v>267</v>
      </c>
      <c r="G175" s="58">
        <v>2005</v>
      </c>
      <c r="H175" s="58"/>
      <c r="I175" s="58"/>
      <c r="J175" s="58">
        <v>2</v>
      </c>
    </row>
    <row r="176" spans="1:10" ht="14.25">
      <c r="A176" s="57"/>
      <c r="B176" s="58"/>
      <c r="C176" s="58" t="s">
        <v>265</v>
      </c>
      <c r="D176" s="57" t="s">
        <v>201</v>
      </c>
      <c r="E176" s="58" t="s">
        <v>26</v>
      </c>
      <c r="F176" s="57" t="s">
        <v>267</v>
      </c>
      <c r="G176" s="58">
        <v>2009</v>
      </c>
      <c r="H176" s="58"/>
      <c r="I176" s="58"/>
      <c r="J176" s="58">
        <v>2</v>
      </c>
    </row>
    <row r="177" spans="1:10" ht="14.25">
      <c r="A177" s="57"/>
      <c r="B177" s="58"/>
      <c r="C177" s="58" t="s">
        <v>265</v>
      </c>
      <c r="D177" s="57" t="s">
        <v>270</v>
      </c>
      <c r="E177" s="58" t="s">
        <v>70</v>
      </c>
      <c r="F177" s="57" t="s">
        <v>267</v>
      </c>
      <c r="G177" s="58">
        <v>2004</v>
      </c>
      <c r="H177" s="58"/>
      <c r="I177" s="58"/>
      <c r="J177" s="58">
        <v>2</v>
      </c>
    </row>
    <row r="178" spans="1:10" ht="14.25">
      <c r="A178" s="57"/>
      <c r="B178" s="58"/>
      <c r="C178" s="58" t="s">
        <v>265</v>
      </c>
      <c r="D178" s="57" t="s">
        <v>271</v>
      </c>
      <c r="E178" s="58" t="s">
        <v>70</v>
      </c>
      <c r="F178" s="57" t="s">
        <v>267</v>
      </c>
      <c r="G178" s="58">
        <v>2006</v>
      </c>
      <c r="H178" s="58"/>
      <c r="I178" s="58"/>
      <c r="J178" s="58">
        <v>2</v>
      </c>
    </row>
    <row r="179" spans="1:10" ht="14.25">
      <c r="A179" s="57"/>
      <c r="B179" s="58"/>
      <c r="C179" s="58" t="s">
        <v>265</v>
      </c>
      <c r="D179" s="57" t="s">
        <v>272</v>
      </c>
      <c r="E179" s="58" t="s">
        <v>70</v>
      </c>
      <c r="F179" s="57" t="s">
        <v>267</v>
      </c>
      <c r="G179" s="58">
        <v>2005</v>
      </c>
      <c r="H179" s="58"/>
      <c r="I179" s="58"/>
      <c r="J179" s="58">
        <v>2</v>
      </c>
    </row>
    <row r="180" spans="1:10" ht="14.25">
      <c r="A180" s="57"/>
      <c r="B180" s="58"/>
      <c r="C180" s="58" t="s">
        <v>265</v>
      </c>
      <c r="D180" s="57" t="s">
        <v>273</v>
      </c>
      <c r="E180" s="58" t="s">
        <v>70</v>
      </c>
      <c r="F180" s="57" t="s">
        <v>267</v>
      </c>
      <c r="G180" s="58">
        <v>2002</v>
      </c>
      <c r="H180" s="58"/>
      <c r="I180" s="58"/>
      <c r="J180" s="58">
        <v>2</v>
      </c>
    </row>
    <row r="181" spans="1:10" ht="14.25">
      <c r="A181" s="57"/>
      <c r="B181" s="58"/>
      <c r="C181" s="58" t="s">
        <v>265</v>
      </c>
      <c r="D181" s="57" t="s">
        <v>274</v>
      </c>
      <c r="E181" s="58" t="s">
        <v>70</v>
      </c>
      <c r="F181" s="57" t="s">
        <v>275</v>
      </c>
      <c r="G181" s="58">
        <v>2013</v>
      </c>
      <c r="H181" s="58"/>
      <c r="I181" s="58"/>
      <c r="J181" s="58">
        <v>2</v>
      </c>
    </row>
    <row r="182" spans="1:10" ht="14.25">
      <c r="A182" s="57"/>
      <c r="B182" s="58"/>
      <c r="C182" s="58" t="s">
        <v>265</v>
      </c>
      <c r="D182" s="57" t="s">
        <v>276</v>
      </c>
      <c r="E182" s="58" t="s">
        <v>26</v>
      </c>
      <c r="F182" s="57" t="s">
        <v>277</v>
      </c>
      <c r="G182" s="58">
        <v>2009</v>
      </c>
      <c r="H182" s="58"/>
      <c r="I182" s="58"/>
      <c r="J182" s="58">
        <v>2</v>
      </c>
    </row>
    <row r="183" spans="1:10" ht="14.25">
      <c r="A183" s="57"/>
      <c r="B183" s="58"/>
      <c r="C183" s="58" t="s">
        <v>265</v>
      </c>
      <c r="D183" s="57" t="s">
        <v>278</v>
      </c>
      <c r="E183" s="58" t="s">
        <v>26</v>
      </c>
      <c r="F183" s="57" t="s">
        <v>277</v>
      </c>
      <c r="G183" s="58">
        <v>2012</v>
      </c>
      <c r="H183" s="58"/>
      <c r="I183" s="58"/>
      <c r="J183" s="58">
        <v>2</v>
      </c>
    </row>
    <row r="184" spans="1:10" ht="14.25">
      <c r="A184" s="57"/>
      <c r="B184" s="58"/>
      <c r="C184" s="58" t="s">
        <v>265</v>
      </c>
      <c r="D184" s="57" t="s">
        <v>279</v>
      </c>
      <c r="E184" s="58" t="s">
        <v>70</v>
      </c>
      <c r="F184" s="57" t="s">
        <v>277</v>
      </c>
      <c r="G184" s="58">
        <v>2004</v>
      </c>
      <c r="H184" s="58"/>
      <c r="I184" s="58"/>
      <c r="J184" s="58">
        <v>2</v>
      </c>
    </row>
    <row r="185" spans="1:10" ht="14.25">
      <c r="A185" s="57"/>
      <c r="B185" s="58"/>
      <c r="C185" s="58" t="s">
        <v>265</v>
      </c>
      <c r="D185" s="57" t="s">
        <v>280</v>
      </c>
      <c r="E185" s="58" t="s">
        <v>26</v>
      </c>
      <c r="F185" s="57" t="s">
        <v>277</v>
      </c>
      <c r="G185" s="58">
        <v>2007</v>
      </c>
      <c r="H185" s="58"/>
      <c r="I185" s="58"/>
      <c r="J185" s="58">
        <v>2</v>
      </c>
    </row>
    <row r="186" spans="1:10" ht="14.25">
      <c r="A186" s="57"/>
      <c r="B186" s="58"/>
      <c r="C186" s="58" t="s">
        <v>265</v>
      </c>
      <c r="D186" s="57" t="s">
        <v>281</v>
      </c>
      <c r="E186" s="58" t="s">
        <v>70</v>
      </c>
      <c r="F186" s="57" t="s">
        <v>277</v>
      </c>
      <c r="G186" s="58">
        <v>2003</v>
      </c>
      <c r="H186" s="58"/>
      <c r="I186" s="58"/>
      <c r="J186" s="58">
        <v>2</v>
      </c>
    </row>
    <row r="187" spans="1:10" ht="14.25">
      <c r="A187" s="57"/>
      <c r="B187" s="58"/>
      <c r="C187" s="58" t="s">
        <v>265</v>
      </c>
      <c r="D187" s="57" t="s">
        <v>282</v>
      </c>
      <c r="E187" s="58" t="s">
        <v>26</v>
      </c>
      <c r="F187" s="57" t="s">
        <v>277</v>
      </c>
      <c r="G187" s="58">
        <v>2008</v>
      </c>
      <c r="H187" s="58"/>
      <c r="I187" s="58"/>
      <c r="J187" s="58">
        <v>2</v>
      </c>
    </row>
    <row r="188" spans="1:10" ht="14.25">
      <c r="A188" s="57"/>
      <c r="B188" s="58"/>
      <c r="C188" s="58" t="s">
        <v>265</v>
      </c>
      <c r="D188" s="57" t="s">
        <v>204</v>
      </c>
      <c r="E188" s="58" t="s">
        <v>26</v>
      </c>
      <c r="F188" s="57" t="s">
        <v>277</v>
      </c>
      <c r="G188" s="58">
        <v>2009</v>
      </c>
      <c r="H188" s="58"/>
      <c r="I188" s="58"/>
      <c r="J188" s="58">
        <v>2</v>
      </c>
    </row>
    <row r="189" spans="1:10" ht="14.25">
      <c r="A189" s="57"/>
      <c r="B189" s="58"/>
      <c r="C189" s="58" t="s">
        <v>265</v>
      </c>
      <c r="D189" s="57" t="s">
        <v>283</v>
      </c>
      <c r="E189" s="58" t="s">
        <v>70</v>
      </c>
      <c r="F189" s="57" t="s">
        <v>277</v>
      </c>
      <c r="G189" s="58">
        <v>2007</v>
      </c>
      <c r="H189" s="58"/>
      <c r="I189" s="58"/>
      <c r="J189" s="58">
        <v>2</v>
      </c>
    </row>
    <row r="190" spans="1:10" ht="14.25">
      <c r="A190" s="57"/>
      <c r="B190" s="58"/>
      <c r="C190" s="58" t="s">
        <v>265</v>
      </c>
      <c r="D190" s="57" t="s">
        <v>284</v>
      </c>
      <c r="E190" s="58" t="s">
        <v>70</v>
      </c>
      <c r="F190" s="57" t="s">
        <v>277</v>
      </c>
      <c r="G190" s="58">
        <v>2005</v>
      </c>
      <c r="H190" s="58"/>
      <c r="I190" s="58"/>
      <c r="J190" s="58">
        <v>2</v>
      </c>
    </row>
    <row r="191" spans="1:10" ht="14.25">
      <c r="A191" s="57"/>
      <c r="B191" s="58"/>
      <c r="C191" s="58" t="s">
        <v>265</v>
      </c>
      <c r="D191" s="57" t="s">
        <v>285</v>
      </c>
      <c r="E191" s="58" t="s">
        <v>70</v>
      </c>
      <c r="F191" s="57" t="s">
        <v>277</v>
      </c>
      <c r="G191" s="58">
        <v>2004</v>
      </c>
      <c r="H191" s="58"/>
      <c r="I191" s="58"/>
      <c r="J191" s="58">
        <v>2</v>
      </c>
    </row>
    <row r="192" spans="1:10" ht="14.25">
      <c r="A192" s="57"/>
      <c r="B192" s="58"/>
      <c r="C192" s="58" t="s">
        <v>265</v>
      </c>
      <c r="D192" s="57" t="s">
        <v>286</v>
      </c>
      <c r="E192" s="58" t="s">
        <v>26</v>
      </c>
      <c r="F192" s="57" t="s">
        <v>277</v>
      </c>
      <c r="G192" s="58">
        <v>2005</v>
      </c>
      <c r="H192" s="58"/>
      <c r="I192" s="58"/>
      <c r="J192" s="58">
        <v>2</v>
      </c>
    </row>
    <row r="193" spans="1:10" ht="14.25">
      <c r="A193" s="57"/>
      <c r="B193" s="58"/>
      <c r="C193" s="58" t="s">
        <v>265</v>
      </c>
      <c r="D193" s="57" t="s">
        <v>287</v>
      </c>
      <c r="E193" s="58" t="s">
        <v>70</v>
      </c>
      <c r="F193" s="57" t="s">
        <v>277</v>
      </c>
      <c r="G193" s="58">
        <v>2007</v>
      </c>
      <c r="H193" s="58"/>
      <c r="I193" s="58"/>
      <c r="J193" s="58">
        <v>2</v>
      </c>
    </row>
    <row r="194" spans="1:10" ht="14.25">
      <c r="A194" s="57"/>
      <c r="B194" s="58"/>
      <c r="C194" s="58" t="s">
        <v>265</v>
      </c>
      <c r="D194" s="57" t="s">
        <v>288</v>
      </c>
      <c r="E194" s="58" t="s">
        <v>70</v>
      </c>
      <c r="F194" s="57" t="s">
        <v>277</v>
      </c>
      <c r="G194" s="58">
        <v>2007</v>
      </c>
      <c r="H194" s="58"/>
      <c r="I194" s="58"/>
      <c r="J194" s="58">
        <v>2</v>
      </c>
    </row>
    <row r="195" spans="1:10" ht="14.25">
      <c r="A195" s="57"/>
      <c r="B195" s="58"/>
      <c r="C195" s="58" t="s">
        <v>265</v>
      </c>
      <c r="D195" s="57" t="s">
        <v>289</v>
      </c>
      <c r="E195" s="58" t="s">
        <v>70</v>
      </c>
      <c r="F195" s="57" t="s">
        <v>277</v>
      </c>
      <c r="G195" s="58">
        <v>2014</v>
      </c>
      <c r="H195" s="58"/>
      <c r="I195" s="58"/>
      <c r="J195" s="58">
        <v>2</v>
      </c>
    </row>
    <row r="196" spans="1:10" ht="14.25">
      <c r="A196" s="57"/>
      <c r="B196" s="58"/>
      <c r="C196" s="58" t="s">
        <v>265</v>
      </c>
      <c r="D196" s="57" t="s">
        <v>290</v>
      </c>
      <c r="E196" s="58" t="s">
        <v>70</v>
      </c>
      <c r="F196" s="57" t="s">
        <v>277</v>
      </c>
      <c r="G196" s="58">
        <v>2002</v>
      </c>
      <c r="H196" s="58"/>
      <c r="I196" s="58"/>
      <c r="J196" s="58">
        <v>2</v>
      </c>
    </row>
    <row r="197" spans="1:10" ht="14.25">
      <c r="A197" s="57"/>
      <c r="B197" s="58"/>
      <c r="C197" s="58" t="s">
        <v>265</v>
      </c>
      <c r="D197" s="57" t="s">
        <v>291</v>
      </c>
      <c r="E197" s="58" t="s">
        <v>26</v>
      </c>
      <c r="F197" s="57" t="s">
        <v>277</v>
      </c>
      <c r="G197" s="58">
        <v>2007</v>
      </c>
      <c r="H197" s="58"/>
      <c r="I197" s="58"/>
      <c r="J197" s="58">
        <v>2</v>
      </c>
    </row>
    <row r="198" spans="1:10" ht="14.25">
      <c r="A198" s="57"/>
      <c r="B198" s="58"/>
      <c r="C198" s="58" t="s">
        <v>265</v>
      </c>
      <c r="D198" s="57" t="s">
        <v>292</v>
      </c>
      <c r="E198" s="58" t="s">
        <v>26</v>
      </c>
      <c r="F198" s="57" t="s">
        <v>277</v>
      </c>
      <c r="G198" s="58">
        <v>2009</v>
      </c>
      <c r="H198" s="58"/>
      <c r="I198" s="58"/>
      <c r="J198" s="58">
        <v>2</v>
      </c>
    </row>
    <row r="199" spans="1:10" ht="14.25">
      <c r="A199" s="57"/>
      <c r="B199" s="58"/>
      <c r="C199" s="58" t="s">
        <v>265</v>
      </c>
      <c r="D199" s="57" t="s">
        <v>293</v>
      </c>
      <c r="E199" s="58" t="s">
        <v>26</v>
      </c>
      <c r="F199" s="57" t="s">
        <v>277</v>
      </c>
      <c r="G199" s="58">
        <v>2007</v>
      </c>
      <c r="H199" s="58"/>
      <c r="I199" s="58"/>
      <c r="J199" s="58">
        <v>2</v>
      </c>
    </row>
    <row r="200" spans="1:10" ht="14.25">
      <c r="A200" s="57"/>
      <c r="B200" s="58"/>
      <c r="C200" s="58" t="s">
        <v>265</v>
      </c>
      <c r="D200" s="57" t="s">
        <v>294</v>
      </c>
      <c r="E200" s="58" t="s">
        <v>26</v>
      </c>
      <c r="F200" s="57" t="s">
        <v>277</v>
      </c>
      <c r="G200" s="58">
        <v>2009</v>
      </c>
      <c r="H200" s="58"/>
      <c r="I200" s="58"/>
      <c r="J200" s="58">
        <v>2</v>
      </c>
    </row>
    <row r="201" spans="1:10" ht="14.25">
      <c r="A201" s="57"/>
      <c r="B201" s="58"/>
      <c r="C201" s="58">
        <v>29</v>
      </c>
      <c r="D201" s="57" t="s">
        <v>295</v>
      </c>
      <c r="E201" s="58" t="s">
        <v>70</v>
      </c>
      <c r="F201" s="57" t="s">
        <v>277</v>
      </c>
      <c r="G201" s="58">
        <v>2013</v>
      </c>
      <c r="H201" s="58"/>
      <c r="I201" s="58"/>
      <c r="J201" s="58">
        <v>2</v>
      </c>
    </row>
    <row r="202" spans="1:10" ht="14.25">
      <c r="A202" s="57"/>
      <c r="B202" s="58"/>
      <c r="C202" s="58"/>
      <c r="D202" s="59" t="s">
        <v>296</v>
      </c>
      <c r="E202" s="58"/>
      <c r="F202" s="57"/>
      <c r="G202" s="58"/>
      <c r="H202" s="58"/>
      <c r="I202" s="58"/>
      <c r="J202" s="58"/>
    </row>
    <row r="203" spans="1:10" ht="14.25">
      <c r="A203" s="57"/>
      <c r="B203" s="58"/>
      <c r="C203" s="58" t="s">
        <v>265</v>
      </c>
      <c r="D203" s="57" t="s">
        <v>297</v>
      </c>
      <c r="E203" s="58" t="s">
        <v>26</v>
      </c>
      <c r="F203" s="57" t="s">
        <v>242</v>
      </c>
      <c r="G203" s="58">
        <v>1956</v>
      </c>
      <c r="H203" s="58"/>
      <c r="I203" s="58"/>
      <c r="J203" s="58">
        <v>2</v>
      </c>
    </row>
    <row r="204" spans="1:10" ht="14.25">
      <c r="A204" s="57"/>
      <c r="B204" s="58"/>
      <c r="C204" s="58" t="s">
        <v>265</v>
      </c>
      <c r="D204" s="57" t="s">
        <v>298</v>
      </c>
      <c r="E204" s="58" t="s">
        <v>70</v>
      </c>
      <c r="F204" s="57" t="s">
        <v>33</v>
      </c>
      <c r="G204" s="58">
        <v>1981</v>
      </c>
      <c r="J204" s="58">
        <v>2</v>
      </c>
    </row>
    <row r="205" spans="1:10" ht="14.25">
      <c r="A205" s="57"/>
      <c r="B205" s="58"/>
      <c r="C205" s="58" t="s">
        <v>265</v>
      </c>
      <c r="D205" s="57" t="s">
        <v>299</v>
      </c>
      <c r="E205" s="58" t="s">
        <v>26</v>
      </c>
      <c r="F205" s="57" t="s">
        <v>33</v>
      </c>
      <c r="G205" s="58">
        <v>1951</v>
      </c>
      <c r="J205" s="58">
        <v>2</v>
      </c>
    </row>
    <row r="206" spans="1:10" ht="14.25">
      <c r="A206" s="57"/>
      <c r="B206" s="58"/>
      <c r="C206" s="58" t="s">
        <v>265</v>
      </c>
      <c r="D206" s="57" t="s">
        <v>300</v>
      </c>
      <c r="E206" s="58" t="s">
        <v>26</v>
      </c>
      <c r="F206" s="57" t="s">
        <v>33</v>
      </c>
      <c r="G206" s="58">
        <v>1941</v>
      </c>
      <c r="J206" s="58">
        <v>2</v>
      </c>
    </row>
    <row r="207" spans="1:10" ht="14.25">
      <c r="A207" s="57"/>
      <c r="B207" s="58"/>
      <c r="C207" s="58" t="s">
        <v>265</v>
      </c>
      <c r="D207" s="57" t="s">
        <v>301</v>
      </c>
      <c r="E207" s="58" t="s">
        <v>70</v>
      </c>
      <c r="F207" s="57" t="s">
        <v>33</v>
      </c>
      <c r="G207" s="58">
        <v>1955</v>
      </c>
      <c r="J207" s="58">
        <v>2</v>
      </c>
    </row>
    <row r="208" spans="1:10" ht="14.25">
      <c r="A208" s="57"/>
      <c r="B208" s="58"/>
      <c r="C208" s="58" t="s">
        <v>265</v>
      </c>
      <c r="D208" s="57" t="s">
        <v>302</v>
      </c>
      <c r="E208" s="58" t="s">
        <v>70</v>
      </c>
      <c r="F208" s="57" t="s">
        <v>33</v>
      </c>
      <c r="G208" s="58">
        <v>1940</v>
      </c>
      <c r="J208" s="58">
        <v>2</v>
      </c>
    </row>
    <row r="209" spans="1:10" ht="14.25">
      <c r="A209" s="57"/>
      <c r="B209" s="58"/>
      <c r="C209" s="58" t="s">
        <v>265</v>
      </c>
      <c r="D209" s="57" t="s">
        <v>303</v>
      </c>
      <c r="E209" s="58" t="s">
        <v>26</v>
      </c>
      <c r="F209" s="57" t="s">
        <v>52</v>
      </c>
      <c r="G209" s="58">
        <v>1959</v>
      </c>
      <c r="J209" s="58">
        <v>2</v>
      </c>
    </row>
    <row r="210" spans="1:10" ht="14.25">
      <c r="A210" s="57"/>
      <c r="B210" s="58"/>
      <c r="C210" s="58" t="s">
        <v>265</v>
      </c>
      <c r="D210" s="57" t="s">
        <v>304</v>
      </c>
      <c r="E210" s="58" t="s">
        <v>70</v>
      </c>
      <c r="F210" s="57" t="s">
        <v>59</v>
      </c>
      <c r="G210" s="58">
        <v>1955</v>
      </c>
      <c r="J210" s="58">
        <v>2</v>
      </c>
    </row>
    <row r="211" spans="1:10" ht="14.25">
      <c r="A211" s="57"/>
      <c r="B211" s="58"/>
      <c r="C211" s="58" t="s">
        <v>265</v>
      </c>
      <c r="D211" s="57" t="s">
        <v>305</v>
      </c>
      <c r="E211" s="58" t="s">
        <v>26</v>
      </c>
      <c r="F211" s="57" t="s">
        <v>59</v>
      </c>
      <c r="G211" s="58">
        <v>1947</v>
      </c>
      <c r="J211" s="58">
        <v>2</v>
      </c>
    </row>
    <row r="212" spans="1:10" ht="14.25">
      <c r="A212" s="57"/>
      <c r="B212" s="58"/>
      <c r="C212" s="58" t="s">
        <v>265</v>
      </c>
      <c r="D212" s="57" t="s">
        <v>306</v>
      </c>
      <c r="E212" s="58" t="s">
        <v>26</v>
      </c>
      <c r="F212" s="57" t="s">
        <v>31</v>
      </c>
      <c r="G212" s="58">
        <v>1950</v>
      </c>
      <c r="J212" s="58">
        <v>2</v>
      </c>
    </row>
    <row r="213" spans="1:10" ht="14.25">
      <c r="A213" s="57"/>
      <c r="B213" s="58"/>
      <c r="C213" s="58" t="s">
        <v>265</v>
      </c>
      <c r="D213" s="57" t="s">
        <v>307</v>
      </c>
      <c r="E213" s="58" t="s">
        <v>26</v>
      </c>
      <c r="F213" s="57" t="s">
        <v>31</v>
      </c>
      <c r="G213" s="58">
        <v>1975</v>
      </c>
      <c r="J213" s="58">
        <v>2</v>
      </c>
    </row>
    <row r="214" spans="1:10" ht="14.25">
      <c r="A214" s="57"/>
      <c r="B214" s="58"/>
      <c r="C214" s="58" t="s">
        <v>265</v>
      </c>
      <c r="D214" s="57" t="s">
        <v>308</v>
      </c>
      <c r="E214" s="58" t="s">
        <v>26</v>
      </c>
      <c r="F214" s="57" t="s">
        <v>38</v>
      </c>
      <c r="G214" s="58">
        <v>1947</v>
      </c>
      <c r="J214" s="58">
        <v>2</v>
      </c>
    </row>
    <row r="215" spans="1:10" ht="14.25">
      <c r="A215" s="57"/>
      <c r="B215" s="58"/>
      <c r="C215" s="58" t="s">
        <v>265</v>
      </c>
      <c r="D215" s="57" t="s">
        <v>309</v>
      </c>
      <c r="E215" s="58" t="s">
        <v>70</v>
      </c>
      <c r="F215" s="57" t="s">
        <v>38</v>
      </c>
      <c r="G215" s="58">
        <v>1945</v>
      </c>
      <c r="J215" s="58">
        <v>2</v>
      </c>
    </row>
    <row r="216" spans="1:10" ht="14.25">
      <c r="A216" s="57"/>
      <c r="B216" s="58"/>
      <c r="C216" s="58" t="s">
        <v>265</v>
      </c>
      <c r="D216" s="57" t="s">
        <v>310</v>
      </c>
      <c r="E216" s="58" t="s">
        <v>26</v>
      </c>
      <c r="F216" s="57" t="s">
        <v>38</v>
      </c>
      <c r="G216" s="58">
        <v>1960</v>
      </c>
      <c r="J216" s="58">
        <v>2</v>
      </c>
    </row>
    <row r="217" spans="1:10" ht="14.25">
      <c r="A217" s="57"/>
      <c r="B217" s="58"/>
      <c r="C217" s="58" t="s">
        <v>265</v>
      </c>
      <c r="D217" s="57" t="s">
        <v>311</v>
      </c>
      <c r="E217" s="58" t="s">
        <v>26</v>
      </c>
      <c r="F217" s="57" t="s">
        <v>38</v>
      </c>
      <c r="G217" s="58">
        <v>1939</v>
      </c>
      <c r="J217" s="58">
        <v>2</v>
      </c>
    </row>
    <row r="218" spans="1:10" ht="14.25">
      <c r="A218" s="57"/>
      <c r="B218" s="58"/>
      <c r="C218" s="58" t="s">
        <v>265</v>
      </c>
      <c r="D218" s="57" t="s">
        <v>312</v>
      </c>
      <c r="E218" s="58" t="s">
        <v>26</v>
      </c>
      <c r="F218" s="57" t="s">
        <v>38</v>
      </c>
      <c r="G218" s="58">
        <v>1961</v>
      </c>
      <c r="J218" s="58">
        <v>2</v>
      </c>
    </row>
    <row r="219" spans="1:10" ht="14.25">
      <c r="A219" s="57"/>
      <c r="B219" s="58"/>
      <c r="C219" s="58" t="s">
        <v>265</v>
      </c>
      <c r="D219" s="57" t="s">
        <v>313</v>
      </c>
      <c r="E219" s="58" t="s">
        <v>70</v>
      </c>
      <c r="F219" s="57" t="s">
        <v>267</v>
      </c>
      <c r="G219" s="58">
        <v>1964</v>
      </c>
      <c r="J219" s="58">
        <v>2</v>
      </c>
    </row>
    <row r="220" spans="1:10" ht="14.25">
      <c r="A220" s="57"/>
      <c r="B220" s="58"/>
      <c r="C220" s="58" t="s">
        <v>265</v>
      </c>
      <c r="D220" s="57" t="s">
        <v>314</v>
      </c>
      <c r="E220" s="58" t="s">
        <v>70</v>
      </c>
      <c r="F220" s="57" t="s">
        <v>267</v>
      </c>
      <c r="G220" s="58">
        <v>1959</v>
      </c>
      <c r="J220" s="58">
        <v>2</v>
      </c>
    </row>
    <row r="221" spans="1:10" ht="14.25">
      <c r="A221" s="57"/>
      <c r="B221" s="58"/>
      <c r="C221" s="58" t="s">
        <v>265</v>
      </c>
      <c r="D221" s="57" t="s">
        <v>315</v>
      </c>
      <c r="E221" s="58" t="s">
        <v>70</v>
      </c>
      <c r="F221" s="57" t="s">
        <v>316</v>
      </c>
      <c r="G221" s="58">
        <v>1966</v>
      </c>
      <c r="J221" s="58">
        <v>2</v>
      </c>
    </row>
    <row r="222" spans="1:10" ht="14.25">
      <c r="A222" s="57"/>
      <c r="B222" s="58"/>
      <c r="C222" s="58" t="s">
        <v>265</v>
      </c>
      <c r="D222" s="57" t="s">
        <v>317</v>
      </c>
      <c r="E222" s="58" t="s">
        <v>70</v>
      </c>
      <c r="F222" s="57" t="s">
        <v>316</v>
      </c>
      <c r="G222" s="58">
        <v>1963</v>
      </c>
      <c r="J222" s="58">
        <v>2</v>
      </c>
    </row>
    <row r="223" spans="1:10" ht="14.25">
      <c r="A223" s="57"/>
      <c r="B223" s="58"/>
      <c r="C223" s="58" t="s">
        <v>265</v>
      </c>
      <c r="D223" s="57" t="s">
        <v>318</v>
      </c>
      <c r="E223" s="58" t="s">
        <v>26</v>
      </c>
      <c r="F223" s="57" t="s">
        <v>277</v>
      </c>
      <c r="G223" s="58">
        <v>1972</v>
      </c>
      <c r="J223" s="58">
        <v>2</v>
      </c>
    </row>
    <row r="224" spans="1:10" ht="14.25">
      <c r="A224" s="57"/>
      <c r="B224" s="58"/>
      <c r="C224" s="58" t="s">
        <v>265</v>
      </c>
      <c r="D224" s="57" t="s">
        <v>319</v>
      </c>
      <c r="E224" s="58" t="s">
        <v>70</v>
      </c>
      <c r="F224" s="57" t="s">
        <v>277</v>
      </c>
      <c r="G224" s="58">
        <v>2001</v>
      </c>
      <c r="J224" s="58">
        <v>2</v>
      </c>
    </row>
    <row r="225" spans="1:10" ht="14.25">
      <c r="A225" s="57"/>
      <c r="B225" s="58"/>
      <c r="C225" s="58" t="s">
        <v>265</v>
      </c>
      <c r="D225" s="57" t="s">
        <v>320</v>
      </c>
      <c r="E225" s="58" t="s">
        <v>26</v>
      </c>
      <c r="F225" s="57" t="s">
        <v>277</v>
      </c>
      <c r="G225" s="58">
        <v>1956</v>
      </c>
      <c r="J225" s="58">
        <v>2</v>
      </c>
    </row>
    <row r="226" spans="1:10" ht="14.25">
      <c r="A226" s="57"/>
      <c r="B226" s="58"/>
      <c r="C226" s="58" t="s">
        <v>265</v>
      </c>
      <c r="D226" s="57" t="s">
        <v>321</v>
      </c>
      <c r="E226" s="58" t="s">
        <v>26</v>
      </c>
      <c r="F226" s="57" t="s">
        <v>277</v>
      </c>
      <c r="G226" s="58">
        <v>1964</v>
      </c>
      <c r="J226" s="58">
        <v>2</v>
      </c>
    </row>
    <row r="227" spans="1:10" ht="14.25">
      <c r="A227" s="57"/>
      <c r="B227" s="58"/>
      <c r="C227" s="58" t="s">
        <v>265</v>
      </c>
      <c r="D227" s="57" t="s">
        <v>322</v>
      </c>
      <c r="E227" s="58" t="s">
        <v>70</v>
      </c>
      <c r="F227" s="57" t="s">
        <v>277</v>
      </c>
      <c r="G227" s="58">
        <v>1989</v>
      </c>
      <c r="J227" s="58">
        <v>2</v>
      </c>
    </row>
    <row r="228" spans="1:10" ht="14.25">
      <c r="A228" s="57"/>
      <c r="B228" s="58"/>
      <c r="C228" s="58" t="s">
        <v>265</v>
      </c>
      <c r="D228" s="57" t="s">
        <v>323</v>
      </c>
      <c r="E228" s="58" t="s">
        <v>26</v>
      </c>
      <c r="F228" s="57" t="s">
        <v>277</v>
      </c>
      <c r="G228" s="58">
        <v>1967</v>
      </c>
      <c r="J228" s="58">
        <v>2</v>
      </c>
    </row>
    <row r="229" spans="1:10" ht="14.25">
      <c r="A229" s="57"/>
      <c r="B229" s="58"/>
      <c r="C229" s="58" t="s">
        <v>265</v>
      </c>
      <c r="D229" s="57" t="s">
        <v>324</v>
      </c>
      <c r="E229" s="58" t="s">
        <v>70</v>
      </c>
      <c r="F229" s="57" t="s">
        <v>277</v>
      </c>
      <c r="G229" s="58">
        <v>1974</v>
      </c>
      <c r="J229" s="58">
        <v>2</v>
      </c>
    </row>
    <row r="230" spans="1:10" ht="14.25">
      <c r="A230" s="57"/>
      <c r="B230" s="58"/>
      <c r="C230" s="58" t="s">
        <v>265</v>
      </c>
      <c r="D230" s="57" t="s">
        <v>325</v>
      </c>
      <c r="E230" s="58" t="s">
        <v>70</v>
      </c>
      <c r="F230" s="57" t="s">
        <v>277</v>
      </c>
      <c r="G230" s="58">
        <v>1959</v>
      </c>
      <c r="J230" s="58">
        <v>2</v>
      </c>
    </row>
    <row r="231" spans="1:10" ht="14.25">
      <c r="A231" s="57"/>
      <c r="B231" s="58"/>
      <c r="C231" s="58" t="s">
        <v>265</v>
      </c>
      <c r="D231" s="57" t="s">
        <v>326</v>
      </c>
      <c r="E231" s="58" t="s">
        <v>70</v>
      </c>
      <c r="F231" s="57" t="s">
        <v>277</v>
      </c>
      <c r="G231" s="58">
        <v>1972</v>
      </c>
      <c r="J231" s="58">
        <v>2</v>
      </c>
    </row>
    <row r="232" spans="1:10" ht="14.25">
      <c r="A232" s="57"/>
      <c r="B232" s="58"/>
      <c r="C232" s="58" t="s">
        <v>265</v>
      </c>
      <c r="D232" s="57" t="s">
        <v>327</v>
      </c>
      <c r="E232" s="58" t="s">
        <v>70</v>
      </c>
      <c r="F232" s="57" t="s">
        <v>277</v>
      </c>
      <c r="G232" s="58">
        <v>1983</v>
      </c>
      <c r="J232" s="58">
        <v>2</v>
      </c>
    </row>
    <row r="233" spans="1:10" ht="14.25">
      <c r="A233" s="57"/>
      <c r="B233" s="58"/>
      <c r="C233" s="58" t="s">
        <v>265</v>
      </c>
      <c r="D233" s="57" t="s">
        <v>328</v>
      </c>
      <c r="E233" s="58" t="s">
        <v>70</v>
      </c>
      <c r="F233" s="57" t="s">
        <v>277</v>
      </c>
      <c r="G233" s="58">
        <v>1975</v>
      </c>
      <c r="J233" s="58">
        <v>2</v>
      </c>
    </row>
    <row r="234" spans="1:10" ht="14.25">
      <c r="A234" s="57"/>
      <c r="B234" s="58"/>
      <c r="C234" s="58" t="s">
        <v>265</v>
      </c>
      <c r="D234" s="57" t="s">
        <v>329</v>
      </c>
      <c r="E234" s="58" t="s">
        <v>26</v>
      </c>
      <c r="F234" s="57" t="s">
        <v>277</v>
      </c>
      <c r="G234" s="58">
        <v>1947</v>
      </c>
      <c r="J234" s="58">
        <v>2</v>
      </c>
    </row>
    <row r="235" spans="1:10" ht="14.25">
      <c r="A235" s="57"/>
      <c r="B235" s="58"/>
      <c r="C235" s="58" t="s">
        <v>265</v>
      </c>
      <c r="D235" s="57" t="s">
        <v>330</v>
      </c>
      <c r="E235" s="58" t="s">
        <v>26</v>
      </c>
      <c r="F235" s="57" t="s">
        <v>277</v>
      </c>
      <c r="G235" s="58">
        <v>1975</v>
      </c>
      <c r="J235" s="58">
        <v>2</v>
      </c>
    </row>
    <row r="236" spans="1:10" ht="14.25">
      <c r="A236" s="57"/>
      <c r="B236" s="58"/>
      <c r="C236" s="58" t="s">
        <v>265</v>
      </c>
      <c r="D236" s="57" t="s">
        <v>331</v>
      </c>
      <c r="E236" s="58" t="s">
        <v>26</v>
      </c>
      <c r="F236" s="57" t="s">
        <v>277</v>
      </c>
      <c r="G236" s="58">
        <v>1956</v>
      </c>
      <c r="J236" s="58">
        <v>2</v>
      </c>
    </row>
    <row r="237" spans="1:10" ht="14.25">
      <c r="A237" s="57"/>
      <c r="B237" s="58"/>
      <c r="C237" s="58" t="s">
        <v>265</v>
      </c>
      <c r="D237" s="57" t="s">
        <v>332</v>
      </c>
      <c r="E237" s="58" t="s">
        <v>26</v>
      </c>
      <c r="F237" s="57" t="s">
        <v>277</v>
      </c>
      <c r="G237" s="58">
        <v>1977</v>
      </c>
      <c r="J237" s="58">
        <v>2</v>
      </c>
    </row>
    <row r="238" spans="1:10" ht="14.25">
      <c r="A238" s="57"/>
      <c r="B238" s="58"/>
      <c r="C238" s="58" t="s">
        <v>265</v>
      </c>
      <c r="D238" s="57" t="s">
        <v>333</v>
      </c>
      <c r="E238" s="58" t="s">
        <v>70</v>
      </c>
      <c r="F238" s="57" t="s">
        <v>277</v>
      </c>
      <c r="G238" s="58">
        <v>1954</v>
      </c>
      <c r="J238" s="58">
        <v>2</v>
      </c>
    </row>
    <row r="239" spans="1:10" ht="14.25">
      <c r="A239" s="57"/>
      <c r="B239" s="58"/>
      <c r="C239" s="58" t="s">
        <v>265</v>
      </c>
      <c r="D239" s="57" t="s">
        <v>334</v>
      </c>
      <c r="E239" s="58" t="s">
        <v>70</v>
      </c>
      <c r="F239" s="57" t="s">
        <v>277</v>
      </c>
      <c r="G239" s="58">
        <v>1962</v>
      </c>
      <c r="J239" s="58">
        <v>2</v>
      </c>
    </row>
    <row r="240" spans="1:10" ht="14.25">
      <c r="A240" s="57"/>
      <c r="B240" s="58"/>
      <c r="C240" s="58" t="s">
        <v>265</v>
      </c>
      <c r="D240" s="57" t="s">
        <v>335</v>
      </c>
      <c r="E240" s="58" t="s">
        <v>70</v>
      </c>
      <c r="F240" s="57" t="s">
        <v>277</v>
      </c>
      <c r="G240" s="58">
        <v>1959</v>
      </c>
      <c r="J240" s="58">
        <v>2</v>
      </c>
    </row>
    <row r="241" spans="1:10" ht="14.25">
      <c r="A241" s="57"/>
      <c r="B241" s="58"/>
      <c r="C241" s="58" t="s">
        <v>265</v>
      </c>
      <c r="D241" s="57" t="s">
        <v>336</v>
      </c>
      <c r="E241" s="58" t="s">
        <v>70</v>
      </c>
      <c r="F241" s="57" t="s">
        <v>277</v>
      </c>
      <c r="G241" s="58">
        <v>1972</v>
      </c>
      <c r="J241" s="58">
        <v>2</v>
      </c>
    </row>
    <row r="242" spans="1:10" ht="14.25">
      <c r="A242" s="57"/>
      <c r="B242" s="58"/>
      <c r="C242" s="58" t="s">
        <v>265</v>
      </c>
      <c r="D242" s="57" t="s">
        <v>337</v>
      </c>
      <c r="E242" s="58" t="s">
        <v>26</v>
      </c>
      <c r="F242" s="57" t="s">
        <v>277</v>
      </c>
      <c r="G242" s="58">
        <v>1970</v>
      </c>
      <c r="J242" s="58">
        <v>2</v>
      </c>
    </row>
    <row r="243" spans="1:10" ht="14.25">
      <c r="A243" s="57"/>
      <c r="B243" s="58"/>
      <c r="C243" s="58" t="s">
        <v>265</v>
      </c>
      <c r="D243" s="57" t="s">
        <v>338</v>
      </c>
      <c r="E243" s="58" t="s">
        <v>26</v>
      </c>
      <c r="F243" s="57" t="s">
        <v>277</v>
      </c>
      <c r="G243" s="58">
        <v>1971</v>
      </c>
      <c r="J243" s="58">
        <v>2</v>
      </c>
    </row>
    <row r="244" spans="1:10" ht="14.25">
      <c r="A244" s="57"/>
      <c r="B244" s="58"/>
      <c r="C244" s="58" t="s">
        <v>265</v>
      </c>
      <c r="D244" s="57" t="s">
        <v>339</v>
      </c>
      <c r="E244" s="58" t="s">
        <v>70</v>
      </c>
      <c r="F244" s="57" t="s">
        <v>277</v>
      </c>
      <c r="G244" s="58">
        <v>1976</v>
      </c>
      <c r="J244" s="58">
        <v>2</v>
      </c>
    </row>
    <row r="245" spans="1:10" ht="14.25">
      <c r="A245" s="57"/>
      <c r="B245" s="58"/>
      <c r="C245" s="58" t="s">
        <v>265</v>
      </c>
      <c r="D245" s="57" t="s">
        <v>340</v>
      </c>
      <c r="E245" s="58" t="s">
        <v>70</v>
      </c>
      <c r="F245" s="57" t="s">
        <v>277</v>
      </c>
      <c r="G245" s="58">
        <v>1979</v>
      </c>
      <c r="J245" s="58">
        <v>2</v>
      </c>
    </row>
    <row r="246" spans="1:10" ht="14.25">
      <c r="A246" s="57"/>
      <c r="B246" s="58"/>
      <c r="C246" s="58" t="s">
        <v>265</v>
      </c>
      <c r="D246" s="57" t="s">
        <v>341</v>
      </c>
      <c r="E246" s="58" t="s">
        <v>70</v>
      </c>
      <c r="F246" s="57" t="s">
        <v>277</v>
      </c>
      <c r="G246" s="58">
        <v>1948</v>
      </c>
      <c r="J246" s="58">
        <v>2</v>
      </c>
    </row>
    <row r="247" spans="1:10" ht="14.25">
      <c r="A247" s="57"/>
      <c r="B247" s="58"/>
      <c r="C247" s="58" t="s">
        <v>265</v>
      </c>
      <c r="D247" s="57" t="s">
        <v>342</v>
      </c>
      <c r="E247" s="58" t="s">
        <v>70</v>
      </c>
      <c r="F247" s="57" t="s">
        <v>277</v>
      </c>
      <c r="G247" s="58">
        <v>1968</v>
      </c>
      <c r="J247" s="58">
        <v>2</v>
      </c>
    </row>
    <row r="248" spans="1:10" ht="14.25">
      <c r="A248" s="57"/>
      <c r="B248" s="58"/>
      <c r="C248" s="58" t="s">
        <v>265</v>
      </c>
      <c r="D248" s="57" t="s">
        <v>343</v>
      </c>
      <c r="E248" s="58" t="s">
        <v>70</v>
      </c>
      <c r="F248" s="57" t="s">
        <v>277</v>
      </c>
      <c r="G248" s="58">
        <v>1981</v>
      </c>
      <c r="J248" s="58">
        <v>2</v>
      </c>
    </row>
    <row r="249" spans="1:10" ht="14.25">
      <c r="A249" s="57"/>
      <c r="B249" s="58"/>
      <c r="C249" s="58" t="s">
        <v>265</v>
      </c>
      <c r="D249" s="57" t="s">
        <v>344</v>
      </c>
      <c r="E249" s="58" t="s">
        <v>26</v>
      </c>
      <c r="F249" s="57" t="s">
        <v>277</v>
      </c>
      <c r="G249" s="58">
        <v>1960</v>
      </c>
      <c r="J249" s="58">
        <v>2</v>
      </c>
    </row>
    <row r="250" spans="1:10" ht="14.25">
      <c r="A250" s="57"/>
      <c r="B250" s="58"/>
      <c r="C250" s="58" t="s">
        <v>265</v>
      </c>
      <c r="D250" s="57" t="s">
        <v>345</v>
      </c>
      <c r="E250" s="58" t="s">
        <v>70</v>
      </c>
      <c r="F250" s="57" t="s">
        <v>277</v>
      </c>
      <c r="G250" s="58">
        <v>1983</v>
      </c>
      <c r="J250" s="58">
        <v>2</v>
      </c>
    </row>
    <row r="251" spans="1:10" ht="14.25">
      <c r="A251" s="57"/>
      <c r="B251" s="58"/>
      <c r="C251" s="58" t="s">
        <v>265</v>
      </c>
      <c r="D251" s="57" t="s">
        <v>346</v>
      </c>
      <c r="E251" s="58" t="s">
        <v>26</v>
      </c>
      <c r="F251" s="57" t="s">
        <v>277</v>
      </c>
      <c r="G251" s="58">
        <v>1975</v>
      </c>
      <c r="J251" s="58">
        <v>2</v>
      </c>
    </row>
    <row r="252" spans="1:10" ht="14.25">
      <c r="A252" s="57"/>
      <c r="B252" s="58"/>
      <c r="C252" s="58" t="s">
        <v>265</v>
      </c>
      <c r="D252" s="57" t="s">
        <v>347</v>
      </c>
      <c r="E252" s="58" t="s">
        <v>70</v>
      </c>
      <c r="F252" s="57" t="s">
        <v>277</v>
      </c>
      <c r="G252" s="58">
        <v>1964</v>
      </c>
      <c r="J252" s="58">
        <v>2</v>
      </c>
    </row>
    <row r="253" spans="1:10" ht="14.25">
      <c r="A253" s="57"/>
      <c r="B253" s="58"/>
      <c r="C253" s="58" t="s">
        <v>265</v>
      </c>
      <c r="D253" s="57" t="s">
        <v>348</v>
      </c>
      <c r="E253" s="58" t="s">
        <v>70</v>
      </c>
      <c r="F253" s="57" t="s">
        <v>277</v>
      </c>
      <c r="G253" s="58">
        <v>1963</v>
      </c>
      <c r="J253" s="58">
        <v>2</v>
      </c>
    </row>
    <row r="254" spans="1:10" ht="14.25">
      <c r="A254" s="57"/>
      <c r="B254" s="58"/>
      <c r="C254" s="58" t="s">
        <v>265</v>
      </c>
      <c r="D254" s="57" t="s">
        <v>349</v>
      </c>
      <c r="E254" s="58" t="s">
        <v>70</v>
      </c>
      <c r="F254" s="57" t="s">
        <v>277</v>
      </c>
      <c r="G254" s="58">
        <v>1954</v>
      </c>
      <c r="J254" s="58">
        <v>2</v>
      </c>
    </row>
    <row r="255" spans="1:10" ht="14.25">
      <c r="A255" s="57"/>
      <c r="B255" s="58"/>
      <c r="C255" s="58" t="s">
        <v>265</v>
      </c>
      <c r="D255" s="57" t="s">
        <v>350</v>
      </c>
      <c r="E255" s="58" t="s">
        <v>70</v>
      </c>
      <c r="F255" s="57" t="s">
        <v>277</v>
      </c>
      <c r="G255" s="58">
        <v>1973</v>
      </c>
      <c r="J255" s="58">
        <v>2</v>
      </c>
    </row>
    <row r="256" spans="1:10" ht="14.25">
      <c r="A256" s="57"/>
      <c r="B256" s="58"/>
      <c r="C256" s="58" t="s">
        <v>265</v>
      </c>
      <c r="D256" s="57" t="s">
        <v>351</v>
      </c>
      <c r="E256" s="58" t="s">
        <v>70</v>
      </c>
      <c r="F256" s="57" t="s">
        <v>277</v>
      </c>
      <c r="G256" s="58">
        <v>1966</v>
      </c>
      <c r="J256" s="58">
        <v>2</v>
      </c>
    </row>
    <row r="257" spans="1:10" ht="14.25">
      <c r="A257" s="57"/>
      <c r="B257" s="58"/>
      <c r="C257" s="58" t="s">
        <v>265</v>
      </c>
      <c r="D257" s="57" t="s">
        <v>352</v>
      </c>
      <c r="E257" s="58" t="s">
        <v>70</v>
      </c>
      <c r="F257" s="57" t="s">
        <v>277</v>
      </c>
      <c r="G257" s="58">
        <v>1965</v>
      </c>
      <c r="J257" s="58">
        <v>2</v>
      </c>
    </row>
    <row r="258" spans="1:10" ht="14.25">
      <c r="A258" s="57"/>
      <c r="B258" s="58"/>
      <c r="C258" s="58" t="s">
        <v>265</v>
      </c>
      <c r="D258" s="57" t="s">
        <v>353</v>
      </c>
      <c r="E258" s="58" t="s">
        <v>70</v>
      </c>
      <c r="F258" s="57" t="s">
        <v>277</v>
      </c>
      <c r="G258" s="58">
        <v>1960</v>
      </c>
      <c r="J258" s="58">
        <v>2</v>
      </c>
    </row>
    <row r="259" spans="1:10" ht="14.25">
      <c r="A259" s="57"/>
      <c r="B259" s="58"/>
      <c r="C259" s="58" t="s">
        <v>265</v>
      </c>
      <c r="D259" s="57" t="s">
        <v>354</v>
      </c>
      <c r="E259" s="58" t="s">
        <v>26</v>
      </c>
      <c r="F259" s="57" t="s">
        <v>277</v>
      </c>
      <c r="G259" s="58">
        <v>1973</v>
      </c>
      <c r="J259" s="58">
        <v>2</v>
      </c>
    </row>
    <row r="260" spans="1:10" ht="14.25">
      <c r="A260" s="57"/>
      <c r="B260" s="58"/>
      <c r="C260" s="58" t="s">
        <v>265</v>
      </c>
      <c r="D260" s="57" t="s">
        <v>355</v>
      </c>
      <c r="E260" s="58" t="s">
        <v>70</v>
      </c>
      <c r="F260" s="57" t="s">
        <v>277</v>
      </c>
      <c r="G260" s="58">
        <v>1973</v>
      </c>
      <c r="J260" s="58">
        <v>2</v>
      </c>
    </row>
    <row r="261" spans="1:10" ht="14.25">
      <c r="A261" s="57"/>
      <c r="B261" s="58"/>
      <c r="C261" s="58" t="s">
        <v>265</v>
      </c>
      <c r="D261" s="57" t="s">
        <v>356</v>
      </c>
      <c r="E261" s="58" t="s">
        <v>70</v>
      </c>
      <c r="F261" s="57" t="s">
        <v>277</v>
      </c>
      <c r="G261" s="58">
        <v>1982</v>
      </c>
      <c r="J261" s="58">
        <v>2</v>
      </c>
    </row>
    <row r="262" spans="1:10" ht="14.25">
      <c r="A262" s="57"/>
      <c r="B262" s="58"/>
      <c r="C262" s="58" t="s">
        <v>265</v>
      </c>
      <c r="D262" s="57" t="s">
        <v>357</v>
      </c>
      <c r="E262" s="58" t="s">
        <v>70</v>
      </c>
      <c r="F262" s="57" t="s">
        <v>277</v>
      </c>
      <c r="G262" s="58">
        <v>1967</v>
      </c>
      <c r="J262" s="58">
        <v>2</v>
      </c>
    </row>
    <row r="263" spans="1:10" ht="14.25">
      <c r="A263" s="57"/>
      <c r="B263" s="58"/>
      <c r="C263" s="58" t="s">
        <v>265</v>
      </c>
      <c r="D263" s="57" t="s">
        <v>358</v>
      </c>
      <c r="E263" s="58" t="s">
        <v>26</v>
      </c>
      <c r="F263" s="57" t="s">
        <v>277</v>
      </c>
      <c r="G263" s="58">
        <v>1965</v>
      </c>
      <c r="J263" s="58">
        <v>2</v>
      </c>
    </row>
    <row r="264" spans="1:10" ht="14.25">
      <c r="A264" s="57"/>
      <c r="B264" s="58"/>
      <c r="C264" s="58" t="s">
        <v>265</v>
      </c>
      <c r="D264" s="57" t="s">
        <v>359</v>
      </c>
      <c r="E264" s="58" t="s">
        <v>26</v>
      </c>
      <c r="F264" s="57" t="s">
        <v>238</v>
      </c>
      <c r="G264" s="58">
        <v>1975</v>
      </c>
      <c r="J264" s="58">
        <v>2</v>
      </c>
    </row>
    <row r="265" spans="1:10" ht="14.25">
      <c r="A265" s="57"/>
      <c r="B265" s="58"/>
      <c r="C265" s="58" t="s">
        <v>265</v>
      </c>
      <c r="D265" s="57" t="s">
        <v>360</v>
      </c>
      <c r="E265" s="58" t="s">
        <v>70</v>
      </c>
      <c r="F265" s="57" t="s">
        <v>238</v>
      </c>
      <c r="G265" s="58">
        <v>1955</v>
      </c>
      <c r="J265" s="58">
        <v>2</v>
      </c>
    </row>
    <row r="266" spans="1:10" ht="14.25">
      <c r="A266" s="57"/>
      <c r="B266" s="58"/>
      <c r="C266" s="58" t="s">
        <v>265</v>
      </c>
      <c r="D266" s="57" t="s">
        <v>361</v>
      </c>
      <c r="E266" s="58" t="s">
        <v>26</v>
      </c>
      <c r="F266" s="57" t="s">
        <v>238</v>
      </c>
      <c r="G266" s="58">
        <v>1974</v>
      </c>
      <c r="J266" s="58">
        <v>2</v>
      </c>
    </row>
    <row r="267" spans="1:10" ht="14.25">
      <c r="A267" s="57"/>
      <c r="B267" s="58"/>
      <c r="C267" s="58" t="s">
        <v>265</v>
      </c>
      <c r="D267" s="57" t="s">
        <v>362</v>
      </c>
      <c r="E267" s="58" t="s">
        <v>70</v>
      </c>
      <c r="F267" s="57" t="s">
        <v>238</v>
      </c>
      <c r="G267" s="58">
        <v>1959</v>
      </c>
      <c r="J267" s="58">
        <v>2</v>
      </c>
    </row>
    <row r="268" spans="1:10" ht="14.25">
      <c r="A268" s="57"/>
      <c r="B268" s="58"/>
      <c r="C268" s="58" t="s">
        <v>265</v>
      </c>
      <c r="D268" s="57" t="s">
        <v>363</v>
      </c>
      <c r="E268" s="58" t="s">
        <v>70</v>
      </c>
      <c r="F268" s="57" t="s">
        <v>238</v>
      </c>
      <c r="G268" s="58">
        <v>1974</v>
      </c>
      <c r="J268" s="58">
        <v>2</v>
      </c>
    </row>
    <row r="269" spans="1:10" ht="14.25">
      <c r="A269" s="57"/>
      <c r="B269" s="58"/>
      <c r="C269" s="58" t="s">
        <v>265</v>
      </c>
      <c r="D269" s="57" t="s">
        <v>364</v>
      </c>
      <c r="E269" s="58" t="s">
        <v>70</v>
      </c>
      <c r="F269" s="57" t="s">
        <v>238</v>
      </c>
      <c r="G269" s="58">
        <v>1943</v>
      </c>
      <c r="J269" s="58">
        <v>2</v>
      </c>
    </row>
    <row r="270" spans="1:10" ht="14.25">
      <c r="A270" s="57"/>
      <c r="B270" s="58"/>
      <c r="C270" s="58" t="s">
        <v>265</v>
      </c>
      <c r="D270" s="57" t="s">
        <v>365</v>
      </c>
      <c r="E270" s="58" t="s">
        <v>26</v>
      </c>
      <c r="F270" s="57" t="s">
        <v>238</v>
      </c>
      <c r="G270" s="58">
        <v>1939</v>
      </c>
      <c r="J270" s="58">
        <v>2</v>
      </c>
    </row>
    <row r="271" spans="1:10" ht="14.25">
      <c r="A271" s="57"/>
      <c r="B271" s="58"/>
      <c r="C271" s="58" t="s">
        <v>265</v>
      </c>
      <c r="D271" s="57" t="s">
        <v>366</v>
      </c>
      <c r="E271" s="58" t="s">
        <v>70</v>
      </c>
      <c r="F271" s="57" t="s">
        <v>238</v>
      </c>
      <c r="G271" s="58">
        <v>1977</v>
      </c>
      <c r="J271" s="58">
        <v>2</v>
      </c>
    </row>
    <row r="272" spans="1:10" ht="14.25">
      <c r="A272" s="57"/>
      <c r="B272" s="58"/>
      <c r="C272" s="58" t="s">
        <v>265</v>
      </c>
      <c r="D272" s="57" t="s">
        <v>367</v>
      </c>
      <c r="E272" s="58" t="s">
        <v>70</v>
      </c>
      <c r="F272" s="57" t="s">
        <v>238</v>
      </c>
      <c r="G272" s="58">
        <v>1984</v>
      </c>
      <c r="J272" s="58">
        <v>2</v>
      </c>
    </row>
    <row r="273" spans="1:10" ht="14.25">
      <c r="A273" s="57"/>
      <c r="B273" s="58"/>
      <c r="C273" s="58" t="s">
        <v>265</v>
      </c>
      <c r="D273" s="57" t="s">
        <v>368</v>
      </c>
      <c r="E273" s="58" t="s">
        <v>26</v>
      </c>
      <c r="F273" s="57" t="s">
        <v>238</v>
      </c>
      <c r="G273" s="58">
        <v>1955</v>
      </c>
      <c r="J273" s="58">
        <v>2</v>
      </c>
    </row>
    <row r="274" spans="1:10" ht="14.25">
      <c r="A274" s="57"/>
      <c r="B274" s="58"/>
      <c r="C274" s="58" t="s">
        <v>265</v>
      </c>
      <c r="D274" s="57" t="s">
        <v>369</v>
      </c>
      <c r="E274" s="58" t="s">
        <v>26</v>
      </c>
      <c r="F274" s="57" t="s">
        <v>238</v>
      </c>
      <c r="G274" s="58">
        <v>1969</v>
      </c>
      <c r="J274" s="58">
        <v>2</v>
      </c>
    </row>
    <row r="275" spans="1:10" ht="14.25">
      <c r="A275" s="57"/>
      <c r="B275" s="58"/>
      <c r="C275" s="58">
        <v>73</v>
      </c>
      <c r="D275" s="57" t="s">
        <v>370</v>
      </c>
      <c r="E275" s="58" t="s">
        <v>26</v>
      </c>
      <c r="F275" s="57" t="s">
        <v>371</v>
      </c>
      <c r="G275" s="58">
        <v>1988</v>
      </c>
      <c r="J275" s="58">
        <v>2</v>
      </c>
    </row>
    <row r="276" spans="1:10" ht="14.25">
      <c r="A276" s="57"/>
      <c r="B276" s="71"/>
      <c r="C276" s="72" t="s">
        <v>372</v>
      </c>
      <c r="D276" s="57"/>
      <c r="E276" s="57"/>
      <c r="F276" s="73" t="s">
        <v>234</v>
      </c>
      <c r="G276" s="73" t="s">
        <v>373</v>
      </c>
      <c r="H276" s="73" t="s">
        <v>374</v>
      </c>
      <c r="I276" s="73" t="s">
        <v>375</v>
      </c>
      <c r="J276" s="73" t="s">
        <v>376</v>
      </c>
    </row>
    <row r="277" spans="1:10" ht="14.25">
      <c r="A277" s="58"/>
      <c r="B277" s="58">
        <v>1</v>
      </c>
      <c r="C277" s="57" t="s">
        <v>40</v>
      </c>
      <c r="D277" s="57"/>
      <c r="E277" s="57"/>
      <c r="F277" s="58">
        <v>64</v>
      </c>
      <c r="G277" s="58">
        <v>32</v>
      </c>
      <c r="H277" s="58">
        <v>11</v>
      </c>
      <c r="I277" s="58">
        <v>19</v>
      </c>
      <c r="J277" s="58">
        <v>2</v>
      </c>
    </row>
    <row r="278" spans="1:10" ht="14.25">
      <c r="A278" s="58"/>
      <c r="B278" s="58">
        <v>2</v>
      </c>
      <c r="C278" s="57" t="s">
        <v>238</v>
      </c>
      <c r="D278" s="57"/>
      <c r="E278" s="57"/>
      <c r="F278" s="58">
        <v>50</v>
      </c>
      <c r="G278" s="58">
        <v>25</v>
      </c>
      <c r="H278" s="58">
        <v>2</v>
      </c>
      <c r="I278" s="58">
        <v>12</v>
      </c>
      <c r="J278" s="58">
        <v>11</v>
      </c>
    </row>
    <row r="279" spans="1:10" ht="14.25">
      <c r="A279" s="58"/>
      <c r="B279" s="58">
        <v>3</v>
      </c>
      <c r="C279" s="57" t="s">
        <v>38</v>
      </c>
      <c r="D279" s="57"/>
      <c r="E279" s="57"/>
      <c r="F279" s="58">
        <v>40</v>
      </c>
      <c r="G279" s="58">
        <v>20</v>
      </c>
      <c r="H279" s="58">
        <v>0</v>
      </c>
      <c r="I279" s="58">
        <v>15</v>
      </c>
      <c r="J279" s="58">
        <v>5</v>
      </c>
    </row>
    <row r="280" spans="1:10" ht="14.25">
      <c r="A280" s="58"/>
      <c r="B280" s="58">
        <v>4</v>
      </c>
      <c r="C280" s="57" t="s">
        <v>197</v>
      </c>
      <c r="D280" s="57"/>
      <c r="E280" s="57"/>
      <c r="F280" s="58">
        <v>26</v>
      </c>
      <c r="G280" s="58">
        <v>13</v>
      </c>
      <c r="H280" s="58">
        <v>13</v>
      </c>
      <c r="I280" s="58">
        <v>0</v>
      </c>
      <c r="J280" s="58">
        <v>0</v>
      </c>
    </row>
    <row r="281" spans="1:10" ht="14.25">
      <c r="A281" s="58"/>
      <c r="B281" s="58">
        <v>5</v>
      </c>
      <c r="C281" s="57" t="s">
        <v>33</v>
      </c>
      <c r="D281" s="57"/>
      <c r="E281" s="57"/>
      <c r="F281" s="58">
        <v>20</v>
      </c>
      <c r="G281" s="58">
        <v>10</v>
      </c>
      <c r="H281" s="58">
        <v>0</v>
      </c>
      <c r="I281" s="58">
        <v>5</v>
      </c>
      <c r="J281" s="58">
        <v>5</v>
      </c>
    </row>
    <row r="282" spans="1:10" ht="14.25">
      <c r="A282" s="58"/>
      <c r="B282" s="58">
        <v>6</v>
      </c>
      <c r="C282" s="57" t="s">
        <v>31</v>
      </c>
      <c r="D282" s="57"/>
      <c r="E282" s="57"/>
      <c r="F282" s="58">
        <v>20</v>
      </c>
      <c r="G282" s="58">
        <v>10</v>
      </c>
      <c r="H282" s="58">
        <v>1</v>
      </c>
      <c r="I282" s="58">
        <v>7</v>
      </c>
      <c r="J282" s="58">
        <v>2</v>
      </c>
    </row>
    <row r="283" spans="1:10" ht="14.25">
      <c r="A283" s="58"/>
      <c r="B283" s="58">
        <v>7</v>
      </c>
      <c r="C283" s="57" t="s">
        <v>52</v>
      </c>
      <c r="D283" s="57"/>
      <c r="E283" s="57"/>
      <c r="F283" s="58">
        <v>20</v>
      </c>
      <c r="G283" s="58">
        <v>10</v>
      </c>
      <c r="H283" s="58">
        <v>0</v>
      </c>
      <c r="I283" s="58">
        <v>9</v>
      </c>
      <c r="J283" s="58">
        <v>1</v>
      </c>
    </row>
    <row r="284" spans="1:10" ht="14.25">
      <c r="A284" s="58"/>
      <c r="B284" s="58">
        <v>8</v>
      </c>
      <c r="C284" s="57" t="s">
        <v>59</v>
      </c>
      <c r="D284" s="57"/>
      <c r="E284" s="57"/>
      <c r="F284" s="58">
        <v>18</v>
      </c>
      <c r="G284" s="58">
        <v>9</v>
      </c>
      <c r="H284" s="58">
        <v>0</v>
      </c>
      <c r="I284" s="58">
        <v>7</v>
      </c>
      <c r="J284" s="58">
        <v>2</v>
      </c>
    </row>
    <row r="285" spans="1:10" ht="14.25">
      <c r="A285" s="58"/>
      <c r="B285" s="58">
        <v>9</v>
      </c>
      <c r="C285" s="57" t="s">
        <v>29</v>
      </c>
      <c r="D285" s="57"/>
      <c r="E285" s="57"/>
      <c r="F285" s="58">
        <v>14</v>
      </c>
      <c r="G285" s="58">
        <v>7</v>
      </c>
      <c r="H285" s="58">
        <v>0</v>
      </c>
      <c r="I285" s="58">
        <v>7</v>
      </c>
      <c r="J285" s="58">
        <v>0</v>
      </c>
    </row>
    <row r="286" spans="1:10" ht="14.25">
      <c r="A286" s="58"/>
      <c r="B286" s="58">
        <v>10</v>
      </c>
      <c r="C286" s="57" t="s">
        <v>128</v>
      </c>
      <c r="D286" s="57"/>
      <c r="E286" s="57"/>
      <c r="F286" s="58">
        <v>12</v>
      </c>
      <c r="G286" s="58">
        <v>6</v>
      </c>
      <c r="H286" s="58">
        <v>0</v>
      </c>
      <c r="I286" s="58">
        <v>4</v>
      </c>
      <c r="J286" s="58">
        <v>2</v>
      </c>
    </row>
    <row r="287" spans="1:10" ht="14.25">
      <c r="A287" s="58"/>
      <c r="B287" s="58">
        <v>11</v>
      </c>
      <c r="C287" s="57" t="s">
        <v>66</v>
      </c>
      <c r="D287" s="57"/>
      <c r="E287" s="57"/>
      <c r="F287" s="58">
        <v>10</v>
      </c>
      <c r="G287" s="58">
        <v>5</v>
      </c>
      <c r="H287" s="58">
        <v>0</v>
      </c>
      <c r="I287" s="58">
        <v>4</v>
      </c>
      <c r="J287" s="58">
        <v>1</v>
      </c>
    </row>
    <row r="288" spans="1:10" ht="14.25">
      <c r="A288" s="58"/>
      <c r="B288" s="58">
        <v>12</v>
      </c>
      <c r="C288" s="57" t="s">
        <v>56</v>
      </c>
      <c r="D288" s="57"/>
      <c r="E288" s="57"/>
      <c r="F288" s="58">
        <v>8</v>
      </c>
      <c r="G288" s="58">
        <v>4</v>
      </c>
      <c r="H288" s="58">
        <v>1</v>
      </c>
      <c r="I288" s="58">
        <v>3</v>
      </c>
      <c r="J288" s="58">
        <v>0</v>
      </c>
    </row>
    <row r="289" spans="1:10" ht="14.25">
      <c r="A289" s="58"/>
      <c r="B289" s="58">
        <v>13</v>
      </c>
      <c r="C289" s="57" t="s">
        <v>54</v>
      </c>
      <c r="D289" s="57"/>
      <c r="E289" s="57"/>
      <c r="F289" s="58">
        <v>8</v>
      </c>
      <c r="G289" s="58">
        <v>4</v>
      </c>
      <c r="H289" s="58">
        <v>0</v>
      </c>
      <c r="I289" s="58">
        <v>4</v>
      </c>
      <c r="J289" s="58">
        <v>0</v>
      </c>
    </row>
    <row r="290" spans="1:10" ht="14.25">
      <c r="A290" s="58"/>
      <c r="B290" s="58">
        <v>14</v>
      </c>
      <c r="C290" s="57" t="s">
        <v>27</v>
      </c>
      <c r="D290" s="57"/>
      <c r="E290" s="57"/>
      <c r="F290" s="58">
        <v>8</v>
      </c>
      <c r="G290" s="58">
        <v>4</v>
      </c>
      <c r="H290" s="58">
        <v>0</v>
      </c>
      <c r="I290" s="58">
        <v>4</v>
      </c>
      <c r="J290" s="58">
        <v>0</v>
      </c>
    </row>
    <row r="291" spans="1:10" ht="14.25">
      <c r="A291" s="58"/>
      <c r="B291" s="58">
        <v>15</v>
      </c>
      <c r="C291" s="57" t="s">
        <v>77</v>
      </c>
      <c r="D291" s="57"/>
      <c r="E291" s="57"/>
      <c r="F291" s="58">
        <v>8</v>
      </c>
      <c r="G291" s="58">
        <v>4</v>
      </c>
      <c r="H291" s="58">
        <v>0</v>
      </c>
      <c r="I291" s="58">
        <v>3</v>
      </c>
      <c r="J291" s="58">
        <v>1</v>
      </c>
    </row>
    <row r="292" spans="1:10" ht="14.25">
      <c r="A292" s="58"/>
      <c r="B292" s="58">
        <v>16</v>
      </c>
      <c r="C292" s="57" t="s">
        <v>122</v>
      </c>
      <c r="D292" s="57"/>
      <c r="E292" s="57"/>
      <c r="F292" s="58">
        <v>6</v>
      </c>
      <c r="G292" s="58">
        <v>3</v>
      </c>
      <c r="H292" s="58">
        <v>0</v>
      </c>
      <c r="I292" s="58">
        <v>3</v>
      </c>
      <c r="J292" s="58">
        <v>0</v>
      </c>
    </row>
    <row r="293" spans="1:10" ht="14.25">
      <c r="A293" s="58"/>
      <c r="B293" s="58">
        <v>17</v>
      </c>
      <c r="C293" s="57" t="s">
        <v>244</v>
      </c>
      <c r="D293" s="57"/>
      <c r="E293" s="57"/>
      <c r="F293" s="58">
        <v>6</v>
      </c>
      <c r="G293" s="58">
        <v>3</v>
      </c>
      <c r="H293" s="58">
        <v>0</v>
      </c>
      <c r="I293" s="58">
        <v>3</v>
      </c>
      <c r="J293" s="58">
        <v>0</v>
      </c>
    </row>
    <row r="294" spans="1:10" ht="14.25">
      <c r="A294" s="58"/>
      <c r="B294" s="58">
        <v>18</v>
      </c>
      <c r="C294" s="57" t="s">
        <v>50</v>
      </c>
      <c r="D294" s="57"/>
      <c r="E294" s="57"/>
      <c r="F294" s="58">
        <v>4</v>
      </c>
      <c r="G294" s="58">
        <v>2</v>
      </c>
      <c r="H294" s="58">
        <v>0</v>
      </c>
      <c r="I294" s="58">
        <v>2</v>
      </c>
      <c r="J294" s="58">
        <v>0</v>
      </c>
    </row>
    <row r="295" spans="1:10" ht="14.25">
      <c r="A295" s="58"/>
      <c r="B295" s="58">
        <v>19</v>
      </c>
      <c r="C295" s="57" t="s">
        <v>47</v>
      </c>
      <c r="D295" s="57"/>
      <c r="E295" s="57"/>
      <c r="F295" s="58">
        <v>4</v>
      </c>
      <c r="G295" s="58">
        <v>2</v>
      </c>
      <c r="H295" s="58">
        <v>0</v>
      </c>
      <c r="I295" s="58">
        <v>2</v>
      </c>
      <c r="J295" s="58">
        <v>0</v>
      </c>
    </row>
    <row r="296" spans="1:10" ht="14.25">
      <c r="A296" s="58"/>
      <c r="B296" s="58">
        <v>20</v>
      </c>
      <c r="C296" s="57" t="s">
        <v>88</v>
      </c>
      <c r="D296" s="57"/>
      <c r="E296" s="57"/>
      <c r="F296" s="58">
        <v>4</v>
      </c>
      <c r="G296" s="58">
        <v>2</v>
      </c>
      <c r="H296" s="58">
        <v>0</v>
      </c>
      <c r="I296" s="58">
        <v>2</v>
      </c>
      <c r="J296" s="58">
        <v>0</v>
      </c>
    </row>
    <row r="297" spans="1:10" ht="14.25">
      <c r="A297" s="58"/>
      <c r="B297" s="58">
        <v>21</v>
      </c>
      <c r="C297" s="57" t="s">
        <v>116</v>
      </c>
      <c r="D297" s="57"/>
      <c r="E297" s="57"/>
      <c r="F297" s="58">
        <v>4</v>
      </c>
      <c r="G297" s="58">
        <v>2</v>
      </c>
      <c r="H297" s="58">
        <v>0</v>
      </c>
      <c r="I297" s="58">
        <v>2</v>
      </c>
      <c r="J297" s="58">
        <v>0</v>
      </c>
    </row>
    <row r="298" spans="1:10" ht="14.25">
      <c r="A298" s="58"/>
      <c r="B298" s="58">
        <v>22</v>
      </c>
      <c r="C298" s="57" t="s">
        <v>45</v>
      </c>
      <c r="D298" s="57"/>
      <c r="E298" s="57"/>
      <c r="F298" s="58">
        <v>2</v>
      </c>
      <c r="G298" s="58">
        <v>1</v>
      </c>
      <c r="H298" s="58">
        <v>0</v>
      </c>
      <c r="I298" s="58">
        <v>1</v>
      </c>
      <c r="J298" s="58">
        <v>0</v>
      </c>
    </row>
    <row r="299" spans="1:10" ht="14.25">
      <c r="A299" s="58"/>
      <c r="B299" s="58">
        <v>23</v>
      </c>
      <c r="C299" s="57" t="s">
        <v>174</v>
      </c>
      <c r="D299" s="57"/>
      <c r="E299" s="57"/>
      <c r="F299" s="58">
        <v>2</v>
      </c>
      <c r="G299" s="58">
        <v>1</v>
      </c>
      <c r="H299" s="58">
        <v>0</v>
      </c>
      <c r="I299" s="58">
        <v>1</v>
      </c>
      <c r="J299" s="58">
        <v>0</v>
      </c>
    </row>
    <row r="300" spans="1:10" ht="14.25">
      <c r="A300" s="58"/>
      <c r="B300" s="58">
        <v>24</v>
      </c>
      <c r="C300" s="57" t="s">
        <v>144</v>
      </c>
      <c r="D300" s="57"/>
      <c r="E300" s="57"/>
      <c r="F300" s="58">
        <v>2</v>
      </c>
      <c r="G300" s="58">
        <v>1</v>
      </c>
      <c r="H300" s="58">
        <v>0</v>
      </c>
      <c r="I300" s="58">
        <v>1</v>
      </c>
      <c r="J300" s="58">
        <v>0</v>
      </c>
    </row>
    <row r="301" spans="1:10" ht="14.25">
      <c r="A301" s="58"/>
      <c r="B301" s="58">
        <v>25</v>
      </c>
      <c r="C301" s="57" t="s">
        <v>253</v>
      </c>
      <c r="D301" s="57"/>
      <c r="E301" s="57"/>
      <c r="F301" s="58">
        <v>2</v>
      </c>
      <c r="G301" s="58">
        <v>1</v>
      </c>
      <c r="H301" s="58">
        <v>0</v>
      </c>
      <c r="I301" s="58">
        <v>1</v>
      </c>
      <c r="J301" s="58">
        <v>0</v>
      </c>
    </row>
    <row r="302" spans="1:10" ht="14.25">
      <c r="A302" s="58"/>
      <c r="B302" s="58">
        <v>26</v>
      </c>
      <c r="C302" s="57" t="s">
        <v>179</v>
      </c>
      <c r="D302" s="57"/>
      <c r="E302" s="57"/>
      <c r="F302" s="58">
        <v>2</v>
      </c>
      <c r="G302" s="58">
        <v>1</v>
      </c>
      <c r="H302" s="58">
        <v>0</v>
      </c>
      <c r="I302" s="58">
        <v>1</v>
      </c>
      <c r="J302" s="58">
        <v>0</v>
      </c>
    </row>
    <row r="303" spans="1:10" ht="14.25">
      <c r="A303" s="58"/>
      <c r="B303" s="58">
        <v>27</v>
      </c>
      <c r="C303" s="57" t="s">
        <v>130</v>
      </c>
      <c r="D303" s="57"/>
      <c r="E303" s="57"/>
      <c r="F303" s="58">
        <v>2</v>
      </c>
      <c r="G303" s="58">
        <v>1</v>
      </c>
      <c r="H303" s="58">
        <v>0</v>
      </c>
      <c r="I303" s="58">
        <v>1</v>
      </c>
      <c r="J303" s="58">
        <v>0</v>
      </c>
    </row>
    <row r="304" spans="1:10" ht="14.25">
      <c r="A304" s="58"/>
      <c r="B304" s="58">
        <v>28</v>
      </c>
      <c r="C304" s="57" t="s">
        <v>377</v>
      </c>
      <c r="D304" s="57"/>
      <c r="E304" s="57"/>
      <c r="F304" s="58">
        <v>2</v>
      </c>
      <c r="G304" s="58">
        <v>1</v>
      </c>
      <c r="H304" s="58">
        <v>0</v>
      </c>
      <c r="I304" s="58">
        <v>1</v>
      </c>
      <c r="J304" s="58">
        <v>0</v>
      </c>
    </row>
    <row r="305" spans="1:10" ht="14.25">
      <c r="A305" s="58"/>
      <c r="B305" s="58">
        <v>29</v>
      </c>
      <c r="C305" s="57" t="s">
        <v>140</v>
      </c>
      <c r="D305" s="57"/>
      <c r="E305" s="57"/>
      <c r="F305" s="58">
        <v>2</v>
      </c>
      <c r="G305" s="58">
        <v>1</v>
      </c>
      <c r="H305" s="58">
        <v>0</v>
      </c>
      <c r="I305" s="58">
        <v>1</v>
      </c>
      <c r="J305" s="58">
        <v>0</v>
      </c>
    </row>
    <row r="306" spans="1:10" ht="14.25">
      <c r="A306" s="58"/>
      <c r="B306" s="58">
        <v>30</v>
      </c>
      <c r="C306" s="57" t="s">
        <v>120</v>
      </c>
      <c r="D306" s="57"/>
      <c r="E306" s="57"/>
      <c r="F306" s="58">
        <v>2</v>
      </c>
      <c r="G306" s="58">
        <v>1</v>
      </c>
      <c r="H306" s="58">
        <v>0</v>
      </c>
      <c r="I306" s="58">
        <v>1</v>
      </c>
      <c r="J306" s="58">
        <v>0</v>
      </c>
    </row>
    <row r="307" spans="2:10" ht="14.25">
      <c r="B307" s="58"/>
      <c r="C307" s="57" t="s">
        <v>202</v>
      </c>
      <c r="D307" s="57"/>
      <c r="E307" s="57"/>
      <c r="F307" s="58">
        <v>126</v>
      </c>
      <c r="G307" s="58">
        <v>63</v>
      </c>
      <c r="H307" s="58">
        <v>22</v>
      </c>
      <c r="I307" s="58">
        <v>0</v>
      </c>
      <c r="J307" s="58">
        <v>41</v>
      </c>
    </row>
    <row r="308" spans="2:10" ht="14.25">
      <c r="B308" s="74"/>
      <c r="C308" s="74"/>
      <c r="D308" s="59"/>
      <c r="E308" s="59"/>
      <c r="F308" s="74">
        <f>SUM(F277:F307)</f>
        <v>498</v>
      </c>
      <c r="G308" s="74">
        <f>SUM(G277:G307)</f>
        <v>249</v>
      </c>
      <c r="H308" s="74">
        <f>SUM(H277:H307)</f>
        <v>50</v>
      </c>
      <c r="I308" s="74">
        <f>SUM(I277:I307)</f>
        <v>126</v>
      </c>
      <c r="J308" s="74">
        <f>SUM(J277:J307)</f>
        <v>73</v>
      </c>
    </row>
    <row r="309" spans="1:10" ht="14.25">
      <c r="A309" s="57"/>
      <c r="B309" s="58"/>
      <c r="C309" s="58"/>
      <c r="D309" s="75" t="s">
        <v>378</v>
      </c>
      <c r="E309" s="57"/>
      <c r="F309" s="57"/>
      <c r="G309" s="57"/>
      <c r="H309" s="58"/>
      <c r="I309" s="58"/>
      <c r="J309" s="58"/>
    </row>
    <row r="310" spans="1:10" ht="14.25">
      <c r="A310" s="57"/>
      <c r="B310" s="58"/>
      <c r="C310" s="58"/>
      <c r="D310" s="57" t="s">
        <v>379</v>
      </c>
      <c r="E310" s="57"/>
      <c r="F310" s="57"/>
      <c r="G310" s="57"/>
      <c r="H310" s="58"/>
      <c r="I310" s="58"/>
      <c r="J310" s="58"/>
    </row>
    <row r="311" spans="1:10" ht="14.25">
      <c r="A311" s="57"/>
      <c r="B311" s="58"/>
      <c r="C311" s="58"/>
      <c r="D311" s="57" t="s">
        <v>380</v>
      </c>
      <c r="E311" s="57"/>
      <c r="F311" s="57"/>
      <c r="G311" s="57"/>
      <c r="H311" s="58"/>
      <c r="I311" s="58"/>
      <c r="J311" s="58"/>
    </row>
    <row r="312" spans="1:10" ht="14.25">
      <c r="A312" s="57"/>
      <c r="B312" s="58"/>
      <c r="C312" s="58"/>
      <c r="D312" s="57" t="s">
        <v>381</v>
      </c>
      <c r="E312" s="57"/>
      <c r="F312" s="57"/>
      <c r="G312" s="57"/>
      <c r="H312" s="58"/>
      <c r="I312" s="58"/>
      <c r="J312" s="58"/>
    </row>
    <row r="313" spans="1:10" ht="14.25">
      <c r="A313" s="57"/>
      <c r="B313" s="58"/>
      <c r="C313" s="58"/>
      <c r="D313" s="57" t="s">
        <v>382</v>
      </c>
      <c r="E313" s="57"/>
      <c r="F313" s="57"/>
      <c r="G313" s="57"/>
      <c r="H313" s="58"/>
      <c r="I313" s="58"/>
      <c r="J313" s="58"/>
    </row>
    <row r="314" spans="1:10" ht="14.25">
      <c r="A314" s="57"/>
      <c r="B314" s="58"/>
      <c r="C314" s="58"/>
      <c r="D314" s="75" t="s">
        <v>383</v>
      </c>
      <c r="E314" s="57"/>
      <c r="F314" s="57"/>
      <c r="G314" s="57"/>
      <c r="H314" s="58"/>
      <c r="I314" s="58"/>
      <c r="J314" s="58"/>
    </row>
    <row r="315" spans="1:10" ht="14.25">
      <c r="A315" s="57"/>
      <c r="B315" s="58"/>
      <c r="C315" s="58"/>
      <c r="D315" s="57" t="s">
        <v>384</v>
      </c>
      <c r="E315" s="57"/>
      <c r="F315" s="57"/>
      <c r="G315" s="57"/>
      <c r="H315" s="58"/>
      <c r="I315" s="58"/>
      <c r="J315" s="58"/>
    </row>
    <row r="316" spans="1:10" ht="14.25">
      <c r="A316" s="57"/>
      <c r="B316" s="58"/>
      <c r="C316" s="58"/>
      <c r="D316" s="57" t="s">
        <v>385</v>
      </c>
      <c r="E316" s="57"/>
      <c r="F316" s="57"/>
      <c r="G316" s="57"/>
      <c r="H316" s="58"/>
      <c r="I316" s="58"/>
      <c r="J316" s="58"/>
    </row>
    <row r="317" spans="1:10" ht="14.25">
      <c r="A317" s="57"/>
      <c r="B317" s="58"/>
      <c r="C317" s="58"/>
      <c r="D317" s="57" t="s">
        <v>386</v>
      </c>
      <c r="E317" s="57"/>
      <c r="F317" s="57"/>
      <c r="G317" s="57"/>
      <c r="H317" s="58"/>
      <c r="I317" s="58"/>
      <c r="J317" s="58"/>
    </row>
    <row r="318" spans="1:10" ht="14.25">
      <c r="A318" s="57"/>
      <c r="B318" s="58"/>
      <c r="C318" s="58"/>
      <c r="D318" s="57" t="s">
        <v>387</v>
      </c>
      <c r="E318" s="57"/>
      <c r="F318" s="57"/>
      <c r="G318" s="57"/>
      <c r="H318" s="58"/>
      <c r="I318" s="58"/>
      <c r="J318" s="58"/>
    </row>
    <row r="319" spans="1:10" ht="14.25">
      <c r="A319" s="57"/>
      <c r="B319" s="58"/>
      <c r="C319" s="58"/>
      <c r="D319" s="57" t="s">
        <v>388</v>
      </c>
      <c r="E319" s="57"/>
      <c r="F319" s="57"/>
      <c r="G319" s="57"/>
      <c r="H319" s="58"/>
      <c r="I319" s="58"/>
      <c r="J319" s="58"/>
    </row>
    <row r="320" spans="1:10" ht="14.25">
      <c r="A320" s="57"/>
      <c r="B320" s="58"/>
      <c r="C320" s="58"/>
      <c r="D320" s="57" t="s">
        <v>389</v>
      </c>
      <c r="E320" s="57"/>
      <c r="F320" s="57"/>
      <c r="G320" s="57"/>
      <c r="H320" s="58"/>
      <c r="I320" s="58"/>
      <c r="J320" s="58"/>
    </row>
    <row r="321" spans="1:10" ht="14.25">
      <c r="A321" s="57"/>
      <c r="B321" s="58"/>
      <c r="C321" s="58"/>
      <c r="D321" s="57" t="s">
        <v>390</v>
      </c>
      <c r="E321" s="57"/>
      <c r="F321" s="57"/>
      <c r="G321" s="57"/>
      <c r="H321" s="58"/>
      <c r="I321" s="58"/>
      <c r="J321" s="58"/>
    </row>
    <row r="322" spans="1:10" ht="14.25">
      <c r="A322" s="57"/>
      <c r="B322" s="58"/>
      <c r="C322" s="58"/>
      <c r="D322" s="57" t="s">
        <v>391</v>
      </c>
      <c r="E322" s="57"/>
      <c r="F322" s="57"/>
      <c r="G322" s="57"/>
      <c r="H322" s="58"/>
      <c r="I322" s="58"/>
      <c r="J322" s="58"/>
    </row>
    <row r="323" spans="1:10" ht="14.25">
      <c r="A323" s="57"/>
      <c r="B323" s="58"/>
      <c r="C323" s="58"/>
      <c r="D323" s="57" t="s">
        <v>392</v>
      </c>
      <c r="E323" s="57"/>
      <c r="F323" s="57"/>
      <c r="G323" s="57"/>
      <c r="H323" s="58"/>
      <c r="I323" s="58"/>
      <c r="J323" s="58"/>
    </row>
    <row r="324" spans="1:10" ht="14.25">
      <c r="A324" s="57"/>
      <c r="B324" s="58"/>
      <c r="C324" s="58"/>
      <c r="D324" s="57" t="s">
        <v>393</v>
      </c>
      <c r="E324" s="57"/>
      <c r="F324" s="57"/>
      <c r="G324" s="57"/>
      <c r="H324" s="58"/>
      <c r="I324" s="58"/>
      <c r="J324" s="58"/>
    </row>
    <row r="325" spans="1:10" ht="14.25">
      <c r="A325" s="57"/>
      <c r="B325" s="58"/>
      <c r="C325" s="58"/>
      <c r="D325" s="57"/>
      <c r="E325" s="57"/>
      <c r="F325" s="57" t="s">
        <v>394</v>
      </c>
      <c r="G325" s="57"/>
      <c r="H325" s="58"/>
      <c r="I325" s="58"/>
      <c r="J325" s="58"/>
    </row>
    <row r="326" spans="1:10" ht="14.25">
      <c r="A326" s="57"/>
      <c r="B326" s="58"/>
      <c r="C326" s="58"/>
      <c r="D326" s="57"/>
      <c r="E326" s="57"/>
      <c r="F326" s="57"/>
      <c r="G326" s="57"/>
      <c r="H326" s="58"/>
      <c r="I326" s="58"/>
      <c r="J326" s="58"/>
    </row>
    <row r="327" spans="1:10" ht="14.25">
      <c r="A327" s="57"/>
      <c r="B327" s="58"/>
      <c r="C327" s="58"/>
      <c r="D327" s="57"/>
      <c r="E327" s="57"/>
      <c r="F327" s="57"/>
      <c r="G327" s="57"/>
      <c r="H327" s="58"/>
      <c r="I327" s="58"/>
      <c r="J327" s="58"/>
    </row>
    <row r="328" spans="1:10" ht="14.25">
      <c r="A328" s="57"/>
      <c r="B328" s="58"/>
      <c r="C328" s="58"/>
      <c r="D328" s="57"/>
      <c r="E328" s="57"/>
      <c r="F328" s="57"/>
      <c r="G328" s="57"/>
      <c r="H328" s="58"/>
      <c r="I328" s="58"/>
      <c r="J328" s="58"/>
    </row>
    <row r="329" spans="1:10" ht="14.25">
      <c r="A329" s="57"/>
      <c r="B329" s="58"/>
      <c r="C329" s="58"/>
      <c r="D329" s="57"/>
      <c r="E329" s="57"/>
      <c r="F329" s="57"/>
      <c r="G329" s="57"/>
      <c r="H329" s="58"/>
      <c r="I329" s="58"/>
      <c r="J329" s="58"/>
    </row>
    <row r="330" spans="1:10" ht="14.25">
      <c r="A330" s="57"/>
      <c r="B330" s="58"/>
      <c r="C330" s="58"/>
      <c r="D330" s="57"/>
      <c r="E330" s="57"/>
      <c r="F330" s="57"/>
      <c r="G330" s="57"/>
      <c r="H330" s="58"/>
      <c r="I330" s="58"/>
      <c r="J330" s="58"/>
    </row>
    <row r="331" spans="1:10" ht="14.25">
      <c r="A331" s="57"/>
      <c r="B331" s="58"/>
      <c r="C331" s="58"/>
      <c r="D331" s="57"/>
      <c r="E331" s="57"/>
      <c r="F331" s="57"/>
      <c r="G331" s="57"/>
      <c r="H331" s="58"/>
      <c r="I331" s="58"/>
      <c r="J331" s="58"/>
    </row>
    <row r="332" spans="1:10" ht="14.25">
      <c r="A332" s="57"/>
      <c r="B332" s="58"/>
      <c r="C332" s="58"/>
      <c r="D332" s="57"/>
      <c r="E332" s="57"/>
      <c r="F332" s="57"/>
      <c r="G332" s="57"/>
      <c r="H332" s="58"/>
      <c r="I332" s="58"/>
      <c r="J332" s="58"/>
    </row>
    <row r="333" spans="1:10" ht="14.25">
      <c r="A333" s="57"/>
      <c r="B333" s="58"/>
      <c r="C333" s="58"/>
      <c r="D333" s="57"/>
      <c r="E333" s="57"/>
      <c r="F333" s="57"/>
      <c r="G333" s="57"/>
      <c r="H333" s="58"/>
      <c r="I333" s="58"/>
      <c r="J333" s="58"/>
    </row>
    <row r="334" spans="1:10" ht="14.25">
      <c r="A334" s="57"/>
      <c r="B334" s="58"/>
      <c r="C334" s="58"/>
      <c r="D334" s="57"/>
      <c r="E334" s="57"/>
      <c r="F334" s="57"/>
      <c r="G334" s="57"/>
      <c r="H334" s="58"/>
      <c r="I334" s="58"/>
      <c r="J334" s="58"/>
    </row>
    <row r="335" spans="1:10" ht="14.25">
      <c r="A335" s="57"/>
      <c r="B335" s="58"/>
      <c r="C335" s="58"/>
      <c r="D335" s="57"/>
      <c r="E335" s="57"/>
      <c r="F335" s="57"/>
      <c r="G335" s="57"/>
      <c r="H335" s="58"/>
      <c r="I335" s="58"/>
      <c r="J335" s="58"/>
    </row>
    <row r="336" spans="1:10" ht="14.25">
      <c r="A336" s="57"/>
      <c r="B336" s="58"/>
      <c r="C336" s="58"/>
      <c r="D336" s="57"/>
      <c r="E336" s="57"/>
      <c r="F336" s="57"/>
      <c r="G336" s="57"/>
      <c r="H336" s="58"/>
      <c r="I336" s="58"/>
      <c r="J336" s="58"/>
    </row>
    <row r="337" spans="1:10" ht="14.25">
      <c r="A337" s="57"/>
      <c r="B337" s="58"/>
      <c r="C337" s="58"/>
      <c r="D337" s="57"/>
      <c r="E337" s="57"/>
      <c r="F337" s="57"/>
      <c r="G337" s="57"/>
      <c r="H337" s="58"/>
      <c r="I337" s="58"/>
      <c r="J337" s="58"/>
    </row>
    <row r="338" spans="1:10" ht="14.25">
      <c r="A338" s="57"/>
      <c r="B338" s="58"/>
      <c r="C338" s="58"/>
      <c r="D338" s="57"/>
      <c r="E338" s="57"/>
      <c r="F338" s="57"/>
      <c r="G338" s="57"/>
      <c r="H338" s="58"/>
      <c r="I338" s="58"/>
      <c r="J338" s="58"/>
    </row>
    <row r="339" spans="1:10" ht="14.25">
      <c r="A339" s="57"/>
      <c r="B339" s="58"/>
      <c r="C339" s="58"/>
      <c r="D339" s="57"/>
      <c r="E339" s="57"/>
      <c r="F339" s="57"/>
      <c r="G339" s="57"/>
      <c r="H339" s="58"/>
      <c r="I339" s="58"/>
      <c r="J339" s="58"/>
    </row>
    <row r="340" spans="1:10" ht="14.25">
      <c r="A340" s="57"/>
      <c r="B340" s="58"/>
      <c r="C340" s="58"/>
      <c r="D340" s="57"/>
      <c r="E340" s="57"/>
      <c r="F340" s="57"/>
      <c r="G340" s="57"/>
      <c r="H340" s="58"/>
      <c r="I340" s="58"/>
      <c r="J340" s="58"/>
    </row>
    <row r="341" spans="1:10" ht="14.25">
      <c r="A341" s="57"/>
      <c r="B341" s="58"/>
      <c r="C341" s="58"/>
      <c r="D341" s="57"/>
      <c r="E341" s="57"/>
      <c r="F341" s="57"/>
      <c r="G341" s="57"/>
      <c r="H341" s="58"/>
      <c r="I341" s="58"/>
      <c r="J341" s="58"/>
    </row>
    <row r="342" spans="1:10" ht="14.25">
      <c r="A342" s="57"/>
      <c r="B342" s="58"/>
      <c r="C342" s="58"/>
      <c r="D342" s="57"/>
      <c r="E342" s="57"/>
      <c r="F342" s="57"/>
      <c r="G342" s="57"/>
      <c r="H342" s="58"/>
      <c r="I342" s="58"/>
      <c r="J342" s="58"/>
    </row>
    <row r="343" spans="1:10" ht="14.25">
      <c r="A343" s="57"/>
      <c r="B343" s="58"/>
      <c r="C343" s="58"/>
      <c r="D343" s="57"/>
      <c r="E343" s="57"/>
      <c r="F343" s="57"/>
      <c r="G343" s="57"/>
      <c r="H343" s="58"/>
      <c r="I343" s="58"/>
      <c r="J343" s="58"/>
    </row>
    <row r="344" spans="1:10" ht="14.25">
      <c r="A344" s="57"/>
      <c r="B344" s="58"/>
      <c r="C344" s="58"/>
      <c r="D344" s="57"/>
      <c r="E344" s="57"/>
      <c r="F344" s="57"/>
      <c r="G344" s="57"/>
      <c r="H344" s="58"/>
      <c r="I344" s="58"/>
      <c r="J344" s="58"/>
    </row>
    <row r="345" spans="1:10" ht="14.25">
      <c r="A345" s="57"/>
      <c r="B345" s="58"/>
      <c r="C345" s="58"/>
      <c r="D345" s="57"/>
      <c r="E345" s="57"/>
      <c r="F345" s="57"/>
      <c r="G345" s="57"/>
      <c r="H345" s="58"/>
      <c r="I345" s="58"/>
      <c r="J345" s="58"/>
    </row>
    <row r="346" spans="1:10" ht="14.25">
      <c r="A346" s="57"/>
      <c r="B346" s="58"/>
      <c r="C346" s="58"/>
      <c r="D346" s="57"/>
      <c r="E346" s="57"/>
      <c r="F346" s="57"/>
      <c r="G346" s="57"/>
      <c r="H346" s="58"/>
      <c r="I346" s="58"/>
      <c r="J346" s="58"/>
    </row>
    <row r="347" spans="1:10" ht="14.25">
      <c r="A347" s="57"/>
      <c r="B347" s="58"/>
      <c r="C347" s="58"/>
      <c r="D347" s="57"/>
      <c r="E347" s="57"/>
      <c r="F347" s="57"/>
      <c r="G347" s="57"/>
      <c r="H347" s="58"/>
      <c r="I347" s="58"/>
      <c r="J347" s="58"/>
    </row>
    <row r="348" spans="1:10" ht="14.25">
      <c r="A348" s="57"/>
      <c r="B348" s="58"/>
      <c r="C348" s="58"/>
      <c r="D348" s="57"/>
      <c r="E348" s="57"/>
      <c r="F348" s="57"/>
      <c r="G348" s="57"/>
      <c r="H348" s="58"/>
      <c r="I348" s="58"/>
      <c r="J348" s="58"/>
    </row>
    <row r="349" spans="1:10" ht="14.25">
      <c r="A349" s="57"/>
      <c r="B349" s="58"/>
      <c r="C349" s="58"/>
      <c r="D349" s="57"/>
      <c r="E349" s="57"/>
      <c r="F349" s="57"/>
      <c r="G349" s="57"/>
      <c r="H349" s="58"/>
      <c r="I349" s="58"/>
      <c r="J349" s="58"/>
    </row>
    <row r="350" spans="1:10" ht="14.25">
      <c r="A350" s="57"/>
      <c r="B350" s="58"/>
      <c r="C350" s="58"/>
      <c r="D350" s="57"/>
      <c r="E350" s="57"/>
      <c r="F350" s="57"/>
      <c r="G350" s="57"/>
      <c r="H350" s="58"/>
      <c r="I350" s="58"/>
      <c r="J350" s="58"/>
    </row>
    <row r="351" spans="1:10" ht="14.25">
      <c r="A351" s="57"/>
      <c r="B351" s="58"/>
      <c r="C351" s="58"/>
      <c r="D351" s="57"/>
      <c r="E351" s="57"/>
      <c r="F351" s="57"/>
      <c r="G351" s="57"/>
      <c r="H351" s="58"/>
      <c r="I351" s="58"/>
      <c r="J351" s="58"/>
    </row>
    <row r="352" spans="1:10" ht="14.25">
      <c r="A352" s="57"/>
      <c r="B352" s="58"/>
      <c r="C352" s="58"/>
      <c r="D352" s="57"/>
      <c r="E352" s="57"/>
      <c r="F352" s="57"/>
      <c r="G352" s="57"/>
      <c r="H352" s="58"/>
      <c r="I352" s="58"/>
      <c r="J352" s="58"/>
    </row>
    <row r="353" spans="1:10" ht="14.25">
      <c r="A353" s="57"/>
      <c r="B353" s="58"/>
      <c r="C353" s="58"/>
      <c r="D353" s="57"/>
      <c r="E353" s="57"/>
      <c r="F353" s="57"/>
      <c r="G353" s="57"/>
      <c r="H353" s="58"/>
      <c r="I353" s="58"/>
      <c r="J353" s="58"/>
    </row>
    <row r="354" spans="1:10" ht="14.25">
      <c r="A354" s="57"/>
      <c r="B354" s="58"/>
      <c r="C354" s="58"/>
      <c r="D354" s="57"/>
      <c r="E354" s="57"/>
      <c r="F354" s="57"/>
      <c r="G354" s="57"/>
      <c r="H354" s="58"/>
      <c r="I354" s="58"/>
      <c r="J354" s="58"/>
    </row>
    <row r="355" spans="1:10" ht="14.25">
      <c r="A355" s="57"/>
      <c r="B355" s="58"/>
      <c r="C355" s="58"/>
      <c r="D355" s="57"/>
      <c r="E355" s="57"/>
      <c r="F355" s="57"/>
      <c r="G355" s="57"/>
      <c r="H355" s="58"/>
      <c r="I355" s="58"/>
      <c r="J355" s="58"/>
    </row>
    <row r="356" spans="1:10" ht="14.25">
      <c r="A356" s="57"/>
      <c r="B356" s="58"/>
      <c r="C356" s="58"/>
      <c r="D356" s="57"/>
      <c r="E356" s="57"/>
      <c r="F356" s="57"/>
      <c r="G356" s="57"/>
      <c r="H356" s="58"/>
      <c r="I356" s="58"/>
      <c r="J356" s="58"/>
    </row>
    <row r="357" spans="1:10" ht="14.25">
      <c r="A357" s="57"/>
      <c r="B357" s="58"/>
      <c r="C357" s="58"/>
      <c r="D357" s="57"/>
      <c r="E357" s="57"/>
      <c r="F357" s="57"/>
      <c r="G357" s="57"/>
      <c r="H357" s="58"/>
      <c r="I357" s="58"/>
      <c r="J357" s="58"/>
    </row>
    <row r="358" spans="1:10" ht="14.25">
      <c r="A358" s="57"/>
      <c r="B358" s="58"/>
      <c r="C358" s="58"/>
      <c r="D358" s="57"/>
      <c r="E358" s="57"/>
      <c r="F358" s="57"/>
      <c r="G358" s="57"/>
      <c r="H358" s="58"/>
      <c r="I358" s="58"/>
      <c r="J358" s="58"/>
    </row>
    <row r="359" spans="1:10" ht="14.25">
      <c r="A359" s="57"/>
      <c r="B359" s="58"/>
      <c r="C359" s="58"/>
      <c r="D359" s="57"/>
      <c r="E359" s="57"/>
      <c r="F359" s="57"/>
      <c r="G359" s="57"/>
      <c r="H359" s="58"/>
      <c r="I359" s="58"/>
      <c r="J359" s="58"/>
    </row>
    <row r="360" spans="1:10" ht="14.25">
      <c r="A360" s="57"/>
      <c r="B360" s="58"/>
      <c r="C360" s="58"/>
      <c r="D360" s="57"/>
      <c r="E360" s="57"/>
      <c r="F360" s="57"/>
      <c r="G360" s="57"/>
      <c r="H360" s="58"/>
      <c r="I360" s="58"/>
      <c r="J360" s="58"/>
    </row>
    <row r="361" spans="1:10" ht="14.25">
      <c r="A361" s="57"/>
      <c r="B361" s="58"/>
      <c r="C361" s="58"/>
      <c r="D361" s="57"/>
      <c r="E361" s="57"/>
      <c r="F361" s="57"/>
      <c r="G361" s="57"/>
      <c r="H361" s="58"/>
      <c r="I361" s="58"/>
      <c r="J361" s="58"/>
    </row>
    <row r="362" spans="1:10" ht="14.25">
      <c r="A362" s="57"/>
      <c r="B362" s="58"/>
      <c r="C362" s="58"/>
      <c r="D362" s="57"/>
      <c r="E362" s="57"/>
      <c r="F362" s="57"/>
      <c r="G362" s="57"/>
      <c r="H362" s="58"/>
      <c r="I362" s="58"/>
      <c r="J362" s="58"/>
    </row>
    <row r="363" spans="1:10" ht="14.25">
      <c r="A363" s="57"/>
      <c r="B363" s="58"/>
      <c r="C363" s="58"/>
      <c r="D363" s="57"/>
      <c r="E363" s="57"/>
      <c r="F363" s="57"/>
      <c r="G363" s="57"/>
      <c r="H363" s="58"/>
      <c r="I363" s="58"/>
      <c r="J363" s="58"/>
    </row>
    <row r="364" spans="1:10" ht="14.25">
      <c r="A364" s="57"/>
      <c r="B364" s="58"/>
      <c r="C364" s="58"/>
      <c r="D364" s="57"/>
      <c r="E364" s="57"/>
      <c r="F364" s="57"/>
      <c r="G364" s="57"/>
      <c r="H364" s="58"/>
      <c r="I364" s="58"/>
      <c r="J364" s="58"/>
    </row>
    <row r="365" spans="1:10" ht="14.25">
      <c r="A365" s="57"/>
      <c r="B365" s="58"/>
      <c r="C365" s="58"/>
      <c r="D365" s="57"/>
      <c r="E365" s="57"/>
      <c r="F365" s="57"/>
      <c r="G365" s="57"/>
      <c r="H365" s="58"/>
      <c r="I365" s="58"/>
      <c r="J365" s="58"/>
    </row>
    <row r="366" spans="1:10" ht="14.25">
      <c r="A366" s="57"/>
      <c r="B366" s="58"/>
      <c r="C366" s="58"/>
      <c r="D366" s="57"/>
      <c r="E366" s="57"/>
      <c r="F366" s="57"/>
      <c r="G366" s="57"/>
      <c r="H366" s="58"/>
      <c r="I366" s="58"/>
      <c r="J366" s="58"/>
    </row>
    <row r="367" spans="1:10" ht="14.25">
      <c r="A367" s="57"/>
      <c r="B367" s="58"/>
      <c r="C367" s="58"/>
      <c r="D367" s="57"/>
      <c r="E367" s="57"/>
      <c r="F367" s="57"/>
      <c r="G367" s="57"/>
      <c r="H367" s="58"/>
      <c r="I367" s="58"/>
      <c r="J367" s="58"/>
    </row>
    <row r="368" spans="1:10" ht="14.25">
      <c r="A368" s="57"/>
      <c r="B368" s="58"/>
      <c r="C368" s="58"/>
      <c r="D368" s="57"/>
      <c r="E368" s="57"/>
      <c r="F368" s="57"/>
      <c r="G368" s="57"/>
      <c r="H368" s="58"/>
      <c r="I368" s="58"/>
      <c r="J368" s="58"/>
    </row>
    <row r="369" spans="1:10" ht="14.25">
      <c r="A369" s="57"/>
      <c r="B369" s="58"/>
      <c r="C369" s="58"/>
      <c r="D369" s="57"/>
      <c r="E369" s="57"/>
      <c r="F369" s="57"/>
      <c r="G369" s="57"/>
      <c r="H369" s="58"/>
      <c r="I369" s="58"/>
      <c r="J369" s="58"/>
    </row>
    <row r="370" spans="1:10" ht="14.25">
      <c r="A370" s="57"/>
      <c r="B370" s="58"/>
      <c r="C370" s="58"/>
      <c r="D370" s="57"/>
      <c r="E370" s="57"/>
      <c r="F370" s="57"/>
      <c r="G370" s="57"/>
      <c r="H370" s="58"/>
      <c r="I370" s="58"/>
      <c r="J370" s="58"/>
    </row>
    <row r="371" spans="1:10" ht="14.25">
      <c r="A371" s="57"/>
      <c r="B371" s="58"/>
      <c r="C371" s="58"/>
      <c r="D371" s="57"/>
      <c r="E371" s="57"/>
      <c r="F371" s="57"/>
      <c r="G371" s="57"/>
      <c r="H371" s="58"/>
      <c r="I371" s="58"/>
      <c r="J371" s="58"/>
    </row>
    <row r="372" spans="1:10" ht="14.25">
      <c r="A372" s="57"/>
      <c r="B372" s="58"/>
      <c r="C372" s="58"/>
      <c r="D372" s="57"/>
      <c r="E372" s="57"/>
      <c r="F372" s="57"/>
      <c r="G372" s="57"/>
      <c r="H372" s="58"/>
      <c r="I372" s="58"/>
      <c r="J372" s="58"/>
    </row>
    <row r="373" spans="1:10" ht="14.25">
      <c r="A373" s="57"/>
      <c r="B373" s="58"/>
      <c r="C373" s="58"/>
      <c r="D373" s="57"/>
      <c r="E373" s="57"/>
      <c r="F373" s="57"/>
      <c r="G373" s="57"/>
      <c r="H373" s="58"/>
      <c r="I373" s="58"/>
      <c r="J373" s="58"/>
    </row>
    <row r="374" spans="1:10" ht="14.25">
      <c r="A374" s="57"/>
      <c r="B374" s="58"/>
      <c r="C374" s="58"/>
      <c r="D374" s="57"/>
      <c r="E374" s="57"/>
      <c r="F374" s="57"/>
      <c r="G374" s="57"/>
      <c r="H374" s="58"/>
      <c r="I374" s="58"/>
      <c r="J374" s="58"/>
    </row>
    <row r="375" spans="1:10" ht="14.25">
      <c r="A375" s="57"/>
      <c r="B375" s="58"/>
      <c r="C375" s="58"/>
      <c r="D375" s="57"/>
      <c r="E375" s="57"/>
      <c r="F375" s="57"/>
      <c r="G375" s="57"/>
      <c r="H375" s="58"/>
      <c r="I375" s="58"/>
      <c r="J375" s="58"/>
    </row>
    <row r="376" spans="1:10" ht="14.25">
      <c r="A376" s="57"/>
      <c r="B376" s="58"/>
      <c r="C376" s="58"/>
      <c r="D376" s="57"/>
      <c r="E376" s="57"/>
      <c r="F376" s="57"/>
      <c r="G376" s="57"/>
      <c r="H376" s="58"/>
      <c r="I376" s="58"/>
      <c r="J376" s="58"/>
    </row>
    <row r="377" spans="1:10" ht="14.25">
      <c r="A377" s="57"/>
      <c r="B377" s="58"/>
      <c r="C377" s="58"/>
      <c r="D377" s="57"/>
      <c r="E377" s="57"/>
      <c r="F377" s="57"/>
      <c r="G377" s="57"/>
      <c r="H377" s="58"/>
      <c r="I377" s="58"/>
      <c r="J377" s="58"/>
    </row>
    <row r="378" spans="1:10" ht="14.25">
      <c r="A378" s="57"/>
      <c r="B378" s="58"/>
      <c r="C378" s="58"/>
      <c r="D378" s="57"/>
      <c r="E378" s="57"/>
      <c r="F378" s="57"/>
      <c r="G378" s="57"/>
      <c r="H378" s="58"/>
      <c r="I378" s="58"/>
      <c r="J378" s="58"/>
    </row>
    <row r="379" spans="1:10" ht="14.25">
      <c r="A379" s="57"/>
      <c r="B379" s="58"/>
      <c r="C379" s="58"/>
      <c r="D379" s="57"/>
      <c r="E379" s="57"/>
      <c r="F379" s="57"/>
      <c r="G379" s="57"/>
      <c r="H379" s="58"/>
      <c r="I379" s="58"/>
      <c r="J379" s="58"/>
    </row>
    <row r="380" spans="1:10" ht="14.25">
      <c r="A380" s="57"/>
      <c r="B380" s="58"/>
      <c r="C380" s="58"/>
      <c r="D380" s="57"/>
      <c r="E380" s="57"/>
      <c r="F380" s="57"/>
      <c r="G380" s="57"/>
      <c r="H380" s="58"/>
      <c r="I380" s="58"/>
      <c r="J380" s="58"/>
    </row>
    <row r="381" spans="1:10" ht="14.25">
      <c r="A381" s="57"/>
      <c r="B381" s="58"/>
      <c r="C381" s="58"/>
      <c r="D381" s="57"/>
      <c r="E381" s="57"/>
      <c r="F381" s="57"/>
      <c r="G381" s="57"/>
      <c r="H381" s="58"/>
      <c r="I381" s="58"/>
      <c r="J381" s="58"/>
    </row>
    <row r="382" spans="1:10" ht="14.25">
      <c r="A382" s="57"/>
      <c r="B382" s="58"/>
      <c r="C382" s="58"/>
      <c r="D382" s="57"/>
      <c r="E382" s="57"/>
      <c r="F382" s="57"/>
      <c r="G382" s="57"/>
      <c r="H382" s="58"/>
      <c r="I382" s="58"/>
      <c r="J382" s="58"/>
    </row>
    <row r="383" spans="1:10" ht="14.25">
      <c r="A383" s="57"/>
      <c r="B383" s="58"/>
      <c r="C383" s="58"/>
      <c r="D383" s="57"/>
      <c r="E383" s="57"/>
      <c r="F383" s="57"/>
      <c r="G383" s="57"/>
      <c r="H383" s="58"/>
      <c r="I383" s="58"/>
      <c r="J383" s="58"/>
    </row>
    <row r="384" spans="1:10" ht="14.25">
      <c r="A384" s="57"/>
      <c r="B384" s="58"/>
      <c r="C384" s="58"/>
      <c r="D384" s="57"/>
      <c r="E384" s="57"/>
      <c r="F384" s="57"/>
      <c r="G384" s="57"/>
      <c r="H384" s="58"/>
      <c r="I384" s="58"/>
      <c r="J384" s="58"/>
    </row>
    <row r="385" spans="1:10" ht="14.25">
      <c r="A385" s="57"/>
      <c r="B385" s="58"/>
      <c r="C385" s="58"/>
      <c r="D385" s="57"/>
      <c r="E385" s="57"/>
      <c r="F385" s="57"/>
      <c r="G385" s="57"/>
      <c r="H385" s="58"/>
      <c r="I385" s="58"/>
      <c r="J385" s="58"/>
    </row>
    <row r="386" spans="1:10" ht="14.25">
      <c r="A386" s="57"/>
      <c r="B386" s="58"/>
      <c r="C386" s="58"/>
      <c r="D386" s="57"/>
      <c r="E386" s="57"/>
      <c r="F386" s="57"/>
      <c r="G386" s="57"/>
      <c r="H386" s="58"/>
      <c r="I386" s="58"/>
      <c r="J386" s="58"/>
    </row>
    <row r="387" spans="1:10" ht="14.25">
      <c r="A387" s="57"/>
      <c r="B387" s="58"/>
      <c r="C387" s="58"/>
      <c r="D387" s="57"/>
      <c r="E387" s="57"/>
      <c r="F387" s="57"/>
      <c r="G387" s="57"/>
      <c r="H387" s="58"/>
      <c r="I387" s="58"/>
      <c r="J387" s="58"/>
    </row>
    <row r="388" spans="1:10" ht="14.25">
      <c r="A388" s="57"/>
      <c r="B388" s="58"/>
      <c r="C388" s="58"/>
      <c r="D388" s="57"/>
      <c r="E388" s="57"/>
      <c r="F388" s="57"/>
      <c r="G388" s="57"/>
      <c r="H388" s="58"/>
      <c r="I388" s="58"/>
      <c r="J388" s="58"/>
    </row>
    <row r="389" spans="1:10" ht="14.25">
      <c r="A389" s="57"/>
      <c r="B389" s="58"/>
      <c r="C389" s="58"/>
      <c r="D389" s="57"/>
      <c r="E389" s="57"/>
      <c r="F389" s="57"/>
      <c r="G389" s="57"/>
      <c r="H389" s="58"/>
      <c r="I389" s="58"/>
      <c r="J389" s="58"/>
    </row>
    <row r="390" spans="1:10" ht="14.25">
      <c r="A390" s="57"/>
      <c r="B390" s="58"/>
      <c r="C390" s="58"/>
      <c r="D390" s="57"/>
      <c r="E390" s="57"/>
      <c r="F390" s="57"/>
      <c r="G390" s="57"/>
      <c r="H390" s="58"/>
      <c r="I390" s="58"/>
      <c r="J390" s="58"/>
    </row>
    <row r="391" spans="1:10" ht="14.25">
      <c r="A391" s="57"/>
      <c r="B391" s="58"/>
      <c r="C391" s="58"/>
      <c r="D391" s="57"/>
      <c r="E391" s="57"/>
      <c r="F391" s="57"/>
      <c r="G391" s="57"/>
      <c r="H391" s="58"/>
      <c r="I391" s="58"/>
      <c r="J391" s="58"/>
    </row>
    <row r="392" spans="1:10" ht="14.25">
      <c r="A392" s="57"/>
      <c r="B392" s="58"/>
      <c r="C392" s="58"/>
      <c r="D392" s="57"/>
      <c r="E392" s="57"/>
      <c r="F392" s="57"/>
      <c r="G392" s="57"/>
      <c r="H392" s="58"/>
      <c r="I392" s="58"/>
      <c r="J392" s="58"/>
    </row>
    <row r="393" spans="1:10" ht="14.25">
      <c r="A393" s="57"/>
      <c r="B393" s="58"/>
      <c r="C393" s="58"/>
      <c r="D393" s="57"/>
      <c r="E393" s="57"/>
      <c r="F393" s="57"/>
      <c r="G393" s="57"/>
      <c r="H393" s="58"/>
      <c r="I393" s="58"/>
      <c r="J393" s="58"/>
    </row>
    <row r="394" spans="1:10" ht="14.25">
      <c r="A394" s="57"/>
      <c r="B394" s="58"/>
      <c r="C394" s="58"/>
      <c r="D394" s="57"/>
      <c r="E394" s="57"/>
      <c r="F394" s="57"/>
      <c r="G394" s="57"/>
      <c r="H394" s="58"/>
      <c r="I394" s="58"/>
      <c r="J394" s="58"/>
    </row>
    <row r="395" spans="1:10" ht="14.25">
      <c r="A395" s="57"/>
      <c r="B395" s="58"/>
      <c r="C395" s="58"/>
      <c r="D395" s="57"/>
      <c r="E395" s="57"/>
      <c r="F395" s="57"/>
      <c r="G395" s="57"/>
      <c r="H395" s="58"/>
      <c r="I395" s="58"/>
      <c r="J395" s="58"/>
    </row>
    <row r="396" spans="1:10" ht="14.25">
      <c r="A396" s="57"/>
      <c r="B396" s="58"/>
      <c r="C396" s="58"/>
      <c r="D396" s="57"/>
      <c r="E396" s="57"/>
      <c r="F396" s="57"/>
      <c r="G396" s="57"/>
      <c r="H396" s="58"/>
      <c r="I396" s="58"/>
      <c r="J396" s="58"/>
    </row>
    <row r="397" spans="1:10" ht="14.25">
      <c r="A397" s="57"/>
      <c r="B397" s="58"/>
      <c r="C397" s="58"/>
      <c r="D397" s="57"/>
      <c r="E397" s="57"/>
      <c r="F397" s="57"/>
      <c r="G397" s="57"/>
      <c r="H397" s="58"/>
      <c r="I397" s="58"/>
      <c r="J397" s="58"/>
    </row>
    <row r="398" spans="1:10" ht="14.25">
      <c r="A398" s="57"/>
      <c r="B398" s="58"/>
      <c r="C398" s="58"/>
      <c r="D398" s="57"/>
      <c r="E398" s="57"/>
      <c r="F398" s="57"/>
      <c r="G398" s="57"/>
      <c r="H398" s="58"/>
      <c r="I398" s="58"/>
      <c r="J398" s="58"/>
    </row>
    <row r="399" spans="1:10" ht="14.25">
      <c r="A399" s="57"/>
      <c r="B399" s="58"/>
      <c r="C399" s="58"/>
      <c r="D399" s="57"/>
      <c r="E399" s="57"/>
      <c r="F399" s="57"/>
      <c r="G399" s="57"/>
      <c r="H399" s="58"/>
      <c r="I399" s="58"/>
      <c r="J399" s="58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2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6.7109375" style="0" customWidth="1"/>
    <col min="2" max="2" width="22.8515625" style="0" customWidth="1"/>
    <col min="3" max="3" width="7.00390625" style="0" customWidth="1"/>
    <col min="4" max="4" width="24.8515625" style="0" customWidth="1"/>
    <col min="5" max="5" width="7.57421875" style="0" customWidth="1"/>
    <col min="6" max="6" width="26.28125" style="0" customWidth="1"/>
    <col min="7" max="7" width="5.140625" style="0" customWidth="1"/>
  </cols>
  <sheetData>
    <row r="1" spans="1:7" ht="18">
      <c r="A1" s="35" t="s">
        <v>23</v>
      </c>
      <c r="B1" s="35"/>
      <c r="C1" s="35"/>
      <c r="D1" s="16" t="s">
        <v>24</v>
      </c>
      <c r="E1" s="19"/>
      <c r="F1" s="18">
        <v>42895</v>
      </c>
      <c r="G1" s="19"/>
    </row>
    <row r="2" spans="1:7" ht="30" customHeight="1">
      <c r="A2" s="20" t="s">
        <v>21</v>
      </c>
      <c r="B2" s="20" t="s">
        <v>3</v>
      </c>
      <c r="C2" s="20" t="s">
        <v>4</v>
      </c>
      <c r="D2" s="20" t="s">
        <v>5</v>
      </c>
      <c r="E2" s="20" t="s">
        <v>12</v>
      </c>
      <c r="F2" s="20" t="s">
        <v>10</v>
      </c>
      <c r="G2" s="20" t="s">
        <v>13</v>
      </c>
    </row>
    <row r="3" spans="1:7" ht="14.25">
      <c r="A3" s="1">
        <v>40</v>
      </c>
      <c r="B3" s="2" t="s">
        <v>206</v>
      </c>
      <c r="C3" s="3" t="s">
        <v>70</v>
      </c>
      <c r="D3" s="4" t="s">
        <v>197</v>
      </c>
      <c r="E3" s="3">
        <v>2010</v>
      </c>
      <c r="F3" s="5" t="s">
        <v>220</v>
      </c>
      <c r="G3" s="3">
        <v>1</v>
      </c>
    </row>
    <row r="4" spans="1:7" ht="14.25">
      <c r="A4" s="1">
        <v>164</v>
      </c>
      <c r="B4" s="2" t="s">
        <v>207</v>
      </c>
      <c r="C4" s="3" t="s">
        <v>70</v>
      </c>
      <c r="D4" s="4" t="s">
        <v>56</v>
      </c>
      <c r="E4" s="3">
        <v>2010</v>
      </c>
      <c r="F4" s="5" t="s">
        <v>220</v>
      </c>
      <c r="G4" s="3">
        <v>2</v>
      </c>
    </row>
    <row r="5" spans="1:7" ht="14.25">
      <c r="A5" s="1">
        <v>31</v>
      </c>
      <c r="B5" s="2" t="s">
        <v>195</v>
      </c>
      <c r="C5" s="3" t="s">
        <v>26</v>
      </c>
      <c r="D5" s="4" t="s">
        <v>31</v>
      </c>
      <c r="E5" s="3">
        <v>2008</v>
      </c>
      <c r="F5" s="5" t="s">
        <v>218</v>
      </c>
      <c r="G5" s="3">
        <v>1</v>
      </c>
    </row>
    <row r="6" spans="1:7" ht="14.25">
      <c r="A6" s="1">
        <v>48</v>
      </c>
      <c r="B6" s="2" t="s">
        <v>196</v>
      </c>
      <c r="C6" s="3" t="s">
        <v>26</v>
      </c>
      <c r="D6" s="4" t="s">
        <v>197</v>
      </c>
      <c r="E6" s="3">
        <v>2008</v>
      </c>
      <c r="F6" s="5" t="s">
        <v>218</v>
      </c>
      <c r="G6" s="3">
        <v>2</v>
      </c>
    </row>
    <row r="7" spans="1:7" ht="14.25">
      <c r="A7" s="1">
        <v>44</v>
      </c>
      <c r="B7" s="2" t="s">
        <v>198</v>
      </c>
      <c r="C7" s="3" t="s">
        <v>26</v>
      </c>
      <c r="D7" s="4" t="s">
        <v>197</v>
      </c>
      <c r="E7" s="3">
        <v>2008</v>
      </c>
      <c r="F7" s="5" t="s">
        <v>218</v>
      </c>
      <c r="G7" s="3">
        <v>3</v>
      </c>
    </row>
    <row r="8" spans="1:7" ht="14.25">
      <c r="A8" s="1">
        <v>46</v>
      </c>
      <c r="B8" s="2" t="s">
        <v>199</v>
      </c>
      <c r="C8" s="3" t="s">
        <v>26</v>
      </c>
      <c r="D8" s="4" t="s">
        <v>197</v>
      </c>
      <c r="E8" s="3">
        <v>2009</v>
      </c>
      <c r="F8" s="5" t="s">
        <v>218</v>
      </c>
      <c r="G8" s="3">
        <v>4</v>
      </c>
    </row>
    <row r="9" spans="1:7" ht="14.25">
      <c r="A9" s="1">
        <v>47</v>
      </c>
      <c r="B9" s="2" t="s">
        <v>200</v>
      </c>
      <c r="C9" s="3" t="s">
        <v>26</v>
      </c>
      <c r="D9" s="4" t="s">
        <v>197</v>
      </c>
      <c r="E9" s="3">
        <v>2008</v>
      </c>
      <c r="F9" s="5" t="s">
        <v>218</v>
      </c>
      <c r="G9" s="3">
        <v>5</v>
      </c>
    </row>
    <row r="10" spans="1:7" ht="14.25">
      <c r="A10" s="1">
        <v>157</v>
      </c>
      <c r="B10" s="2" t="s">
        <v>201</v>
      </c>
      <c r="C10" s="3" t="s">
        <v>26</v>
      </c>
      <c r="D10" s="4" t="s">
        <v>202</v>
      </c>
      <c r="E10" s="3">
        <v>2009</v>
      </c>
      <c r="F10" s="5" t="s">
        <v>218</v>
      </c>
      <c r="G10" s="3">
        <v>6</v>
      </c>
    </row>
    <row r="11" spans="1:7" ht="14.25">
      <c r="A11" s="1">
        <v>156</v>
      </c>
      <c r="B11" s="2" t="s">
        <v>204</v>
      </c>
      <c r="C11" s="3" t="s">
        <v>26</v>
      </c>
      <c r="D11" s="4" t="s">
        <v>202</v>
      </c>
      <c r="E11" s="3">
        <v>2009</v>
      </c>
      <c r="F11" s="5" t="s">
        <v>218</v>
      </c>
      <c r="G11" s="3">
        <v>7</v>
      </c>
    </row>
    <row r="12" spans="1:7" ht="14.25">
      <c r="A12" s="1">
        <v>154</v>
      </c>
      <c r="B12" s="2" t="s">
        <v>208</v>
      </c>
      <c r="C12" s="3" t="s">
        <v>26</v>
      </c>
      <c r="D12" s="4" t="s">
        <v>40</v>
      </c>
      <c r="E12" s="3">
        <v>2008</v>
      </c>
      <c r="F12" s="5" t="s">
        <v>218</v>
      </c>
      <c r="G12" s="3">
        <v>8</v>
      </c>
    </row>
    <row r="13" spans="1:7" ht="14.25">
      <c r="A13" s="1">
        <v>41</v>
      </c>
      <c r="B13" s="2" t="s">
        <v>203</v>
      </c>
      <c r="C13" s="3" t="s">
        <v>70</v>
      </c>
      <c r="D13" s="4" t="s">
        <v>197</v>
      </c>
      <c r="E13" s="3">
        <v>2008</v>
      </c>
      <c r="F13" s="5" t="s">
        <v>219</v>
      </c>
      <c r="G13" s="3">
        <v>1</v>
      </c>
    </row>
    <row r="14" spans="1:7" ht="14.25">
      <c r="A14" s="1">
        <v>42</v>
      </c>
      <c r="B14" s="2" t="s">
        <v>205</v>
      </c>
      <c r="C14" s="3" t="s">
        <v>70</v>
      </c>
      <c r="D14" s="4" t="s">
        <v>197</v>
      </c>
      <c r="E14" s="3">
        <v>2009</v>
      </c>
      <c r="F14" s="5" t="s">
        <v>219</v>
      </c>
      <c r="G14" s="3">
        <v>2</v>
      </c>
    </row>
    <row r="15" spans="1:7" ht="14.25">
      <c r="A15" s="1">
        <v>52</v>
      </c>
      <c r="B15" s="2" t="s">
        <v>209</v>
      </c>
      <c r="C15" s="3" t="s">
        <v>26</v>
      </c>
      <c r="D15" s="4" t="s">
        <v>197</v>
      </c>
      <c r="E15" s="3">
        <v>2006</v>
      </c>
      <c r="F15" s="5" t="s">
        <v>221</v>
      </c>
      <c r="G15" s="3">
        <v>1</v>
      </c>
    </row>
    <row r="16" spans="1:7" ht="14.25">
      <c r="A16" s="1">
        <v>51</v>
      </c>
      <c r="B16" s="2" t="s">
        <v>211</v>
      </c>
      <c r="C16" s="3" t="s">
        <v>26</v>
      </c>
      <c r="D16" s="4" t="s">
        <v>197</v>
      </c>
      <c r="E16" s="3">
        <v>2006</v>
      </c>
      <c r="F16" s="5" t="s">
        <v>221</v>
      </c>
      <c r="G16" s="3">
        <v>2</v>
      </c>
    </row>
    <row r="17" spans="1:7" ht="14.25">
      <c r="A17" s="1">
        <v>96</v>
      </c>
      <c r="B17" s="2" t="s">
        <v>212</v>
      </c>
      <c r="C17" s="3" t="s">
        <v>26</v>
      </c>
      <c r="D17" s="4" t="s">
        <v>36</v>
      </c>
      <c r="E17" s="3">
        <v>2006</v>
      </c>
      <c r="F17" s="5" t="s">
        <v>221</v>
      </c>
      <c r="G17" s="3">
        <v>3</v>
      </c>
    </row>
    <row r="18" spans="1:7" ht="14.25">
      <c r="A18" s="1">
        <v>49</v>
      </c>
      <c r="B18" s="2" t="s">
        <v>213</v>
      </c>
      <c r="C18" s="3" t="s">
        <v>26</v>
      </c>
      <c r="D18" s="4" t="s">
        <v>197</v>
      </c>
      <c r="E18" s="3">
        <v>2006</v>
      </c>
      <c r="F18" s="5" t="s">
        <v>221</v>
      </c>
      <c r="G18" s="3">
        <v>4</v>
      </c>
    </row>
    <row r="19" spans="1:7" ht="14.25">
      <c r="A19" s="1">
        <v>153</v>
      </c>
      <c r="B19" s="2" t="s">
        <v>214</v>
      </c>
      <c r="C19" s="3" t="s">
        <v>26</v>
      </c>
      <c r="D19" s="4" t="s">
        <v>40</v>
      </c>
      <c r="E19" s="3">
        <v>2006</v>
      </c>
      <c r="F19" s="5" t="s">
        <v>221</v>
      </c>
      <c r="G19" s="3">
        <v>5</v>
      </c>
    </row>
    <row r="20" spans="1:7" ht="14.25">
      <c r="A20" s="1">
        <v>43</v>
      </c>
      <c r="B20" s="2" t="s">
        <v>210</v>
      </c>
      <c r="C20" s="3" t="s">
        <v>70</v>
      </c>
      <c r="D20" s="4" t="s">
        <v>197</v>
      </c>
      <c r="E20" s="3">
        <v>2006</v>
      </c>
      <c r="F20" s="5" t="s">
        <v>222</v>
      </c>
      <c r="G20" s="3">
        <v>1</v>
      </c>
    </row>
    <row r="21" spans="1:7" ht="14.25">
      <c r="A21" s="1">
        <v>45</v>
      </c>
      <c r="B21" s="2" t="s">
        <v>216</v>
      </c>
      <c r="C21" s="3" t="s">
        <v>26</v>
      </c>
      <c r="D21" s="4" t="s">
        <v>197</v>
      </c>
      <c r="E21" s="3">
        <v>2005</v>
      </c>
      <c r="F21" s="5" t="s">
        <v>224</v>
      </c>
      <c r="G21" s="3">
        <v>1</v>
      </c>
    </row>
    <row r="22" spans="1:7" ht="14.25">
      <c r="A22" s="1">
        <v>160</v>
      </c>
      <c r="B22" s="2" t="s">
        <v>217</v>
      </c>
      <c r="C22" s="3" t="s">
        <v>26</v>
      </c>
      <c r="D22" s="4" t="s">
        <v>40</v>
      </c>
      <c r="E22" s="3">
        <v>2005</v>
      </c>
      <c r="F22" s="5" t="s">
        <v>224</v>
      </c>
      <c r="G22" s="3">
        <v>2</v>
      </c>
    </row>
    <row r="23" spans="1:7" ht="14.25">
      <c r="A23" s="1">
        <v>159</v>
      </c>
      <c r="B23" s="2" t="s">
        <v>215</v>
      </c>
      <c r="C23" s="3" t="s">
        <v>70</v>
      </c>
      <c r="D23" s="4" t="s">
        <v>197</v>
      </c>
      <c r="E23" s="3">
        <v>2005</v>
      </c>
      <c r="F23" s="5" t="s">
        <v>223</v>
      </c>
      <c r="G23" s="3">
        <v>1</v>
      </c>
    </row>
    <row r="24" spans="1:7" ht="14.25">
      <c r="A24" s="1"/>
      <c r="B24" s="2"/>
      <c r="C24" s="3"/>
      <c r="D24" s="4"/>
      <c r="E24" s="3"/>
      <c r="F24" s="5"/>
      <c r="G24" s="3"/>
    </row>
    <row r="25" spans="1:7" ht="14.25">
      <c r="A25" s="1"/>
      <c r="B25" s="2"/>
      <c r="C25" s="3"/>
      <c r="D25" s="4"/>
      <c r="E25" s="3"/>
      <c r="F25" s="5"/>
      <c r="G25" s="3"/>
    </row>
    <row r="26" spans="1:7" ht="14.25">
      <c r="A26" s="1"/>
      <c r="B26" s="2"/>
      <c r="C26" s="3"/>
      <c r="D26" s="4"/>
      <c r="E26" s="3"/>
      <c r="F26" s="5"/>
      <c r="G26" s="3"/>
    </row>
    <row r="27" spans="1:7" ht="14.25">
      <c r="A27" s="1"/>
      <c r="B27" s="2"/>
      <c r="C27" s="3"/>
      <c r="D27" s="4"/>
      <c r="E27" s="3"/>
      <c r="F27" s="5"/>
      <c r="G27" s="3"/>
    </row>
    <row r="28" spans="1:7" ht="14.25">
      <c r="A28" s="1"/>
      <c r="B28" s="2"/>
      <c r="C28" s="3"/>
      <c r="D28" s="4"/>
      <c r="E28" s="3"/>
      <c r="F28" s="5"/>
      <c r="G28" s="3"/>
    </row>
    <row r="29" spans="1:7" ht="14.25">
      <c r="A29" s="1"/>
      <c r="B29" s="2"/>
      <c r="C29" s="3"/>
      <c r="D29" s="4"/>
      <c r="E29" s="3"/>
      <c r="F29" s="5"/>
      <c r="G29" s="3"/>
    </row>
  </sheetData>
  <sheetProtection/>
  <autoFilter ref="A2:G2"/>
  <mergeCells count="1">
    <mergeCell ref="A1:C1"/>
  </mergeCells>
  <conditionalFormatting sqref="G3:G29">
    <cfRule type="cellIs" priority="6" dxfId="32" operator="equal" stopIfTrue="1">
      <formula>1</formula>
    </cfRule>
    <cfRule type="cellIs" priority="7" dxfId="33" operator="equal" stopIfTrue="1">
      <formula>2</formula>
    </cfRule>
    <cfRule type="cellIs" priority="8" dxfId="33" operator="equal" stopIfTrue="1">
      <formula>3</formula>
    </cfRule>
  </conditionalFormatting>
  <conditionalFormatting sqref="F11">
    <cfRule type="expression" priority="116" dxfId="28" stopIfTrue="1">
      <formula>G11=V10</formula>
    </cfRule>
  </conditionalFormatting>
  <conditionalFormatting sqref="F5:F10 F23">
    <cfRule type="expression" priority="151" dxfId="28" stopIfTrue="1">
      <formula>G5=V3</formula>
    </cfRule>
  </conditionalFormatting>
  <conditionalFormatting sqref="F14">
    <cfRule type="expression" priority="174" dxfId="28" stopIfTrue="1">
      <formula>G14=V11</formula>
    </cfRule>
  </conditionalFormatting>
  <conditionalFormatting sqref="F13 F20">
    <cfRule type="expression" priority="176" dxfId="28" stopIfTrue="1">
      <formula>G13=V9</formula>
    </cfRule>
  </conditionalFormatting>
  <conditionalFormatting sqref="F12">
    <cfRule type="expression" priority="177" dxfId="28" stopIfTrue="1">
      <formula>G12=V14</formula>
    </cfRule>
  </conditionalFormatting>
  <conditionalFormatting sqref="F3:F4">
    <cfRule type="expression" priority="189" dxfId="28" stopIfTrue="1">
      <formula>G3=V12</formula>
    </cfRule>
  </conditionalFormatting>
  <conditionalFormatting sqref="F15">
    <cfRule type="expression" priority="190" dxfId="28" stopIfTrue="1">
      <formula>G15=V15</formula>
    </cfRule>
  </conditionalFormatting>
  <conditionalFormatting sqref="F16:F19 F21:F22">
    <cfRule type="expression" priority="216" dxfId="28" stopIfTrue="1">
      <formula>G16=V17</formula>
    </cfRule>
  </conditionalFormatting>
  <conditionalFormatting sqref="F24">
    <cfRule type="expression" priority="220" dxfId="28" stopIfTrue="1">
      <formula>G24=U25</formula>
    </cfRule>
  </conditionalFormatting>
  <conditionalFormatting sqref="F25">
    <cfRule type="expression" priority="234" dxfId="28" stopIfTrue="1">
      <formula>G25=U28</formula>
    </cfRule>
  </conditionalFormatting>
  <conditionalFormatting sqref="F28">
    <cfRule type="expression" priority="235" dxfId="28" stopIfTrue="1">
      <formula>G28=U24</formula>
    </cfRule>
  </conditionalFormatting>
  <conditionalFormatting sqref="F26:F27 F29">
    <cfRule type="expression" priority="236" dxfId="28" stopIfTrue="1">
      <formula>G26=U26</formula>
    </cfRule>
  </conditionalFormatting>
  <dataValidations count="1">
    <dataValidation type="whole" allowBlank="1" showInputMessage="1" showErrorMessage="1" sqref="A7">
      <formula1>1</formula1>
      <formula2>1000</formula2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&amp;LElaborazione a cura dei Giudici UISP Siena Atletica Leggera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36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9.8515625" style="0" customWidth="1"/>
    <col min="2" max="2" width="41.00390625" style="0" customWidth="1"/>
    <col min="3" max="3" width="10.28125" style="0" customWidth="1"/>
    <col min="4" max="4" width="11.7109375" style="0" customWidth="1"/>
    <col min="5" max="5" width="5.7109375" style="0" customWidth="1"/>
    <col min="6" max="6" width="6.28125" style="0" customWidth="1"/>
    <col min="7" max="7" width="5.421875" style="0" customWidth="1"/>
  </cols>
  <sheetData>
    <row r="1" spans="1:7" ht="15.75">
      <c r="A1" s="36" t="s">
        <v>23</v>
      </c>
      <c r="B1" s="37"/>
      <c r="C1" s="38">
        <v>42895</v>
      </c>
      <c r="D1" s="39"/>
      <c r="E1" s="40" t="s">
        <v>226</v>
      </c>
      <c r="F1" s="41"/>
      <c r="G1" s="42"/>
    </row>
    <row r="2" spans="1:7" ht="15.75">
      <c r="A2" s="43" t="s">
        <v>24</v>
      </c>
      <c r="B2" s="44"/>
      <c r="C2" s="45"/>
      <c r="D2" s="45"/>
      <c r="E2" s="45"/>
      <c r="F2" s="45"/>
      <c r="G2" s="45"/>
    </row>
    <row r="3" spans="1:7" ht="18.75" thickBot="1">
      <c r="A3" s="46" t="s">
        <v>22</v>
      </c>
      <c r="B3" s="47"/>
      <c r="C3" s="47"/>
      <c r="D3" s="48"/>
      <c r="E3" s="49" t="s">
        <v>14</v>
      </c>
      <c r="F3" s="50"/>
      <c r="G3" s="51"/>
    </row>
    <row r="4" spans="1:7" ht="30" thickBot="1" thickTop="1">
      <c r="A4" s="6" t="s">
        <v>15</v>
      </c>
      <c r="B4" s="7" t="s">
        <v>5</v>
      </c>
      <c r="C4" s="8" t="s">
        <v>16</v>
      </c>
      <c r="D4" s="9" t="s">
        <v>17</v>
      </c>
      <c r="E4" s="10" t="s">
        <v>18</v>
      </c>
      <c r="F4" s="10" t="s">
        <v>19</v>
      </c>
      <c r="G4" s="10" t="s">
        <v>20</v>
      </c>
    </row>
    <row r="5" spans="1:7" ht="16.5" thickBot="1" thickTop="1">
      <c r="A5" s="11">
        <v>1</v>
      </c>
      <c r="B5" s="13" t="s">
        <v>40</v>
      </c>
      <c r="C5" s="29">
        <v>64</v>
      </c>
      <c r="D5" s="30">
        <v>32</v>
      </c>
      <c r="E5" s="30">
        <v>3</v>
      </c>
      <c r="F5" s="30">
        <v>19</v>
      </c>
      <c r="G5" s="30">
        <v>10</v>
      </c>
    </row>
    <row r="6" spans="1:7" ht="15.75" thickBot="1">
      <c r="A6" s="11">
        <v>2</v>
      </c>
      <c r="B6" s="13" t="s">
        <v>36</v>
      </c>
      <c r="C6" s="29">
        <v>50</v>
      </c>
      <c r="D6" s="30">
        <v>25</v>
      </c>
      <c r="E6" s="30">
        <v>1</v>
      </c>
      <c r="F6" s="30">
        <v>12</v>
      </c>
      <c r="G6" s="30">
        <v>12</v>
      </c>
    </row>
    <row r="7" spans="1:7" ht="15.75" thickBot="1">
      <c r="A7" s="11">
        <v>3</v>
      </c>
      <c r="B7" s="13" t="s">
        <v>38</v>
      </c>
      <c r="C7" s="29">
        <v>40</v>
      </c>
      <c r="D7" s="30">
        <v>20</v>
      </c>
      <c r="E7" s="30">
        <v>0</v>
      </c>
      <c r="F7" s="30">
        <v>15</v>
      </c>
      <c r="G7" s="30">
        <v>5</v>
      </c>
    </row>
    <row r="8" spans="1:7" ht="15.75" thickBot="1">
      <c r="A8" s="11">
        <v>4</v>
      </c>
      <c r="B8" s="13" t="s">
        <v>197</v>
      </c>
      <c r="C8" s="29">
        <v>26</v>
      </c>
      <c r="D8" s="30">
        <v>13</v>
      </c>
      <c r="E8" s="30">
        <v>13</v>
      </c>
      <c r="F8" s="30">
        <v>0</v>
      </c>
      <c r="G8" s="30">
        <v>0</v>
      </c>
    </row>
    <row r="9" spans="1:7" ht="15.75" thickBot="1">
      <c r="A9" s="11">
        <v>5</v>
      </c>
      <c r="B9" s="13" t="s">
        <v>31</v>
      </c>
      <c r="C9" s="29">
        <v>20</v>
      </c>
      <c r="D9" s="30">
        <v>10</v>
      </c>
      <c r="E9" s="30">
        <v>1</v>
      </c>
      <c r="F9" s="30">
        <v>7</v>
      </c>
      <c r="G9" s="30">
        <v>2</v>
      </c>
    </row>
    <row r="10" spans="1:7" ht="15.75" thickBot="1">
      <c r="A10" s="11">
        <v>6</v>
      </c>
      <c r="B10" s="13" t="s">
        <v>52</v>
      </c>
      <c r="C10" s="29">
        <v>20</v>
      </c>
      <c r="D10" s="30">
        <v>10</v>
      </c>
      <c r="E10" s="30">
        <v>0</v>
      </c>
      <c r="F10" s="30">
        <v>9</v>
      </c>
      <c r="G10" s="30">
        <v>1</v>
      </c>
    </row>
    <row r="11" spans="1:7" ht="15.75" thickBot="1">
      <c r="A11" s="11">
        <v>7</v>
      </c>
      <c r="B11" s="13" t="s">
        <v>33</v>
      </c>
      <c r="C11" s="29">
        <v>20</v>
      </c>
      <c r="D11" s="30">
        <v>10</v>
      </c>
      <c r="E11" s="30">
        <v>0</v>
      </c>
      <c r="F11" s="30">
        <v>5</v>
      </c>
      <c r="G11" s="30">
        <v>5</v>
      </c>
    </row>
    <row r="12" spans="1:7" ht="15.75" thickBot="1">
      <c r="A12" s="11">
        <v>8</v>
      </c>
      <c r="B12" s="13" t="s">
        <v>59</v>
      </c>
      <c r="C12" s="29">
        <v>18</v>
      </c>
      <c r="D12" s="30">
        <v>9</v>
      </c>
      <c r="E12" s="30">
        <v>0</v>
      </c>
      <c r="F12" s="30">
        <v>7</v>
      </c>
      <c r="G12" s="30">
        <v>2</v>
      </c>
    </row>
    <row r="13" spans="1:7" ht="15.75" thickBot="1">
      <c r="A13" s="11">
        <v>9</v>
      </c>
      <c r="B13" s="13" t="s">
        <v>29</v>
      </c>
      <c r="C13" s="29">
        <v>14</v>
      </c>
      <c r="D13" s="30">
        <v>7</v>
      </c>
      <c r="E13" s="30">
        <v>0</v>
      </c>
      <c r="F13" s="30">
        <v>7</v>
      </c>
      <c r="G13" s="30">
        <v>0</v>
      </c>
    </row>
    <row r="14" spans="1:7" ht="15.75" thickBot="1">
      <c r="A14" s="11">
        <v>10</v>
      </c>
      <c r="B14" s="13" t="s">
        <v>128</v>
      </c>
      <c r="C14" s="29">
        <v>12</v>
      </c>
      <c r="D14" s="30">
        <v>6</v>
      </c>
      <c r="E14" s="30">
        <v>0</v>
      </c>
      <c r="F14" s="30">
        <v>4</v>
      </c>
      <c r="G14" s="30">
        <v>2</v>
      </c>
    </row>
    <row r="15" spans="1:7" ht="15.75" thickBot="1">
      <c r="A15" s="11">
        <v>11</v>
      </c>
      <c r="B15" s="13" t="s">
        <v>66</v>
      </c>
      <c r="C15" s="29">
        <v>10</v>
      </c>
      <c r="D15" s="30">
        <v>5</v>
      </c>
      <c r="E15" s="30">
        <v>0</v>
      </c>
      <c r="F15" s="30">
        <v>4</v>
      </c>
      <c r="G15" s="30">
        <v>1</v>
      </c>
    </row>
    <row r="16" spans="1:7" ht="15.75" thickBot="1">
      <c r="A16" s="11">
        <v>12</v>
      </c>
      <c r="B16" s="13" t="s">
        <v>54</v>
      </c>
      <c r="C16" s="29">
        <v>8</v>
      </c>
      <c r="D16" s="30">
        <v>4</v>
      </c>
      <c r="E16" s="30">
        <v>0</v>
      </c>
      <c r="F16" s="30">
        <v>4</v>
      </c>
      <c r="G16" s="30">
        <v>0</v>
      </c>
    </row>
    <row r="17" spans="1:7" ht="15.75" thickBot="1">
      <c r="A17" s="11">
        <v>13</v>
      </c>
      <c r="B17" s="13" t="s">
        <v>56</v>
      </c>
      <c r="C17" s="29">
        <v>8</v>
      </c>
      <c r="D17" s="30">
        <v>4</v>
      </c>
      <c r="E17" s="30">
        <v>1</v>
      </c>
      <c r="F17" s="30">
        <v>3</v>
      </c>
      <c r="G17" s="30">
        <v>0</v>
      </c>
    </row>
    <row r="18" spans="1:7" ht="15.75" thickBot="1">
      <c r="A18" s="11">
        <v>14</v>
      </c>
      <c r="B18" s="13" t="s">
        <v>27</v>
      </c>
      <c r="C18" s="29">
        <v>8</v>
      </c>
      <c r="D18" s="30">
        <v>4</v>
      </c>
      <c r="E18" s="30">
        <v>0</v>
      </c>
      <c r="F18" s="30">
        <v>4</v>
      </c>
      <c r="G18" s="30">
        <v>0</v>
      </c>
    </row>
    <row r="19" spans="1:7" ht="15.75" thickBot="1">
      <c r="A19" s="11">
        <v>15</v>
      </c>
      <c r="B19" s="13" t="s">
        <v>104</v>
      </c>
      <c r="C19" s="29">
        <v>6</v>
      </c>
      <c r="D19" s="30">
        <v>3</v>
      </c>
      <c r="E19" s="30">
        <v>0</v>
      </c>
      <c r="F19" s="30">
        <v>3</v>
      </c>
      <c r="G19" s="30">
        <v>0</v>
      </c>
    </row>
    <row r="20" spans="1:7" ht="15.75" thickBot="1">
      <c r="A20" s="11">
        <v>16</v>
      </c>
      <c r="B20" s="13" t="s">
        <v>122</v>
      </c>
      <c r="C20" s="29">
        <v>6</v>
      </c>
      <c r="D20" s="30">
        <v>3</v>
      </c>
      <c r="E20" s="30">
        <v>0</v>
      </c>
      <c r="F20" s="30">
        <v>3</v>
      </c>
      <c r="G20" s="30">
        <v>0</v>
      </c>
    </row>
    <row r="21" spans="1:7" ht="15.75" thickBot="1">
      <c r="A21" s="11">
        <v>17</v>
      </c>
      <c r="B21" s="13" t="s">
        <v>77</v>
      </c>
      <c r="C21" s="29">
        <v>6</v>
      </c>
      <c r="D21" s="30">
        <v>3</v>
      </c>
      <c r="E21" s="30">
        <v>0</v>
      </c>
      <c r="F21" s="30">
        <v>3</v>
      </c>
      <c r="G21" s="30">
        <v>0</v>
      </c>
    </row>
    <row r="22" spans="1:7" ht="15.75" thickBot="1">
      <c r="A22" s="11">
        <v>18</v>
      </c>
      <c r="B22" s="13" t="s">
        <v>47</v>
      </c>
      <c r="C22" s="29">
        <v>4</v>
      </c>
      <c r="D22" s="30">
        <v>2</v>
      </c>
      <c r="E22" s="30">
        <v>0</v>
      </c>
      <c r="F22" s="30">
        <v>2</v>
      </c>
      <c r="G22" s="30">
        <v>0</v>
      </c>
    </row>
    <row r="23" spans="1:7" ht="15.75" thickBot="1">
      <c r="A23" s="11">
        <v>19</v>
      </c>
      <c r="B23" s="13" t="s">
        <v>50</v>
      </c>
      <c r="C23" s="29">
        <v>4</v>
      </c>
      <c r="D23" s="30">
        <v>2</v>
      </c>
      <c r="E23" s="30">
        <v>0</v>
      </c>
      <c r="F23" s="30">
        <v>2</v>
      </c>
      <c r="G23" s="30">
        <v>0</v>
      </c>
    </row>
    <row r="24" spans="1:7" ht="15.75" thickBot="1">
      <c r="A24" s="11">
        <v>20</v>
      </c>
      <c r="B24" s="13" t="s">
        <v>88</v>
      </c>
      <c r="C24" s="29">
        <v>4</v>
      </c>
      <c r="D24" s="30">
        <v>2</v>
      </c>
      <c r="E24" s="30">
        <v>0</v>
      </c>
      <c r="F24" s="30">
        <v>2</v>
      </c>
      <c r="G24" s="30">
        <v>0</v>
      </c>
    </row>
    <row r="25" spans="1:7" ht="15.75" thickBot="1">
      <c r="A25" s="11">
        <v>21</v>
      </c>
      <c r="B25" s="13" t="s">
        <v>45</v>
      </c>
      <c r="C25" s="29">
        <v>2</v>
      </c>
      <c r="D25" s="30">
        <v>1</v>
      </c>
      <c r="E25" s="30">
        <v>0</v>
      </c>
      <c r="F25" s="30">
        <v>1</v>
      </c>
      <c r="G25" s="30">
        <v>0</v>
      </c>
    </row>
    <row r="26" spans="1:7" ht="15.75" thickBot="1">
      <c r="A26" s="11">
        <v>22</v>
      </c>
      <c r="B26" s="13" t="s">
        <v>174</v>
      </c>
      <c r="C26" s="29">
        <v>2</v>
      </c>
      <c r="D26" s="30">
        <v>1</v>
      </c>
      <c r="E26" s="30">
        <v>0</v>
      </c>
      <c r="F26" s="30">
        <v>1</v>
      </c>
      <c r="G26" s="30">
        <v>0</v>
      </c>
    </row>
    <row r="27" spans="1:7" ht="15.75" thickBot="1">
      <c r="A27" s="11">
        <v>23</v>
      </c>
      <c r="B27" s="13" t="s">
        <v>144</v>
      </c>
      <c r="C27" s="29">
        <v>2</v>
      </c>
      <c r="D27" s="30">
        <v>1</v>
      </c>
      <c r="E27" s="30">
        <v>0</v>
      </c>
      <c r="F27" s="30">
        <v>1</v>
      </c>
      <c r="G27" s="30">
        <v>0</v>
      </c>
    </row>
    <row r="28" spans="1:7" ht="15.75" thickBot="1">
      <c r="A28" s="11">
        <v>24</v>
      </c>
      <c r="B28" s="13" t="s">
        <v>111</v>
      </c>
      <c r="C28" s="29">
        <v>2</v>
      </c>
      <c r="D28" s="30">
        <v>1</v>
      </c>
      <c r="E28" s="30">
        <v>0</v>
      </c>
      <c r="F28" s="30">
        <v>1</v>
      </c>
      <c r="G28" s="30">
        <v>0</v>
      </c>
    </row>
    <row r="29" spans="1:7" ht="15.75" thickBot="1">
      <c r="A29" s="11">
        <v>25</v>
      </c>
      <c r="B29" s="13" t="s">
        <v>179</v>
      </c>
      <c r="C29" s="29">
        <v>2</v>
      </c>
      <c r="D29" s="30">
        <v>1</v>
      </c>
      <c r="E29" s="30">
        <v>0</v>
      </c>
      <c r="F29" s="30">
        <v>1</v>
      </c>
      <c r="G29" s="30">
        <v>0</v>
      </c>
    </row>
    <row r="30" spans="1:7" ht="15.75" thickBot="1">
      <c r="A30" s="11">
        <v>26</v>
      </c>
      <c r="B30" s="13" t="s">
        <v>130</v>
      </c>
      <c r="C30" s="29">
        <v>2</v>
      </c>
      <c r="D30" s="30">
        <v>1</v>
      </c>
      <c r="E30" s="30">
        <v>0</v>
      </c>
      <c r="F30" s="30">
        <v>1</v>
      </c>
      <c r="G30" s="30">
        <v>0</v>
      </c>
    </row>
    <row r="31" spans="1:7" ht="15.75" thickBot="1">
      <c r="A31" s="11">
        <v>27</v>
      </c>
      <c r="B31" s="13" t="s">
        <v>61</v>
      </c>
      <c r="C31" s="29">
        <v>2</v>
      </c>
      <c r="D31" s="30">
        <v>1</v>
      </c>
      <c r="E31" s="30">
        <v>0</v>
      </c>
      <c r="F31" s="30">
        <v>1</v>
      </c>
      <c r="G31" s="30">
        <v>0</v>
      </c>
    </row>
    <row r="32" spans="1:7" ht="15.75" thickBot="1">
      <c r="A32" s="11">
        <v>28</v>
      </c>
      <c r="B32" s="13" t="s">
        <v>140</v>
      </c>
      <c r="C32" s="29">
        <v>2</v>
      </c>
      <c r="D32" s="30">
        <v>1</v>
      </c>
      <c r="E32" s="30">
        <v>0</v>
      </c>
      <c r="F32" s="30">
        <v>1</v>
      </c>
      <c r="G32" s="30">
        <v>0</v>
      </c>
    </row>
    <row r="33" spans="1:7" ht="15.75" thickBot="1">
      <c r="A33" s="11">
        <v>29</v>
      </c>
      <c r="B33" s="13" t="s">
        <v>120</v>
      </c>
      <c r="C33" s="29">
        <v>2</v>
      </c>
      <c r="D33" s="30">
        <v>1</v>
      </c>
      <c r="E33" s="30">
        <v>0</v>
      </c>
      <c r="F33" s="30">
        <v>1</v>
      </c>
      <c r="G33" s="30">
        <v>0</v>
      </c>
    </row>
    <row r="34" spans="1:7" ht="15.75" thickBot="1">
      <c r="A34" s="11"/>
      <c r="B34" s="13" t="s">
        <v>116</v>
      </c>
      <c r="C34" s="29">
        <v>4</v>
      </c>
      <c r="D34" s="30">
        <v>2</v>
      </c>
      <c r="E34" s="30">
        <v>0</v>
      </c>
      <c r="F34" s="30">
        <v>2</v>
      </c>
      <c r="G34" s="30">
        <v>0</v>
      </c>
    </row>
    <row r="35" spans="1:7" ht="15.75" thickBot="1">
      <c r="A35" s="11"/>
      <c r="B35" s="13" t="s">
        <v>202</v>
      </c>
      <c r="C35" s="29">
        <v>128</v>
      </c>
      <c r="D35" s="32">
        <v>64</v>
      </c>
      <c r="E35" s="32">
        <v>2</v>
      </c>
      <c r="F35" s="32">
        <v>0</v>
      </c>
      <c r="G35" s="32">
        <v>62</v>
      </c>
    </row>
    <row r="36" spans="1:7" ht="19.5" thickBot="1" thickTop="1">
      <c r="A36" s="11"/>
      <c r="B36" s="31" t="s">
        <v>225</v>
      </c>
      <c r="C36" s="12"/>
      <c r="D36" s="33">
        <v>249</v>
      </c>
      <c r="E36" s="34">
        <v>21</v>
      </c>
      <c r="F36" s="34">
        <v>126</v>
      </c>
      <c r="G36" s="34">
        <v>102</v>
      </c>
    </row>
  </sheetData>
  <sheetProtection/>
  <autoFilter ref="A4:G4"/>
  <mergeCells count="7">
    <mergeCell ref="A1:B1"/>
    <mergeCell ref="C1:D1"/>
    <mergeCell ref="E1:G1"/>
    <mergeCell ref="A2:B2"/>
    <mergeCell ref="C2:G2"/>
    <mergeCell ref="A3:D3"/>
    <mergeCell ref="E3:G3"/>
  </mergeCells>
  <conditionalFormatting sqref="D36:G36">
    <cfRule type="cellIs" priority="4" dxfId="35" operator="equal" stopIfTrue="1">
      <formula>0</formula>
    </cfRule>
  </conditionalFormatting>
  <conditionalFormatting sqref="A5:A35">
    <cfRule type="expression" priority="2" dxfId="36" stopIfTrue="1">
      <formula>C5=0</formula>
    </cfRule>
  </conditionalFormatting>
  <conditionalFormatting sqref="C5:C35">
    <cfRule type="cellIs" priority="3" dxfId="37" operator="lessThan" stopIfTrue="1">
      <formula>5</formula>
    </cfRule>
  </conditionalFormatting>
  <conditionalFormatting sqref="D5:G35">
    <cfRule type="cellIs" priority="1" dxfId="35" operator="equal" stopIfTrue="1">
      <formula>0</formula>
    </cfRule>
  </conditionalFormatting>
  <printOptions/>
  <pageMargins left="0.7086614173228347" right="0.31496062992125984" top="0.15748031496062992" bottom="0.35433070866141736" header="0.31496062992125984" footer="0.11811023622047245"/>
  <pageSetup horizontalDpi="600" verticalDpi="600" orientation="portrait" paperSize="9" r:id="rId1"/>
  <headerFooter>
    <oddFooter>&amp;LElaborazione a cura dei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2017-06-10T09:28:10Z</cp:lastPrinted>
  <dcterms:created xsi:type="dcterms:W3CDTF">2016-08-21T19:10:55Z</dcterms:created>
  <dcterms:modified xsi:type="dcterms:W3CDTF">2017-06-14T15:31:42Z</dcterms:modified>
  <cp:category/>
  <cp:version/>
  <cp:contentType/>
  <cp:contentStatus/>
</cp:coreProperties>
</file>