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D1CA87C8-073E-48AA-BBD3-DF689B8A9AE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s. per Cat. Pass. Soc." sheetId="2" r:id="rId2"/>
    <sheet name="Foglio3" sheetId="3" r:id="rId3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4" i="2" l="1"/>
  <c r="H74" i="2"/>
  <c r="I74" i="2"/>
</calcChain>
</file>

<file path=xl/sharedStrings.xml><?xml version="1.0" encoding="utf-8"?>
<sst xmlns="http://schemas.openxmlformats.org/spreadsheetml/2006/main" count="432" uniqueCount="164">
  <si>
    <t>Punti</t>
  </si>
  <si>
    <t>Cat.</t>
  </si>
  <si>
    <t>Prosa Giorgio</t>
  </si>
  <si>
    <t>Podistica Il Campino</t>
  </si>
  <si>
    <t>Ciambriello Giovanni</t>
  </si>
  <si>
    <t>A.S.D. Pol. Chianciano</t>
  </si>
  <si>
    <t>Graziani Emanuele</t>
  </si>
  <si>
    <t>Pol. Policiano</t>
  </si>
  <si>
    <t>B</t>
  </si>
  <si>
    <t>Burroni Giovanni</t>
  </si>
  <si>
    <t>A.S.D. S.P. Torre Del Mangia</t>
  </si>
  <si>
    <t>Lachi Alessio</t>
  </si>
  <si>
    <t>A.S.D. Il Gregge Ribelle</t>
  </si>
  <si>
    <t>Possumato Luciano</t>
  </si>
  <si>
    <t>D</t>
  </si>
  <si>
    <t>Refi Mirko</t>
  </si>
  <si>
    <t>Capolingua Giuseppe</t>
  </si>
  <si>
    <t>Cucco Roberto</t>
  </si>
  <si>
    <t>C</t>
  </si>
  <si>
    <t>D'Ascenzi Giordano</t>
  </si>
  <si>
    <t>Assi Giglio Rosso</t>
  </si>
  <si>
    <t>Giannitti Pietro</t>
  </si>
  <si>
    <t>Brizzi Federico</t>
  </si>
  <si>
    <t>G. S. Lucignano Val D'Arbia</t>
  </si>
  <si>
    <t>Negrini Luca</t>
  </si>
  <si>
    <t>Regina Francesco</t>
  </si>
  <si>
    <t>A.S.D. Sienarunners</t>
  </si>
  <si>
    <t>Santucci Marco</t>
  </si>
  <si>
    <t>Radicchi Manuel</t>
  </si>
  <si>
    <t>Casi Alessio</t>
  </si>
  <si>
    <t>Nobile Antonio</t>
  </si>
  <si>
    <t>A.S.D. Nuova Atletica Lastra</t>
  </si>
  <si>
    <t>Baldini Andrea</t>
  </si>
  <si>
    <t>Olivari Franco</t>
  </si>
  <si>
    <t>A.S.D. Orecchiella Garfagnana</t>
  </si>
  <si>
    <t>E</t>
  </si>
  <si>
    <t>Poggi Francesco</t>
  </si>
  <si>
    <t>Tavarnelle U. P.</t>
  </si>
  <si>
    <t>Cambi Luca</t>
  </si>
  <si>
    <t>Vessichelli Andrea</t>
  </si>
  <si>
    <t>Razzanelli Simone</t>
  </si>
  <si>
    <t>A.S.D. G.S. Bellavista</t>
  </si>
  <si>
    <t>Zoda Giuseppe</t>
  </si>
  <si>
    <t>Sevenlife Ssd</t>
  </si>
  <si>
    <t>Sprugnoli Simone</t>
  </si>
  <si>
    <t>Spinelli Carlo</t>
  </si>
  <si>
    <t>Casula Luigi</t>
  </si>
  <si>
    <t>Bussagli Andrea</t>
  </si>
  <si>
    <t>Caldesi Fulvio</t>
  </si>
  <si>
    <t>A.S.D. La Chianina</t>
  </si>
  <si>
    <t>Franci Matteo</t>
  </si>
  <si>
    <t>Duchini Roberto</t>
  </si>
  <si>
    <t>Corsi Filippo</t>
  </si>
  <si>
    <t>Landozzi Riccardo</t>
  </si>
  <si>
    <t>Riccucci Maurizio</t>
  </si>
  <si>
    <t>Lerose Rocco</t>
  </si>
  <si>
    <t>Peccianti Marco</t>
  </si>
  <si>
    <t>Nardi Paolo</t>
  </si>
  <si>
    <t>Mucciarelli Leonello</t>
  </si>
  <si>
    <t>Pini Alberto</t>
  </si>
  <si>
    <t>Garrasi Sebastiano</t>
  </si>
  <si>
    <t>Boretti Edoardo</t>
  </si>
  <si>
    <t>Runcard</t>
  </si>
  <si>
    <t>Becheroni Elisa</t>
  </si>
  <si>
    <t>Papa Valentina</t>
  </si>
  <si>
    <t>Circ. Dip. Universita' Di Firenze</t>
  </si>
  <si>
    <t>Callaioli Riccardo</t>
  </si>
  <si>
    <t>Passiatore Claudio</t>
  </si>
  <si>
    <t>Balzano Pasquale</t>
  </si>
  <si>
    <t>Capacci Lisa</t>
  </si>
  <si>
    <t>Calzoni Simona</t>
  </si>
  <si>
    <t>Riganelli Cristina</t>
  </si>
  <si>
    <t>F</t>
  </si>
  <si>
    <t>Landi Sara</t>
  </si>
  <si>
    <t>A.P.D. San Gimignano</t>
  </si>
  <si>
    <t>Aldinucci Andrea</t>
  </si>
  <si>
    <t>Pasquini Gilberto</t>
  </si>
  <si>
    <t>Corsi Ilaria</t>
  </si>
  <si>
    <t>Michelangeli Mattia</t>
  </si>
  <si>
    <t>Bianchi Lorenzo</t>
  </si>
  <si>
    <t>Martini Marco</t>
  </si>
  <si>
    <t>Cresti Francesco</t>
  </si>
  <si>
    <t>Bracci Roberto</t>
  </si>
  <si>
    <t>Calandra Vincenzo</t>
  </si>
  <si>
    <t>Nardone Giuseppe</t>
  </si>
  <si>
    <t>Renzi Fabrizio</t>
  </si>
  <si>
    <t>Uisp Atletica Siena</t>
  </si>
  <si>
    <t>Trambusti Ilaria</t>
  </si>
  <si>
    <t>Chiari Alessandro</t>
  </si>
  <si>
    <t>Brega Daniela Maria</t>
  </si>
  <si>
    <t>Invidia Maria Paola</t>
  </si>
  <si>
    <t>Terzuoli Gianna</t>
  </si>
  <si>
    <t>Scarpini Fabrizio</t>
  </si>
  <si>
    <t>Cenni Marco</t>
  </si>
  <si>
    <t>Lippi Lorenzo</t>
  </si>
  <si>
    <t>Ugolini Lucia</t>
  </si>
  <si>
    <t>Giannasi Luana</t>
  </si>
  <si>
    <t>Eventsport  A.S.D.</t>
  </si>
  <si>
    <t>A.S.D. Aurora  1948</t>
  </si>
  <si>
    <t>Tempo Totale</t>
  </si>
  <si>
    <t>Quaresima Vittoria</t>
  </si>
  <si>
    <t>Pagni Elena</t>
  </si>
  <si>
    <t>Tempo di Ciascun Frazionista</t>
  </si>
  <si>
    <t>Clas. Cat.</t>
  </si>
  <si>
    <t>Class. Ass.</t>
  </si>
  <si>
    <t>S.S.D.S. Mens Sana in Corpore Sano</t>
  </si>
  <si>
    <t>G.S. Polizia Di Stato di Siena A.S.D.</t>
  </si>
  <si>
    <t>C.R. Banca Monte dei Paschi di Siena</t>
  </si>
  <si>
    <t>S.S.D.S. Mens Sana In Corpore Sano</t>
  </si>
  <si>
    <t>Eventsport - A.S.D.</t>
  </si>
  <si>
    <t>A.S.D. Aurora Arci Ravacciano 1948</t>
  </si>
  <si>
    <t>C.R. Banca Monte Dei Paschi Di Siena</t>
  </si>
  <si>
    <t>Cognome e Nome</t>
  </si>
  <si>
    <t>Società</t>
  </si>
  <si>
    <t>Cat/B</t>
  </si>
  <si>
    <t>Cat/C</t>
  </si>
  <si>
    <t>Cat/D</t>
  </si>
  <si>
    <t>Cat/E</t>
  </si>
  <si>
    <t>Cat/F</t>
  </si>
  <si>
    <t>Cl. As.</t>
  </si>
  <si>
    <t>Cl. Ca.</t>
  </si>
  <si>
    <t>Quaresima  Vittoria</t>
  </si>
  <si>
    <t xml:space="preserve">S.S.D.S. Mens Sana </t>
  </si>
  <si>
    <t>C.R. Banca Mps</t>
  </si>
  <si>
    <t>Brega Daniela</t>
  </si>
  <si>
    <t xml:space="preserve">Pagni Elena </t>
  </si>
  <si>
    <t>Pratesi Enzo</t>
  </si>
  <si>
    <t>M</t>
  </si>
  <si>
    <t>Michelangeli Daniele</t>
  </si>
  <si>
    <t>Rosati Giuseppe</t>
  </si>
  <si>
    <t>Principato Maria</t>
  </si>
  <si>
    <t>Muzzi Federica</t>
  </si>
  <si>
    <t>Muzzi Mario</t>
  </si>
  <si>
    <t>Liverani Sergio</t>
  </si>
  <si>
    <t>Di Renzone Enzo</t>
  </si>
  <si>
    <t>Fragapane Alessandro</t>
  </si>
  <si>
    <t>Granelli Carla</t>
  </si>
  <si>
    <t>o)</t>
  </si>
  <si>
    <t>Classifica per Società</t>
  </si>
  <si>
    <t>GIUDICI DI GARA</t>
  </si>
  <si>
    <t>Brogini Marco, Cappai Raffaele, Pepi Lucia, Rocchi Duccio, Tanzini Edo</t>
  </si>
  <si>
    <t>UISP SIENA ATLETICA LEGGERA</t>
  </si>
  <si>
    <t>CLASSIFICA ASSOLUTA" 9^ STAFFETTA IN NOTTURNA 2 X 3" - BADESSE 09/07/2019</t>
  </si>
  <si>
    <t>VALEVOLE PER IL TROFEO GRAN FONDO UISP CHIANTIBANCA</t>
  </si>
  <si>
    <t>CLASSIFICA PER CATEGORIE " 9^ STAFFETTA IN NOTTURNA 2 X 3" - BADESSE 09/07/2019 VALEVOLE PER IL TROFEO GRAN FONDO UISP CHIANTIBANCA</t>
  </si>
  <si>
    <t>Cognome e Nome 1</t>
  </si>
  <si>
    <t>Società 1</t>
  </si>
  <si>
    <t>Cognome e Nome 2</t>
  </si>
  <si>
    <t>Società 2</t>
  </si>
  <si>
    <t>Cognome e Nome 3</t>
  </si>
  <si>
    <t>Società 3</t>
  </si>
  <si>
    <t>Partecipanti alla Passeggiata Ludico Motoria di Km. 2</t>
  </si>
  <si>
    <t>N°</t>
  </si>
  <si>
    <t>Atleti Totali</t>
  </si>
  <si>
    <t>Atleti Competitivi</t>
  </si>
  <si>
    <t>N.C.</t>
  </si>
  <si>
    <t>Totale Partecipanti n.</t>
  </si>
  <si>
    <t>Ass. Sport. Dil. Cappuccini 1972</t>
  </si>
  <si>
    <t>Ass. Sport Dil. Vivi Siena</t>
  </si>
  <si>
    <t>Atletica Firenze Marathon S.S.</t>
  </si>
  <si>
    <t>Avis Foiano</t>
  </si>
  <si>
    <t>Martinelli Emanuela</t>
  </si>
  <si>
    <t>Acsd Muzika</t>
  </si>
  <si>
    <t>G.S. Polizia di Stato di Siena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</si>
</sst>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30">
    <xf numFmtId="0" fontId="0" fillId="0" borderId="0" xfId="0"/>
    <xf numFmtId="0" fontId="0" fillId="0" borderId="0" xfId="0" applyBorder="1"/>
    <xf numFmtId="0" fontId="5" fillId="0" borderId="0" xfId="1" applyFont="1" applyBorder="1" applyAlignment="1" applyProtection="1">
      <alignment horizontal="center"/>
      <protection locked="0"/>
    </xf>
    <xf numFmtId="0" fontId="5" fillId="0" borderId="0" xfId="1" applyFont="1" applyProtection="1"/>
    <xf numFmtId="0" fontId="5" fillId="0" borderId="0" xfId="1" applyFont="1" applyBorder="1" applyProtection="1"/>
    <xf numFmtId="164" fontId="5" fillId="0" borderId="0" xfId="2" applyNumberFormat="1" applyFont="1" applyAlignment="1">
      <alignment horizontal="center" vertical="center"/>
    </xf>
    <xf numFmtId="0" fontId="6" fillId="0" borderId="0" xfId="3" applyFont="1" applyAlignment="1">
      <alignment horizontal="center"/>
    </xf>
    <xf numFmtId="164" fontId="5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Fill="1" applyBorder="1" applyProtection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4">
    <cellStyle name="Normale" xfId="0" builtinId="0"/>
    <cellStyle name="Normale 2" xfId="2" xr:uid="{00000000-0005-0000-0000-000001000000}"/>
    <cellStyle name="Normale 3" xfId="3" xr:uid="{00000000-0005-0000-0000-000002000000}"/>
    <cellStyle name="Normale_Foglio1" xfId="1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81"/>
  <sheetViews>
    <sheetView workbookViewId="0">
      <selection sqref="A1:H1"/>
    </sheetView>
  </sheetViews>
  <sheetFormatPr defaultRowHeight="15" x14ac:dyDescent="0.25"/>
  <cols>
    <col min="1" max="1" width="6.42578125" customWidth="1"/>
    <col min="2" max="2" width="21.140625" customWidth="1"/>
    <col min="3" max="3" width="31.5703125" customWidth="1"/>
    <col min="4" max="4" width="11.85546875" customWidth="1"/>
    <col min="5" max="5" width="9.42578125" customWidth="1"/>
    <col min="6" max="6" width="5.28515625" customWidth="1"/>
    <col min="7" max="7" width="6.7109375" customWidth="1"/>
    <col min="8" max="8" width="6.85546875" customWidth="1"/>
  </cols>
  <sheetData>
    <row r="1" spans="1:10" x14ac:dyDescent="0.25">
      <c r="A1" s="23" t="s">
        <v>142</v>
      </c>
      <c r="B1" s="23"/>
      <c r="C1" s="23"/>
      <c r="D1" s="23"/>
      <c r="E1" s="23"/>
      <c r="F1" s="23"/>
      <c r="G1" s="23"/>
      <c r="H1" s="23"/>
    </row>
    <row r="2" spans="1:10" x14ac:dyDescent="0.25">
      <c r="A2" s="24" t="s">
        <v>143</v>
      </c>
      <c r="B2" s="24"/>
      <c r="C2" s="24"/>
      <c r="D2" s="24"/>
      <c r="E2" s="24"/>
      <c r="F2" s="24"/>
      <c r="G2" s="24"/>
      <c r="H2" s="24"/>
    </row>
    <row r="3" spans="1:10" ht="38.25" x14ac:dyDescent="0.25">
      <c r="A3" s="8" t="s">
        <v>104</v>
      </c>
      <c r="B3" s="8" t="s">
        <v>112</v>
      </c>
      <c r="C3" s="8" t="s">
        <v>113</v>
      </c>
      <c r="D3" s="8" t="s">
        <v>102</v>
      </c>
      <c r="E3" s="8" t="s">
        <v>99</v>
      </c>
      <c r="F3" s="8" t="s">
        <v>1</v>
      </c>
      <c r="G3" s="8" t="s">
        <v>103</v>
      </c>
      <c r="H3" s="10" t="s">
        <v>0</v>
      </c>
      <c r="I3" s="11"/>
      <c r="J3" s="9"/>
    </row>
    <row r="4" spans="1:10" x14ac:dyDescent="0.25">
      <c r="A4" s="2">
        <v>1</v>
      </c>
      <c r="B4" s="3" t="s">
        <v>2</v>
      </c>
      <c r="C4" s="4" t="s">
        <v>3</v>
      </c>
      <c r="D4" s="7">
        <v>4.8263888888888887E-3</v>
      </c>
      <c r="E4" s="4"/>
      <c r="F4" s="3"/>
      <c r="G4" s="4"/>
      <c r="H4" s="6">
        <v>20</v>
      </c>
    </row>
    <row r="5" spans="1:10" x14ac:dyDescent="0.25">
      <c r="A5" s="2"/>
      <c r="B5" s="3" t="s">
        <v>4</v>
      </c>
      <c r="C5" s="4" t="s">
        <v>5</v>
      </c>
      <c r="D5" s="7">
        <v>4.7916666666666663E-3</v>
      </c>
      <c r="E5" s="4"/>
      <c r="F5" s="5"/>
      <c r="G5" s="5"/>
      <c r="H5" s="6">
        <v>20</v>
      </c>
    </row>
    <row r="6" spans="1:10" x14ac:dyDescent="0.25">
      <c r="A6" s="2"/>
      <c r="B6" s="3" t="s">
        <v>6</v>
      </c>
      <c r="C6" s="4" t="s">
        <v>7</v>
      </c>
      <c r="D6" s="7">
        <v>4.8263888888888887E-3</v>
      </c>
      <c r="E6" s="7">
        <v>1.4027777777777778E-2</v>
      </c>
      <c r="F6" s="6" t="s">
        <v>8</v>
      </c>
      <c r="G6" s="6">
        <v>1</v>
      </c>
      <c r="H6" s="6">
        <v>20</v>
      </c>
    </row>
    <row r="7" spans="1:10" x14ac:dyDescent="0.25">
      <c r="A7" s="2">
        <v>2</v>
      </c>
      <c r="B7" s="3" t="s">
        <v>9</v>
      </c>
      <c r="C7" s="4" t="s">
        <v>10</v>
      </c>
      <c r="D7" s="7">
        <v>5.0115740740740737E-3</v>
      </c>
      <c r="E7" s="7"/>
      <c r="F7" s="5"/>
      <c r="G7" s="5"/>
      <c r="H7" s="6">
        <v>20</v>
      </c>
    </row>
    <row r="8" spans="1:10" x14ac:dyDescent="0.25">
      <c r="A8" s="2"/>
      <c r="B8" s="3" t="s">
        <v>11</v>
      </c>
      <c r="C8" s="4" t="s">
        <v>12</v>
      </c>
      <c r="D8" s="7">
        <v>4.7685185185185183E-3</v>
      </c>
      <c r="E8" s="4"/>
      <c r="F8" s="5"/>
      <c r="G8" s="5"/>
      <c r="H8" s="6">
        <v>20</v>
      </c>
    </row>
    <row r="9" spans="1:10" x14ac:dyDescent="0.25">
      <c r="A9" s="2"/>
      <c r="B9" s="3" t="s">
        <v>13</v>
      </c>
      <c r="C9" s="4" t="s">
        <v>12</v>
      </c>
      <c r="D9" s="7">
        <v>4.8148148148148134E-3</v>
      </c>
      <c r="E9" s="7">
        <v>1.4594907407407405E-2</v>
      </c>
      <c r="F9" s="6" t="s">
        <v>14</v>
      </c>
      <c r="G9" s="6">
        <v>1</v>
      </c>
      <c r="H9" s="6">
        <v>20</v>
      </c>
    </row>
    <row r="10" spans="1:10" x14ac:dyDescent="0.25">
      <c r="A10" s="2">
        <v>3</v>
      </c>
      <c r="B10" s="3" t="s">
        <v>15</v>
      </c>
      <c r="C10" s="4" t="s">
        <v>3</v>
      </c>
      <c r="D10" s="7">
        <v>4.8032407407407407E-3</v>
      </c>
      <c r="E10" s="4"/>
      <c r="F10" s="3"/>
      <c r="G10" s="4"/>
      <c r="H10" s="6">
        <v>20</v>
      </c>
    </row>
    <row r="11" spans="1:10" x14ac:dyDescent="0.25">
      <c r="A11" s="2"/>
      <c r="B11" s="3" t="s">
        <v>16</v>
      </c>
      <c r="C11" s="4" t="s">
        <v>105</v>
      </c>
      <c r="D11" s="7">
        <v>5.2314814814814802E-3</v>
      </c>
      <c r="E11" s="4"/>
      <c r="F11" s="5"/>
      <c r="G11" s="5"/>
      <c r="H11" s="6">
        <v>20</v>
      </c>
    </row>
    <row r="12" spans="1:10" x14ac:dyDescent="0.25">
      <c r="A12" s="2"/>
      <c r="B12" s="3" t="s">
        <v>17</v>
      </c>
      <c r="C12" s="4" t="s">
        <v>10</v>
      </c>
      <c r="D12" s="7">
        <v>4.6874999999999998E-3</v>
      </c>
      <c r="E12" s="7">
        <v>1.4722222222222222E-2</v>
      </c>
      <c r="F12" s="6" t="s">
        <v>18</v>
      </c>
      <c r="G12" s="6">
        <v>1</v>
      </c>
      <c r="H12" s="6">
        <v>20</v>
      </c>
    </row>
    <row r="13" spans="1:10" x14ac:dyDescent="0.25">
      <c r="A13" s="2">
        <v>4</v>
      </c>
      <c r="B13" s="3" t="s">
        <v>19</v>
      </c>
      <c r="C13" s="4" t="s">
        <v>20</v>
      </c>
      <c r="D13" s="7">
        <v>4.7685185185185183E-3</v>
      </c>
      <c r="E13" s="4"/>
      <c r="F13" s="3"/>
      <c r="G13" s="4"/>
      <c r="H13" s="6">
        <v>19</v>
      </c>
    </row>
    <row r="14" spans="1:10" x14ac:dyDescent="0.25">
      <c r="A14" s="2"/>
      <c r="B14" s="3" t="s">
        <v>21</v>
      </c>
      <c r="C14" s="4" t="s">
        <v>105</v>
      </c>
      <c r="D14" s="7">
        <v>5.2199074074074083E-3</v>
      </c>
      <c r="E14" s="4"/>
      <c r="F14" s="5"/>
      <c r="G14" s="5"/>
      <c r="H14" s="6">
        <v>19</v>
      </c>
    </row>
    <row r="15" spans="1:10" x14ac:dyDescent="0.25">
      <c r="A15" s="2"/>
      <c r="B15" s="3" t="s">
        <v>22</v>
      </c>
      <c r="C15" s="4" t="s">
        <v>23</v>
      </c>
      <c r="D15" s="7">
        <v>4.8032407407407416E-3</v>
      </c>
      <c r="E15" s="7">
        <v>1.4791666666666668E-2</v>
      </c>
      <c r="F15" s="6" t="s">
        <v>8</v>
      </c>
      <c r="G15" s="6">
        <v>2</v>
      </c>
      <c r="H15" s="6">
        <v>19</v>
      </c>
    </row>
    <row r="16" spans="1:10" x14ac:dyDescent="0.25">
      <c r="A16" s="2">
        <v>5</v>
      </c>
      <c r="B16" s="3" t="s">
        <v>24</v>
      </c>
      <c r="C16" s="4" t="s">
        <v>12</v>
      </c>
      <c r="D16" s="7">
        <v>4.9768518518518521E-3</v>
      </c>
      <c r="E16" s="4"/>
      <c r="F16" s="3"/>
      <c r="G16" s="4"/>
      <c r="H16" s="6">
        <v>19</v>
      </c>
    </row>
    <row r="17" spans="1:8" x14ac:dyDescent="0.25">
      <c r="A17" s="2"/>
      <c r="B17" s="3" t="s">
        <v>25</v>
      </c>
      <c r="C17" s="4" t="s">
        <v>26</v>
      </c>
      <c r="D17" s="7">
        <v>4.8611111111111112E-3</v>
      </c>
      <c r="E17" s="4"/>
      <c r="F17" s="3"/>
      <c r="G17" s="4"/>
      <c r="H17" s="6">
        <v>19</v>
      </c>
    </row>
    <row r="18" spans="1:8" x14ac:dyDescent="0.25">
      <c r="A18" s="2"/>
      <c r="B18" s="3" t="s">
        <v>27</v>
      </c>
      <c r="C18" s="4" t="s">
        <v>105</v>
      </c>
      <c r="D18" s="7">
        <v>5.0462962962962953E-3</v>
      </c>
      <c r="E18" s="7">
        <v>1.4884259259259259E-2</v>
      </c>
      <c r="F18" s="6" t="s">
        <v>18</v>
      </c>
      <c r="G18" s="6">
        <v>2</v>
      </c>
      <c r="H18" s="6">
        <v>19</v>
      </c>
    </row>
    <row r="19" spans="1:8" x14ac:dyDescent="0.25">
      <c r="A19" s="2">
        <v>6</v>
      </c>
      <c r="B19" s="3" t="s">
        <v>28</v>
      </c>
      <c r="C19" s="4" t="s">
        <v>5</v>
      </c>
      <c r="D19" s="7">
        <v>5.2777777777777771E-3</v>
      </c>
      <c r="E19" s="4"/>
      <c r="F19" s="3"/>
      <c r="G19" s="4"/>
      <c r="H19" s="6">
        <v>18</v>
      </c>
    </row>
    <row r="20" spans="1:8" x14ac:dyDescent="0.25">
      <c r="A20" s="2"/>
      <c r="B20" s="3" t="s">
        <v>161</v>
      </c>
      <c r="C20" s="4" t="s">
        <v>3</v>
      </c>
      <c r="D20" s="7">
        <v>5.3472222222222237E-3</v>
      </c>
      <c r="E20" s="4"/>
      <c r="F20" s="3"/>
      <c r="G20" s="4"/>
      <c r="H20" s="6">
        <v>18</v>
      </c>
    </row>
    <row r="21" spans="1:8" x14ac:dyDescent="0.25">
      <c r="A21" s="2"/>
      <c r="B21" s="3" t="s">
        <v>29</v>
      </c>
      <c r="C21" s="4" t="s">
        <v>3</v>
      </c>
      <c r="D21" s="7">
        <v>5.2314814814814811E-3</v>
      </c>
      <c r="E21" s="7">
        <v>1.5856481481481482E-2</v>
      </c>
      <c r="F21" s="6" t="s">
        <v>8</v>
      </c>
      <c r="G21" s="6">
        <v>3</v>
      </c>
      <c r="H21" s="6">
        <v>18</v>
      </c>
    </row>
    <row r="22" spans="1:8" x14ac:dyDescent="0.25">
      <c r="A22" s="2">
        <v>7</v>
      </c>
      <c r="B22" s="3" t="s">
        <v>30</v>
      </c>
      <c r="C22" s="4" t="s">
        <v>31</v>
      </c>
      <c r="D22" s="7">
        <v>5.8449074074074072E-3</v>
      </c>
      <c r="E22" s="4"/>
      <c r="F22" s="3"/>
      <c r="G22" s="4"/>
      <c r="H22" s="6">
        <v>20</v>
      </c>
    </row>
    <row r="23" spans="1:8" x14ac:dyDescent="0.25">
      <c r="A23" s="2"/>
      <c r="B23" s="3" t="s">
        <v>32</v>
      </c>
      <c r="C23" s="4" t="s">
        <v>31</v>
      </c>
      <c r="D23" s="7">
        <v>5.5902777777777782E-3</v>
      </c>
      <c r="E23" s="4"/>
      <c r="F23" s="3"/>
      <c r="G23" s="4"/>
      <c r="H23" s="6">
        <v>20</v>
      </c>
    </row>
    <row r="24" spans="1:8" x14ac:dyDescent="0.25">
      <c r="A24" s="2"/>
      <c r="B24" s="3" t="s">
        <v>33</v>
      </c>
      <c r="C24" s="4" t="s">
        <v>34</v>
      </c>
      <c r="D24" s="7">
        <v>5.2662037037037018E-3</v>
      </c>
      <c r="E24" s="7">
        <v>1.6701388888888887E-2</v>
      </c>
      <c r="F24" s="6" t="s">
        <v>35</v>
      </c>
      <c r="G24" s="6">
        <v>1</v>
      </c>
      <c r="H24" s="6">
        <v>20</v>
      </c>
    </row>
    <row r="25" spans="1:8" x14ac:dyDescent="0.25">
      <c r="A25" s="2">
        <v>8</v>
      </c>
      <c r="B25" s="3" t="s">
        <v>36</v>
      </c>
      <c r="C25" s="4" t="s">
        <v>37</v>
      </c>
      <c r="D25" s="7">
        <v>5.6712962962962958E-3</v>
      </c>
      <c r="E25" s="4"/>
      <c r="F25" s="6"/>
      <c r="G25" s="6"/>
      <c r="H25" s="6">
        <v>17</v>
      </c>
    </row>
    <row r="26" spans="1:8" x14ac:dyDescent="0.25">
      <c r="A26" s="2"/>
      <c r="B26" s="3" t="s">
        <v>38</v>
      </c>
      <c r="C26" s="4" t="s">
        <v>162</v>
      </c>
      <c r="D26" s="7">
        <v>6.006944444444445E-3</v>
      </c>
      <c r="E26" s="4"/>
      <c r="F26" s="3"/>
      <c r="G26" s="4"/>
      <c r="H26" s="6">
        <v>17</v>
      </c>
    </row>
    <row r="27" spans="1:8" x14ac:dyDescent="0.25">
      <c r="A27" s="2"/>
      <c r="B27" s="3" t="s">
        <v>39</v>
      </c>
      <c r="C27" s="4" t="s">
        <v>97</v>
      </c>
      <c r="D27" s="7">
        <v>5.1273148148148154E-3</v>
      </c>
      <c r="E27" s="7">
        <v>1.6805555555555556E-2</v>
      </c>
      <c r="F27" s="6" t="s">
        <v>8</v>
      </c>
      <c r="G27" s="6">
        <v>4</v>
      </c>
      <c r="H27" s="6">
        <v>17</v>
      </c>
    </row>
    <row r="28" spans="1:8" x14ac:dyDescent="0.25">
      <c r="A28" s="2">
        <v>9</v>
      </c>
      <c r="B28" s="3" t="s">
        <v>40</v>
      </c>
      <c r="C28" s="4" t="s">
        <v>41</v>
      </c>
      <c r="D28" s="7">
        <v>5.2893518518518515E-3</v>
      </c>
      <c r="E28" s="4"/>
      <c r="F28" s="3"/>
      <c r="G28" s="4"/>
      <c r="H28" s="6">
        <v>18</v>
      </c>
    </row>
    <row r="29" spans="1:8" x14ac:dyDescent="0.25">
      <c r="A29" s="2"/>
      <c r="B29" s="3" t="s">
        <v>42</v>
      </c>
      <c r="C29" s="4" t="s">
        <v>43</v>
      </c>
      <c r="D29" s="7">
        <v>5.9259259259259256E-3</v>
      </c>
      <c r="E29" s="4"/>
      <c r="F29" s="3"/>
      <c r="G29" s="4"/>
      <c r="H29" s="6">
        <v>18</v>
      </c>
    </row>
    <row r="30" spans="1:8" x14ac:dyDescent="0.25">
      <c r="A30" s="2"/>
      <c r="B30" s="3" t="s">
        <v>44</v>
      </c>
      <c r="C30" s="4" t="s">
        <v>41</v>
      </c>
      <c r="D30" s="7">
        <v>5.6365740740740734E-3</v>
      </c>
      <c r="E30" s="7">
        <v>1.6851851851851851E-2</v>
      </c>
      <c r="F30" s="6" t="s">
        <v>18</v>
      </c>
      <c r="G30" s="6">
        <v>3</v>
      </c>
      <c r="H30" s="6">
        <v>18</v>
      </c>
    </row>
    <row r="31" spans="1:8" x14ac:dyDescent="0.25">
      <c r="A31" s="2">
        <v>10</v>
      </c>
      <c r="B31" s="3" t="s">
        <v>45</v>
      </c>
      <c r="C31" s="4" t="s">
        <v>41</v>
      </c>
      <c r="D31" s="7">
        <v>5.9837962962962961E-3</v>
      </c>
      <c r="E31" s="4"/>
      <c r="F31" s="3"/>
      <c r="G31" s="4"/>
      <c r="H31" s="6">
        <v>19</v>
      </c>
    </row>
    <row r="32" spans="1:8" x14ac:dyDescent="0.25">
      <c r="A32" s="2"/>
      <c r="B32" s="3" t="s">
        <v>46</v>
      </c>
      <c r="C32" s="4" t="s">
        <v>41</v>
      </c>
      <c r="D32" s="7">
        <v>5.9375000000000001E-3</v>
      </c>
      <c r="E32" s="4"/>
      <c r="F32" s="3"/>
      <c r="G32" s="4"/>
      <c r="H32" s="6">
        <v>19</v>
      </c>
    </row>
    <row r="33" spans="1:8" x14ac:dyDescent="0.25">
      <c r="A33" s="2"/>
      <c r="B33" s="3" t="s">
        <v>47</v>
      </c>
      <c r="C33" s="4" t="s">
        <v>41</v>
      </c>
      <c r="D33" s="7">
        <v>5.4282407407407404E-3</v>
      </c>
      <c r="E33" s="7">
        <v>1.7349537037037038E-2</v>
      </c>
      <c r="F33" s="6" t="s">
        <v>35</v>
      </c>
      <c r="G33" s="6">
        <v>2</v>
      </c>
      <c r="H33" s="6">
        <v>19</v>
      </c>
    </row>
    <row r="34" spans="1:8" x14ac:dyDescent="0.25">
      <c r="A34" s="2">
        <v>11</v>
      </c>
      <c r="B34" s="3" t="s">
        <v>48</v>
      </c>
      <c r="C34" s="4" t="s">
        <v>49</v>
      </c>
      <c r="D34" s="7">
        <v>5.7291666666666671E-3</v>
      </c>
      <c r="E34" s="4"/>
      <c r="F34" s="3"/>
      <c r="G34" s="4"/>
      <c r="H34" s="6">
        <v>17</v>
      </c>
    </row>
    <row r="35" spans="1:8" x14ac:dyDescent="0.25">
      <c r="A35" s="2"/>
      <c r="B35" s="3" t="s">
        <v>50</v>
      </c>
      <c r="C35" s="4" t="s">
        <v>49</v>
      </c>
      <c r="D35" s="7">
        <v>5.9143518518518512E-3</v>
      </c>
      <c r="E35" s="4"/>
      <c r="F35" s="3"/>
      <c r="G35" s="4"/>
      <c r="H35" s="6">
        <v>17</v>
      </c>
    </row>
    <row r="36" spans="1:8" x14ac:dyDescent="0.25">
      <c r="A36" s="2"/>
      <c r="B36" s="3" t="s">
        <v>51</v>
      </c>
      <c r="C36" s="4" t="s">
        <v>49</v>
      </c>
      <c r="D36" s="7">
        <v>5.8217592592592592E-3</v>
      </c>
      <c r="E36" s="7">
        <v>1.7465277777777777E-2</v>
      </c>
      <c r="F36" s="6" t="s">
        <v>18</v>
      </c>
      <c r="G36" s="6">
        <v>4</v>
      </c>
      <c r="H36" s="6">
        <v>17</v>
      </c>
    </row>
    <row r="37" spans="1:8" x14ac:dyDescent="0.25">
      <c r="A37" s="2">
        <v>12</v>
      </c>
      <c r="B37" s="3" t="s">
        <v>52</v>
      </c>
      <c r="C37" s="4" t="s">
        <v>105</v>
      </c>
      <c r="D37" s="7">
        <v>6.5277777777777782E-3</v>
      </c>
      <c r="E37" s="4"/>
      <c r="F37" s="3"/>
      <c r="G37" s="4"/>
      <c r="H37" s="6">
        <v>16</v>
      </c>
    </row>
    <row r="38" spans="1:8" x14ac:dyDescent="0.25">
      <c r="A38" s="2"/>
      <c r="B38" s="3" t="s">
        <v>53</v>
      </c>
      <c r="C38" s="4" t="s">
        <v>10</v>
      </c>
      <c r="D38" s="7">
        <v>6.1689814814814819E-3</v>
      </c>
      <c r="E38" s="4"/>
      <c r="F38" s="3"/>
      <c r="G38" s="4"/>
      <c r="H38" s="6">
        <v>16</v>
      </c>
    </row>
    <row r="39" spans="1:8" x14ac:dyDescent="0.25">
      <c r="A39" s="2"/>
      <c r="B39" s="3" t="s">
        <v>54</v>
      </c>
      <c r="C39" s="4" t="s">
        <v>10</v>
      </c>
      <c r="D39" s="7">
        <v>5.5902777777777756E-3</v>
      </c>
      <c r="E39" s="7">
        <v>1.8287037037037036E-2</v>
      </c>
      <c r="F39" s="6" t="s">
        <v>18</v>
      </c>
      <c r="G39" s="6">
        <v>5</v>
      </c>
      <c r="H39" s="6">
        <v>16</v>
      </c>
    </row>
    <row r="40" spans="1:8" x14ac:dyDescent="0.25">
      <c r="A40" s="2">
        <v>13</v>
      </c>
      <c r="B40" s="3" t="s">
        <v>55</v>
      </c>
      <c r="C40" s="4" t="s">
        <v>105</v>
      </c>
      <c r="D40" s="7">
        <v>6.2847222222222228E-3</v>
      </c>
      <c r="E40" s="4"/>
      <c r="F40" s="3"/>
      <c r="G40" s="4"/>
      <c r="H40" s="6">
        <v>15</v>
      </c>
    </row>
    <row r="41" spans="1:8" x14ac:dyDescent="0.25">
      <c r="A41" s="2"/>
      <c r="B41" s="3" t="s">
        <v>56</v>
      </c>
      <c r="C41" s="4" t="s">
        <v>105</v>
      </c>
      <c r="D41" s="7">
        <v>6.0879629629629634E-3</v>
      </c>
      <c r="E41" s="4"/>
      <c r="F41" s="3"/>
      <c r="G41" s="4"/>
      <c r="H41" s="6">
        <v>15</v>
      </c>
    </row>
    <row r="42" spans="1:8" x14ac:dyDescent="0.25">
      <c r="A42" s="2"/>
      <c r="B42" s="3" t="s">
        <v>57</v>
      </c>
      <c r="C42" s="4" t="s">
        <v>105</v>
      </c>
      <c r="D42" s="7">
        <v>6.0416666666666657E-3</v>
      </c>
      <c r="E42" s="7">
        <v>1.8414351851851852E-2</v>
      </c>
      <c r="F42" s="6" t="s">
        <v>18</v>
      </c>
      <c r="G42" s="6">
        <v>6</v>
      </c>
      <c r="H42" s="6">
        <v>15</v>
      </c>
    </row>
    <row r="43" spans="1:8" x14ac:dyDescent="0.25">
      <c r="A43" s="2">
        <v>14</v>
      </c>
      <c r="B43" s="3" t="s">
        <v>58</v>
      </c>
      <c r="C43" s="4" t="s">
        <v>106</v>
      </c>
      <c r="D43" s="7">
        <v>6.3194444444444444E-3</v>
      </c>
      <c r="E43" s="4"/>
      <c r="F43" s="3"/>
      <c r="G43" s="4"/>
      <c r="H43" s="6">
        <v>18</v>
      </c>
    </row>
    <row r="44" spans="1:8" x14ac:dyDescent="0.25">
      <c r="A44" s="2"/>
      <c r="B44" s="3" t="s">
        <v>59</v>
      </c>
      <c r="C44" s="4" t="s">
        <v>106</v>
      </c>
      <c r="D44" s="7">
        <v>6.2384259259259259E-3</v>
      </c>
      <c r="E44" s="4"/>
      <c r="F44" s="3"/>
      <c r="G44" s="4"/>
      <c r="H44" s="6">
        <v>18</v>
      </c>
    </row>
    <row r="45" spans="1:8" x14ac:dyDescent="0.25">
      <c r="A45" s="2"/>
      <c r="B45" s="3" t="s">
        <v>60</v>
      </c>
      <c r="C45" s="4" t="s">
        <v>106</v>
      </c>
      <c r="D45" s="7">
        <v>6.0879629629629634E-3</v>
      </c>
      <c r="E45" s="7">
        <v>1.8645833333333334E-2</v>
      </c>
      <c r="F45" s="6" t="s">
        <v>35</v>
      </c>
      <c r="G45" s="6">
        <v>3</v>
      </c>
      <c r="H45" s="6">
        <v>18</v>
      </c>
    </row>
    <row r="46" spans="1:8" x14ac:dyDescent="0.25">
      <c r="A46" s="2">
        <v>15</v>
      </c>
      <c r="B46" s="3" t="s">
        <v>61</v>
      </c>
      <c r="C46" s="4" t="s">
        <v>62</v>
      </c>
      <c r="D46" s="7">
        <v>4.8495370370370368E-3</v>
      </c>
      <c r="E46" s="4"/>
      <c r="F46" s="3"/>
      <c r="G46" s="4"/>
      <c r="H46" s="6">
        <v>16</v>
      </c>
    </row>
    <row r="47" spans="1:8" x14ac:dyDescent="0.25">
      <c r="A47" s="2"/>
      <c r="B47" s="3" t="s">
        <v>63</v>
      </c>
      <c r="C47" s="4" t="s">
        <v>37</v>
      </c>
      <c r="D47" s="7">
        <v>7.3842592592592597E-3</v>
      </c>
      <c r="E47" s="4"/>
      <c r="F47" s="3"/>
      <c r="G47" s="4"/>
      <c r="H47" s="6">
        <v>16</v>
      </c>
    </row>
    <row r="48" spans="1:8" x14ac:dyDescent="0.25">
      <c r="A48" s="2"/>
      <c r="B48" s="3" t="s">
        <v>64</v>
      </c>
      <c r="C48" s="4" t="s">
        <v>65</v>
      </c>
      <c r="D48" s="7">
        <v>6.5509259259259271E-3</v>
      </c>
      <c r="E48" s="7">
        <v>1.8784722222222223E-2</v>
      </c>
      <c r="F48" s="6" t="s">
        <v>8</v>
      </c>
      <c r="G48" s="6">
        <v>5</v>
      </c>
      <c r="H48" s="6">
        <v>16</v>
      </c>
    </row>
    <row r="49" spans="1:8" x14ac:dyDescent="0.25">
      <c r="A49" s="2">
        <v>16</v>
      </c>
      <c r="B49" s="3" t="s">
        <v>66</v>
      </c>
      <c r="C49" s="4" t="s">
        <v>105</v>
      </c>
      <c r="D49" s="7">
        <v>6.5046296296296302E-3</v>
      </c>
      <c r="E49" s="4"/>
      <c r="F49" s="3"/>
      <c r="G49" s="4"/>
      <c r="H49" s="6">
        <v>14</v>
      </c>
    </row>
    <row r="50" spans="1:8" x14ac:dyDescent="0.25">
      <c r="A50" s="2"/>
      <c r="B50" s="3" t="s">
        <v>67</v>
      </c>
      <c r="C50" s="4" t="s">
        <v>105</v>
      </c>
      <c r="D50" s="7">
        <v>6.42361111111111E-3</v>
      </c>
      <c r="E50" s="4"/>
      <c r="F50" s="3"/>
      <c r="G50" s="4"/>
      <c r="H50" s="6">
        <v>14</v>
      </c>
    </row>
    <row r="51" spans="1:8" x14ac:dyDescent="0.25">
      <c r="A51" s="2"/>
      <c r="B51" s="3" t="s">
        <v>68</v>
      </c>
      <c r="C51" s="4" t="s">
        <v>105</v>
      </c>
      <c r="D51" s="7">
        <v>5.8912037037037075E-3</v>
      </c>
      <c r="E51" s="7">
        <v>1.8819444444444448E-2</v>
      </c>
      <c r="F51" s="6" t="s">
        <v>18</v>
      </c>
      <c r="G51" s="6">
        <v>7</v>
      </c>
      <c r="H51" s="6">
        <v>14</v>
      </c>
    </row>
    <row r="52" spans="1:8" x14ac:dyDescent="0.25">
      <c r="A52" s="2">
        <v>17</v>
      </c>
      <c r="B52" s="3" t="s">
        <v>69</v>
      </c>
      <c r="C52" s="4" t="s">
        <v>159</v>
      </c>
      <c r="D52" s="7">
        <v>5.8912037037037032E-3</v>
      </c>
      <c r="E52" s="4"/>
      <c r="F52" s="3"/>
      <c r="G52" s="4"/>
      <c r="H52" s="6">
        <v>20</v>
      </c>
    </row>
    <row r="53" spans="1:8" x14ac:dyDescent="0.25">
      <c r="A53" s="2"/>
      <c r="B53" s="3" t="s">
        <v>70</v>
      </c>
      <c r="C53" s="4" t="s">
        <v>12</v>
      </c>
      <c r="D53" s="7">
        <v>6.5972222222222222E-3</v>
      </c>
      <c r="E53" s="4"/>
      <c r="F53" s="3"/>
      <c r="G53" s="4"/>
      <c r="H53" s="6">
        <v>20</v>
      </c>
    </row>
    <row r="54" spans="1:8" x14ac:dyDescent="0.25">
      <c r="A54" s="2"/>
      <c r="B54" s="3" t="s">
        <v>71</v>
      </c>
      <c r="C54" s="4" t="s">
        <v>160</v>
      </c>
      <c r="D54" s="7">
        <v>6.9907407407407435E-3</v>
      </c>
      <c r="E54" s="7">
        <v>1.9479166666666669E-2</v>
      </c>
      <c r="F54" s="6" t="s">
        <v>72</v>
      </c>
      <c r="G54" s="6">
        <v>1</v>
      </c>
      <c r="H54" s="6">
        <v>20</v>
      </c>
    </row>
    <row r="55" spans="1:8" x14ac:dyDescent="0.25">
      <c r="A55" s="2">
        <v>18</v>
      </c>
      <c r="B55" s="3" t="s">
        <v>73</v>
      </c>
      <c r="C55" s="4" t="s">
        <v>74</v>
      </c>
      <c r="D55" s="7">
        <v>6.4236111111111117E-3</v>
      </c>
      <c r="E55" s="4"/>
      <c r="F55" s="3"/>
      <c r="G55" s="4"/>
      <c r="H55" s="6">
        <v>15</v>
      </c>
    </row>
    <row r="56" spans="1:8" x14ac:dyDescent="0.25">
      <c r="A56" s="2"/>
      <c r="B56" s="3" t="s">
        <v>101</v>
      </c>
      <c r="C56" s="4" t="s">
        <v>74</v>
      </c>
      <c r="D56" s="7">
        <v>6.7824074074074063E-3</v>
      </c>
      <c r="E56" s="4"/>
      <c r="F56" s="3"/>
      <c r="G56" s="4"/>
      <c r="H56" s="6">
        <v>15</v>
      </c>
    </row>
    <row r="57" spans="1:8" x14ac:dyDescent="0.25">
      <c r="A57" s="2"/>
      <c r="B57" s="3" t="s">
        <v>75</v>
      </c>
      <c r="C57" s="4" t="s">
        <v>74</v>
      </c>
      <c r="D57" s="7">
        <v>6.4467592592592615E-3</v>
      </c>
      <c r="E57" s="7">
        <v>1.9652777777777779E-2</v>
      </c>
      <c r="F57" s="6" t="s">
        <v>8</v>
      </c>
      <c r="G57" s="6">
        <v>6</v>
      </c>
      <c r="H57" s="6">
        <v>15</v>
      </c>
    </row>
    <row r="58" spans="1:8" x14ac:dyDescent="0.25">
      <c r="A58" s="2">
        <v>19</v>
      </c>
      <c r="B58" s="3" t="s">
        <v>76</v>
      </c>
      <c r="C58" s="19" t="s">
        <v>157</v>
      </c>
      <c r="D58" s="7">
        <v>7.1759259259259259E-3</v>
      </c>
      <c r="E58" s="4"/>
      <c r="F58" s="3"/>
      <c r="G58" s="4"/>
      <c r="H58" s="6">
        <v>13</v>
      </c>
    </row>
    <row r="59" spans="1:8" x14ac:dyDescent="0.25">
      <c r="A59" s="2"/>
      <c r="B59" s="3" t="s">
        <v>77</v>
      </c>
      <c r="C59" s="4" t="s">
        <v>10</v>
      </c>
      <c r="D59" s="7">
        <v>6.5624999999999998E-3</v>
      </c>
      <c r="E59" s="4"/>
      <c r="F59" s="3"/>
      <c r="G59" s="4"/>
      <c r="H59" s="6">
        <v>13</v>
      </c>
    </row>
    <row r="60" spans="1:8" x14ac:dyDescent="0.25">
      <c r="A60" s="2"/>
      <c r="B60" s="3" t="s">
        <v>78</v>
      </c>
      <c r="C60" s="4" t="s">
        <v>10</v>
      </c>
      <c r="D60" s="7">
        <v>5.9375000000000001E-3</v>
      </c>
      <c r="E60" s="7">
        <v>1.9675925925925927E-2</v>
      </c>
      <c r="F60" s="6" t="s">
        <v>18</v>
      </c>
      <c r="G60" s="6">
        <v>8</v>
      </c>
      <c r="H60" s="6">
        <v>13</v>
      </c>
    </row>
    <row r="61" spans="1:8" x14ac:dyDescent="0.25">
      <c r="A61" s="2">
        <v>20</v>
      </c>
      <c r="B61" s="3" t="s">
        <v>79</v>
      </c>
      <c r="C61" s="4" t="s">
        <v>26</v>
      </c>
      <c r="D61" s="7">
        <v>7.6157407407407415E-3</v>
      </c>
      <c r="E61" s="4"/>
      <c r="F61" s="3"/>
      <c r="G61" s="4"/>
      <c r="H61" s="6">
        <v>12</v>
      </c>
    </row>
    <row r="62" spans="1:8" x14ac:dyDescent="0.25">
      <c r="A62" s="2"/>
      <c r="B62" s="3" t="s">
        <v>80</v>
      </c>
      <c r="C62" s="4" t="s">
        <v>26</v>
      </c>
      <c r="D62" s="7">
        <v>6.5624999999999998E-3</v>
      </c>
      <c r="E62" s="4"/>
      <c r="F62" s="3"/>
      <c r="G62" s="4"/>
      <c r="H62" s="6">
        <v>12</v>
      </c>
    </row>
    <row r="63" spans="1:8" x14ac:dyDescent="0.25">
      <c r="A63" s="2"/>
      <c r="B63" s="3" t="s">
        <v>81</v>
      </c>
      <c r="C63" s="4" t="s">
        <v>26</v>
      </c>
      <c r="D63" s="7">
        <v>6.6087962962962966E-3</v>
      </c>
      <c r="E63" s="7">
        <v>2.0787037037037038E-2</v>
      </c>
      <c r="F63" s="6" t="s">
        <v>18</v>
      </c>
      <c r="G63" s="6">
        <v>9</v>
      </c>
      <c r="H63" s="6">
        <v>12</v>
      </c>
    </row>
    <row r="64" spans="1:8" x14ac:dyDescent="0.25">
      <c r="A64" s="2">
        <v>21</v>
      </c>
      <c r="B64" s="3" t="s">
        <v>82</v>
      </c>
      <c r="C64" s="4" t="s">
        <v>106</v>
      </c>
      <c r="D64" s="7">
        <v>7.0486111111111105E-3</v>
      </c>
      <c r="E64" s="4"/>
      <c r="F64" s="3"/>
      <c r="G64" s="4"/>
      <c r="H64" s="6">
        <v>17</v>
      </c>
    </row>
    <row r="65" spans="1:8" x14ac:dyDescent="0.25">
      <c r="A65" s="2"/>
      <c r="B65" s="3" t="s">
        <v>83</v>
      </c>
      <c r="C65" s="4" t="s">
        <v>106</v>
      </c>
      <c r="D65" s="7">
        <v>6.7361111111111137E-3</v>
      </c>
      <c r="E65" s="4"/>
      <c r="F65" s="3"/>
      <c r="G65" s="4"/>
      <c r="H65" s="6">
        <v>17</v>
      </c>
    </row>
    <row r="66" spans="1:8" x14ac:dyDescent="0.25">
      <c r="A66" s="2"/>
      <c r="B66" s="3" t="s">
        <v>84</v>
      </c>
      <c r="C66" s="4" t="s">
        <v>106</v>
      </c>
      <c r="D66" s="7">
        <v>7.5578703703703693E-3</v>
      </c>
      <c r="E66" s="7">
        <v>2.1342592592592594E-2</v>
      </c>
      <c r="F66" s="6" t="s">
        <v>35</v>
      </c>
      <c r="G66" s="6">
        <v>4</v>
      </c>
      <c r="H66" s="6">
        <v>17</v>
      </c>
    </row>
    <row r="67" spans="1:8" x14ac:dyDescent="0.25">
      <c r="A67" s="2">
        <v>22</v>
      </c>
      <c r="B67" s="3" t="s">
        <v>85</v>
      </c>
      <c r="C67" s="4" t="s">
        <v>86</v>
      </c>
      <c r="D67" s="7">
        <v>6.4699074074074069E-3</v>
      </c>
      <c r="E67" s="4"/>
      <c r="F67" s="3"/>
      <c r="G67" s="4"/>
      <c r="H67" s="6">
        <v>19</v>
      </c>
    </row>
    <row r="68" spans="1:8" x14ac:dyDescent="0.25">
      <c r="A68" s="2"/>
      <c r="B68" s="3" t="s">
        <v>87</v>
      </c>
      <c r="C68" s="4" t="s">
        <v>105</v>
      </c>
      <c r="D68" s="7">
        <v>8.1597222222222227E-3</v>
      </c>
      <c r="E68" s="4"/>
      <c r="F68" s="3"/>
      <c r="G68" s="4"/>
      <c r="H68" s="6">
        <v>19</v>
      </c>
    </row>
    <row r="69" spans="1:8" x14ac:dyDescent="0.25">
      <c r="A69" s="2"/>
      <c r="B69" s="3" t="s">
        <v>88</v>
      </c>
      <c r="C69" s="4" t="s">
        <v>105</v>
      </c>
      <c r="D69" s="7">
        <v>6.875E-3</v>
      </c>
      <c r="E69" s="7">
        <v>2.1504629629629627E-2</v>
      </c>
      <c r="F69" s="6" t="s">
        <v>18</v>
      </c>
      <c r="G69" s="6">
        <v>10</v>
      </c>
      <c r="H69" s="6">
        <v>19</v>
      </c>
    </row>
    <row r="70" spans="1:8" x14ac:dyDescent="0.25">
      <c r="A70" s="2">
        <v>23</v>
      </c>
      <c r="B70" s="3" t="s">
        <v>89</v>
      </c>
      <c r="C70" s="12" t="s">
        <v>110</v>
      </c>
      <c r="D70" s="7">
        <v>7.4999999999999997E-3</v>
      </c>
      <c r="E70" s="4"/>
      <c r="F70" s="3"/>
      <c r="G70" s="4"/>
      <c r="H70" s="6">
        <v>19</v>
      </c>
    </row>
    <row r="71" spans="1:8" x14ac:dyDescent="0.25">
      <c r="A71" s="2"/>
      <c r="B71" s="3" t="s">
        <v>90</v>
      </c>
      <c r="C71" s="19" t="s">
        <v>158</v>
      </c>
      <c r="D71" s="7">
        <v>7.1990740740740747E-3</v>
      </c>
      <c r="E71" s="4"/>
      <c r="F71" s="3"/>
      <c r="G71" s="4"/>
      <c r="H71" s="6">
        <v>19</v>
      </c>
    </row>
    <row r="72" spans="1:8" x14ac:dyDescent="0.25">
      <c r="A72" s="2"/>
      <c r="B72" s="3" t="s">
        <v>91</v>
      </c>
      <c r="C72" s="12" t="s">
        <v>110</v>
      </c>
      <c r="D72" s="7">
        <v>7.4884259259259244E-3</v>
      </c>
      <c r="E72" s="7">
        <v>2.2187499999999999E-2</v>
      </c>
      <c r="F72" s="6" t="s">
        <v>72</v>
      </c>
      <c r="G72" s="6">
        <v>2</v>
      </c>
      <c r="H72" s="6">
        <v>19</v>
      </c>
    </row>
    <row r="73" spans="1:8" x14ac:dyDescent="0.25">
      <c r="A73" s="2">
        <v>24</v>
      </c>
      <c r="B73" s="3" t="s">
        <v>92</v>
      </c>
      <c r="C73" s="4" t="s">
        <v>107</v>
      </c>
      <c r="D73" s="7">
        <v>8.6574074074074071E-3</v>
      </c>
      <c r="E73" s="4"/>
      <c r="F73" s="3"/>
      <c r="G73" s="4"/>
      <c r="H73" s="6">
        <v>16</v>
      </c>
    </row>
    <row r="74" spans="1:8" x14ac:dyDescent="0.25">
      <c r="A74" s="2"/>
      <c r="B74" s="3" t="s">
        <v>93</v>
      </c>
      <c r="C74" s="4" t="s">
        <v>107</v>
      </c>
      <c r="D74" s="7">
        <v>7.8009259259259247E-3</v>
      </c>
      <c r="E74" s="4"/>
      <c r="F74" s="3"/>
      <c r="G74" s="4"/>
      <c r="H74" s="6">
        <v>16</v>
      </c>
    </row>
    <row r="75" spans="1:8" x14ac:dyDescent="0.25">
      <c r="A75" s="2"/>
      <c r="B75" s="3" t="s">
        <v>94</v>
      </c>
      <c r="C75" s="4" t="s">
        <v>107</v>
      </c>
      <c r="D75" s="7">
        <v>7.2685185185185179E-3</v>
      </c>
      <c r="E75" s="7">
        <v>2.372685185185185E-2</v>
      </c>
      <c r="F75" s="6" t="s">
        <v>35</v>
      </c>
      <c r="G75" s="6">
        <v>5</v>
      </c>
      <c r="H75" s="6">
        <v>16</v>
      </c>
    </row>
    <row r="76" spans="1:8" x14ac:dyDescent="0.25">
      <c r="A76" s="2">
        <v>25</v>
      </c>
      <c r="B76" s="3" t="s">
        <v>100</v>
      </c>
      <c r="C76" s="4" t="s">
        <v>10</v>
      </c>
      <c r="D76" s="7">
        <v>7.858796296296296E-3</v>
      </c>
      <c r="E76" s="4"/>
      <c r="F76" s="3"/>
      <c r="G76" s="4"/>
      <c r="H76" s="6">
        <v>17</v>
      </c>
    </row>
    <row r="77" spans="1:8" x14ac:dyDescent="0.25">
      <c r="B77" s="3" t="s">
        <v>95</v>
      </c>
      <c r="C77" s="4" t="s">
        <v>10</v>
      </c>
      <c r="D77" s="7">
        <v>7.6041666666666671E-3</v>
      </c>
      <c r="E77" s="1"/>
      <c r="H77" s="6">
        <v>17</v>
      </c>
    </row>
    <row r="78" spans="1:8" x14ac:dyDescent="0.25">
      <c r="B78" s="3" t="s">
        <v>96</v>
      </c>
      <c r="C78" s="4" t="s">
        <v>10</v>
      </c>
      <c r="D78" s="7">
        <v>8.5069444444444454E-3</v>
      </c>
      <c r="E78" s="7">
        <v>2.3969907407407409E-2</v>
      </c>
      <c r="F78" s="6" t="s">
        <v>72</v>
      </c>
      <c r="G78" s="6">
        <v>3</v>
      </c>
      <c r="H78" s="6">
        <v>17</v>
      </c>
    </row>
    <row r="81" spans="3:3" x14ac:dyDescent="0.25">
      <c r="C81" s="21" t="s">
        <v>141</v>
      </c>
    </row>
  </sheetData>
  <sheetProtection formatColumns="0" autoFilter="0"/>
  <mergeCells count="2">
    <mergeCell ref="A1:H1"/>
    <mergeCell ref="A2:H2"/>
  </mergeCells>
  <pageMargins left="0.19685039370078741" right="0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78"/>
  <sheetViews>
    <sheetView tabSelected="1" workbookViewId="0">
      <selection sqref="A1:J1"/>
    </sheetView>
  </sheetViews>
  <sheetFormatPr defaultRowHeight="15" x14ac:dyDescent="0.25"/>
  <cols>
    <col min="1" max="2" width="4" customWidth="1"/>
    <col min="3" max="3" width="17.28515625" customWidth="1"/>
    <col min="4" max="4" width="23.28515625" customWidth="1"/>
    <col min="5" max="5" width="19" customWidth="1"/>
    <col min="6" max="6" width="23" customWidth="1"/>
    <col min="7" max="7" width="18.42578125" customWidth="1"/>
    <col min="8" max="8" width="23.85546875" customWidth="1"/>
    <col min="9" max="9" width="8" customWidth="1"/>
    <col min="10" max="10" width="3.7109375" style="9" customWidth="1"/>
  </cols>
  <sheetData>
    <row r="1" spans="1:11" x14ac:dyDescent="0.25">
      <c r="A1" s="25" t="s">
        <v>144</v>
      </c>
      <c r="B1" s="25"/>
      <c r="C1" s="25"/>
      <c r="D1" s="25"/>
      <c r="E1" s="25"/>
      <c r="F1" s="25"/>
      <c r="G1" s="25"/>
      <c r="H1" s="25"/>
      <c r="I1" s="25"/>
      <c r="J1" s="25"/>
      <c r="K1" s="12"/>
    </row>
    <row r="2" spans="1:11" ht="24" x14ac:dyDescent="0.25">
      <c r="A2" s="16" t="s">
        <v>119</v>
      </c>
      <c r="B2" s="16" t="s">
        <v>120</v>
      </c>
      <c r="C2" s="16" t="s">
        <v>145</v>
      </c>
      <c r="D2" s="16" t="s">
        <v>146</v>
      </c>
      <c r="E2" s="16" t="s">
        <v>147</v>
      </c>
      <c r="F2" s="16" t="s">
        <v>148</v>
      </c>
      <c r="G2" s="16" t="s">
        <v>149</v>
      </c>
      <c r="H2" s="16" t="s">
        <v>150</v>
      </c>
      <c r="I2" s="16" t="s">
        <v>99</v>
      </c>
      <c r="J2" s="16" t="s">
        <v>0</v>
      </c>
      <c r="K2" s="12"/>
    </row>
    <row r="3" spans="1:11" x14ac:dyDescent="0.25">
      <c r="A3" s="17"/>
      <c r="B3" s="17"/>
      <c r="C3" s="17" t="s">
        <v>114</v>
      </c>
      <c r="D3" s="17"/>
      <c r="E3" s="17"/>
      <c r="F3" s="17"/>
      <c r="G3" s="17"/>
      <c r="H3" s="17"/>
      <c r="I3" s="17"/>
      <c r="J3" s="16"/>
      <c r="K3" s="12"/>
    </row>
    <row r="4" spans="1:11" x14ac:dyDescent="0.25">
      <c r="A4" s="18">
        <v>1</v>
      </c>
      <c r="B4" s="18">
        <v>1</v>
      </c>
      <c r="C4" s="12" t="s">
        <v>2</v>
      </c>
      <c r="D4" s="19" t="s">
        <v>3</v>
      </c>
      <c r="E4" s="12" t="s">
        <v>4</v>
      </c>
      <c r="F4" s="19" t="s">
        <v>5</v>
      </c>
      <c r="G4" s="12" t="s">
        <v>6</v>
      </c>
      <c r="H4" s="19" t="s">
        <v>7</v>
      </c>
      <c r="I4" s="5">
        <v>1.4027777777777778E-2</v>
      </c>
      <c r="J4" s="18">
        <v>60</v>
      </c>
      <c r="K4" s="12"/>
    </row>
    <row r="5" spans="1:11" x14ac:dyDescent="0.25">
      <c r="A5" s="18">
        <v>4</v>
      </c>
      <c r="B5" s="18">
        <v>2</v>
      </c>
      <c r="C5" s="12" t="s">
        <v>19</v>
      </c>
      <c r="D5" s="19" t="s">
        <v>20</v>
      </c>
      <c r="E5" s="12" t="s">
        <v>21</v>
      </c>
      <c r="F5" s="19" t="s">
        <v>122</v>
      </c>
      <c r="G5" s="12" t="s">
        <v>22</v>
      </c>
      <c r="H5" s="19" t="s">
        <v>23</v>
      </c>
      <c r="I5" s="5">
        <v>1.4791666666666668E-2</v>
      </c>
      <c r="J5" s="18">
        <v>57</v>
      </c>
      <c r="K5" s="12"/>
    </row>
    <row r="6" spans="1:11" x14ac:dyDescent="0.25">
      <c r="A6" s="18">
        <v>6</v>
      </c>
      <c r="B6" s="18">
        <v>3</v>
      </c>
      <c r="C6" s="12" t="s">
        <v>28</v>
      </c>
      <c r="D6" s="19" t="s">
        <v>5</v>
      </c>
      <c r="E6" s="12" t="s">
        <v>161</v>
      </c>
      <c r="F6" s="19" t="s">
        <v>3</v>
      </c>
      <c r="G6" s="12" t="s">
        <v>29</v>
      </c>
      <c r="H6" s="19" t="s">
        <v>3</v>
      </c>
      <c r="I6" s="5">
        <v>1.5856481481481482E-2</v>
      </c>
      <c r="J6" s="18">
        <v>54</v>
      </c>
      <c r="K6" s="12"/>
    </row>
    <row r="7" spans="1:11" x14ac:dyDescent="0.25">
      <c r="A7" s="18">
        <v>8</v>
      </c>
      <c r="B7" s="18">
        <v>4</v>
      </c>
      <c r="C7" s="12" t="s">
        <v>36</v>
      </c>
      <c r="D7" s="19" t="s">
        <v>37</v>
      </c>
      <c r="E7" s="12" t="s">
        <v>38</v>
      </c>
      <c r="F7" s="19" t="s">
        <v>162</v>
      </c>
      <c r="G7" s="12" t="s">
        <v>39</v>
      </c>
      <c r="H7" s="19" t="s">
        <v>109</v>
      </c>
      <c r="I7" s="5">
        <v>1.6805555555555556E-2</v>
      </c>
      <c r="J7" s="18">
        <v>51</v>
      </c>
      <c r="K7" s="12"/>
    </row>
    <row r="8" spans="1:11" x14ac:dyDescent="0.25">
      <c r="A8" s="18">
        <v>15</v>
      </c>
      <c r="B8" s="18">
        <v>5</v>
      </c>
      <c r="C8" s="12" t="s">
        <v>61</v>
      </c>
      <c r="D8" s="19" t="s">
        <v>62</v>
      </c>
      <c r="E8" s="12" t="s">
        <v>63</v>
      </c>
      <c r="F8" s="19" t="s">
        <v>37</v>
      </c>
      <c r="G8" s="12" t="s">
        <v>64</v>
      </c>
      <c r="H8" s="19" t="s">
        <v>65</v>
      </c>
      <c r="I8" s="5">
        <v>1.8784722222222223E-2</v>
      </c>
      <c r="J8" s="18">
        <v>48</v>
      </c>
      <c r="K8" s="12"/>
    </row>
    <row r="9" spans="1:11" x14ac:dyDescent="0.25">
      <c r="A9" s="18">
        <v>18</v>
      </c>
      <c r="B9" s="18">
        <v>6</v>
      </c>
      <c r="C9" s="12" t="s">
        <v>73</v>
      </c>
      <c r="D9" s="19" t="s">
        <v>74</v>
      </c>
      <c r="E9" s="12" t="s">
        <v>125</v>
      </c>
      <c r="F9" s="19" t="s">
        <v>74</v>
      </c>
      <c r="G9" s="12" t="s">
        <v>75</v>
      </c>
      <c r="H9" s="19" t="s">
        <v>74</v>
      </c>
      <c r="I9" s="5">
        <v>1.9652777777777779E-2</v>
      </c>
      <c r="J9" s="18">
        <v>45</v>
      </c>
      <c r="K9" s="12"/>
    </row>
    <row r="10" spans="1:11" x14ac:dyDescent="0.25">
      <c r="A10" s="18"/>
      <c r="B10" s="18"/>
      <c r="C10" s="15" t="s">
        <v>115</v>
      </c>
      <c r="D10" s="19"/>
      <c r="E10" s="12"/>
      <c r="F10" s="19"/>
      <c r="G10" s="12"/>
      <c r="H10" s="19"/>
      <c r="I10" s="5"/>
      <c r="J10" s="18"/>
      <c r="K10" s="12"/>
    </row>
    <row r="11" spans="1:11" x14ac:dyDescent="0.25">
      <c r="A11" s="18">
        <v>3</v>
      </c>
      <c r="B11" s="18">
        <v>1</v>
      </c>
      <c r="C11" s="12" t="s">
        <v>15</v>
      </c>
      <c r="D11" s="19" t="s">
        <v>3</v>
      </c>
      <c r="E11" s="12" t="s">
        <v>16</v>
      </c>
      <c r="F11" s="19" t="s">
        <v>122</v>
      </c>
      <c r="G11" s="12" t="s">
        <v>17</v>
      </c>
      <c r="H11" s="19" t="s">
        <v>10</v>
      </c>
      <c r="I11" s="5">
        <v>1.4722222222222222E-2</v>
      </c>
      <c r="J11" s="18">
        <v>60</v>
      </c>
      <c r="K11" s="12"/>
    </row>
    <row r="12" spans="1:11" x14ac:dyDescent="0.25">
      <c r="A12" s="18">
        <v>5</v>
      </c>
      <c r="B12" s="18">
        <v>2</v>
      </c>
      <c r="C12" s="12" t="s">
        <v>24</v>
      </c>
      <c r="D12" s="19" t="s">
        <v>12</v>
      </c>
      <c r="E12" s="12" t="s">
        <v>25</v>
      </c>
      <c r="F12" s="19" t="s">
        <v>26</v>
      </c>
      <c r="G12" s="12" t="s">
        <v>27</v>
      </c>
      <c r="H12" s="19" t="s">
        <v>122</v>
      </c>
      <c r="I12" s="5">
        <v>1.4884259259259259E-2</v>
      </c>
      <c r="J12" s="18">
        <v>57</v>
      </c>
      <c r="K12" s="12"/>
    </row>
    <row r="13" spans="1:11" x14ac:dyDescent="0.25">
      <c r="A13" s="18">
        <v>9</v>
      </c>
      <c r="B13" s="18">
        <v>3</v>
      </c>
      <c r="C13" s="12" t="s">
        <v>40</v>
      </c>
      <c r="D13" s="19" t="s">
        <v>41</v>
      </c>
      <c r="E13" s="12" t="s">
        <v>42</v>
      </c>
      <c r="F13" s="19" t="s">
        <v>43</v>
      </c>
      <c r="G13" s="12" t="s">
        <v>44</v>
      </c>
      <c r="H13" s="19" t="s">
        <v>41</v>
      </c>
      <c r="I13" s="5">
        <v>1.6851851851851851E-2</v>
      </c>
      <c r="J13" s="18">
        <v>54</v>
      </c>
      <c r="K13" s="12"/>
    </row>
    <row r="14" spans="1:11" x14ac:dyDescent="0.25">
      <c r="A14" s="18">
        <v>11</v>
      </c>
      <c r="B14" s="18">
        <v>4</v>
      </c>
      <c r="C14" s="12" t="s">
        <v>48</v>
      </c>
      <c r="D14" s="19" t="s">
        <v>49</v>
      </c>
      <c r="E14" s="12" t="s">
        <v>50</v>
      </c>
      <c r="F14" s="19" t="s">
        <v>49</v>
      </c>
      <c r="G14" s="12" t="s">
        <v>51</v>
      </c>
      <c r="H14" s="19" t="s">
        <v>49</v>
      </c>
      <c r="I14" s="5">
        <v>1.7465277777777777E-2</v>
      </c>
      <c r="J14" s="18">
        <v>51</v>
      </c>
      <c r="K14" s="12"/>
    </row>
    <row r="15" spans="1:11" x14ac:dyDescent="0.25">
      <c r="A15" s="18">
        <v>12</v>
      </c>
      <c r="B15" s="18">
        <v>5</v>
      </c>
      <c r="C15" s="12" t="s">
        <v>52</v>
      </c>
      <c r="D15" s="19" t="s">
        <v>122</v>
      </c>
      <c r="E15" s="12" t="s">
        <v>53</v>
      </c>
      <c r="F15" s="19" t="s">
        <v>10</v>
      </c>
      <c r="G15" s="12" t="s">
        <v>54</v>
      </c>
      <c r="H15" s="19" t="s">
        <v>10</v>
      </c>
      <c r="I15" s="5">
        <v>1.8287037037037036E-2</v>
      </c>
      <c r="J15" s="18">
        <v>48</v>
      </c>
      <c r="K15" s="12"/>
    </row>
    <row r="16" spans="1:11" x14ac:dyDescent="0.25">
      <c r="A16" s="18">
        <v>13</v>
      </c>
      <c r="B16" s="18">
        <v>6</v>
      </c>
      <c r="C16" s="12" t="s">
        <v>55</v>
      </c>
      <c r="D16" s="19" t="s">
        <v>122</v>
      </c>
      <c r="E16" s="12" t="s">
        <v>56</v>
      </c>
      <c r="F16" s="19" t="s">
        <v>122</v>
      </c>
      <c r="G16" s="12" t="s">
        <v>57</v>
      </c>
      <c r="H16" s="19" t="s">
        <v>122</v>
      </c>
      <c r="I16" s="5">
        <v>1.8414351851851852E-2</v>
      </c>
      <c r="J16" s="18">
        <v>45</v>
      </c>
      <c r="K16" s="12"/>
    </row>
    <row r="17" spans="1:11" x14ac:dyDescent="0.25">
      <c r="A17" s="18">
        <v>16</v>
      </c>
      <c r="B17" s="18">
        <v>7</v>
      </c>
      <c r="C17" s="12" t="s">
        <v>66</v>
      </c>
      <c r="D17" s="19" t="s">
        <v>122</v>
      </c>
      <c r="E17" s="12" t="s">
        <v>67</v>
      </c>
      <c r="F17" s="19" t="s">
        <v>122</v>
      </c>
      <c r="G17" s="12" t="s">
        <v>68</v>
      </c>
      <c r="H17" s="19" t="s">
        <v>122</v>
      </c>
      <c r="I17" s="5">
        <v>1.8819444444444448E-2</v>
      </c>
      <c r="J17" s="18">
        <v>42</v>
      </c>
      <c r="K17" s="12"/>
    </row>
    <row r="18" spans="1:11" x14ac:dyDescent="0.25">
      <c r="A18" s="18">
        <v>19</v>
      </c>
      <c r="B18" s="18">
        <v>8</v>
      </c>
      <c r="C18" s="12" t="s">
        <v>76</v>
      </c>
      <c r="D18" s="19" t="s">
        <v>157</v>
      </c>
      <c r="E18" s="12" t="s">
        <v>77</v>
      </c>
      <c r="F18" s="19" t="s">
        <v>10</v>
      </c>
      <c r="G18" s="12" t="s">
        <v>78</v>
      </c>
      <c r="H18" s="19" t="s">
        <v>10</v>
      </c>
      <c r="I18" s="5">
        <v>1.9675925925925927E-2</v>
      </c>
      <c r="J18" s="18">
        <v>39</v>
      </c>
      <c r="K18" s="12"/>
    </row>
    <row r="19" spans="1:11" x14ac:dyDescent="0.25">
      <c r="A19" s="18">
        <v>20</v>
      </c>
      <c r="B19" s="18">
        <v>9</v>
      </c>
      <c r="C19" s="12" t="s">
        <v>79</v>
      </c>
      <c r="D19" s="19" t="s">
        <v>26</v>
      </c>
      <c r="E19" s="12" t="s">
        <v>80</v>
      </c>
      <c r="F19" s="19" t="s">
        <v>26</v>
      </c>
      <c r="G19" s="12" t="s">
        <v>81</v>
      </c>
      <c r="H19" s="19" t="s">
        <v>26</v>
      </c>
      <c r="I19" s="5">
        <v>2.0787037037037038E-2</v>
      </c>
      <c r="J19" s="18">
        <v>36</v>
      </c>
      <c r="K19" s="12"/>
    </row>
    <row r="20" spans="1:11" x14ac:dyDescent="0.25">
      <c r="A20" s="18">
        <v>22</v>
      </c>
      <c r="B20" s="18">
        <v>10</v>
      </c>
      <c r="C20" s="12" t="s">
        <v>85</v>
      </c>
      <c r="D20" s="19" t="s">
        <v>86</v>
      </c>
      <c r="E20" s="12" t="s">
        <v>87</v>
      </c>
      <c r="F20" s="19" t="s">
        <v>122</v>
      </c>
      <c r="G20" s="12" t="s">
        <v>88</v>
      </c>
      <c r="H20" s="19" t="s">
        <v>122</v>
      </c>
      <c r="I20" s="5">
        <v>2.1504629629629627E-2</v>
      </c>
      <c r="J20" s="18">
        <v>33</v>
      </c>
      <c r="K20" s="12"/>
    </row>
    <row r="21" spans="1:11" x14ac:dyDescent="0.25">
      <c r="A21" s="18"/>
      <c r="B21" s="18"/>
      <c r="C21" s="15" t="s">
        <v>116</v>
      </c>
      <c r="D21" s="19"/>
      <c r="E21" s="12"/>
      <c r="F21" s="19"/>
      <c r="G21" s="12"/>
      <c r="H21" s="19"/>
      <c r="I21" s="5"/>
      <c r="J21" s="18"/>
      <c r="K21" s="12"/>
    </row>
    <row r="22" spans="1:11" x14ac:dyDescent="0.25">
      <c r="A22" s="18">
        <v>2</v>
      </c>
      <c r="B22" s="18">
        <v>1</v>
      </c>
      <c r="C22" s="12" t="s">
        <v>9</v>
      </c>
      <c r="D22" s="19" t="s">
        <v>10</v>
      </c>
      <c r="E22" s="12" t="s">
        <v>11</v>
      </c>
      <c r="F22" s="19" t="s">
        <v>12</v>
      </c>
      <c r="G22" s="12" t="s">
        <v>13</v>
      </c>
      <c r="H22" s="19" t="s">
        <v>12</v>
      </c>
      <c r="I22" s="5">
        <v>1.4594907407407405E-2</v>
      </c>
      <c r="J22" s="18">
        <v>60</v>
      </c>
      <c r="K22" s="12"/>
    </row>
    <row r="23" spans="1:11" x14ac:dyDescent="0.25">
      <c r="A23" s="18"/>
      <c r="B23" s="18"/>
      <c r="C23" s="15" t="s">
        <v>117</v>
      </c>
      <c r="D23" s="19"/>
      <c r="E23" s="12"/>
      <c r="F23" s="19"/>
      <c r="G23" s="12"/>
      <c r="H23" s="19"/>
      <c r="I23" s="5"/>
      <c r="J23" s="18"/>
      <c r="K23" s="12"/>
    </row>
    <row r="24" spans="1:11" x14ac:dyDescent="0.25">
      <c r="A24" s="18">
        <v>7</v>
      </c>
      <c r="B24" s="18">
        <v>1</v>
      </c>
      <c r="C24" s="12" t="s">
        <v>30</v>
      </c>
      <c r="D24" s="19" t="s">
        <v>31</v>
      </c>
      <c r="E24" s="12" t="s">
        <v>32</v>
      </c>
      <c r="F24" s="19" t="s">
        <v>31</v>
      </c>
      <c r="G24" s="12" t="s">
        <v>33</v>
      </c>
      <c r="H24" s="19" t="s">
        <v>34</v>
      </c>
      <c r="I24" s="5">
        <v>1.6701388888888887E-2</v>
      </c>
      <c r="J24" s="18">
        <v>60</v>
      </c>
      <c r="K24" s="12"/>
    </row>
    <row r="25" spans="1:11" x14ac:dyDescent="0.25">
      <c r="A25" s="18">
        <v>10</v>
      </c>
      <c r="B25" s="18">
        <v>2</v>
      </c>
      <c r="C25" s="12" t="s">
        <v>45</v>
      </c>
      <c r="D25" s="19" t="s">
        <v>41</v>
      </c>
      <c r="E25" s="12" t="s">
        <v>46</v>
      </c>
      <c r="F25" s="19" t="s">
        <v>41</v>
      </c>
      <c r="G25" s="12" t="s">
        <v>47</v>
      </c>
      <c r="H25" s="19" t="s">
        <v>41</v>
      </c>
      <c r="I25" s="5">
        <v>1.7349537037037038E-2</v>
      </c>
      <c r="J25" s="18">
        <v>57</v>
      </c>
      <c r="K25" s="12"/>
    </row>
    <row r="26" spans="1:11" x14ac:dyDescent="0.25">
      <c r="A26" s="18">
        <v>14</v>
      </c>
      <c r="B26" s="18">
        <v>3</v>
      </c>
      <c r="C26" s="12" t="s">
        <v>58</v>
      </c>
      <c r="D26" s="4" t="s">
        <v>106</v>
      </c>
      <c r="E26" s="12" t="s">
        <v>59</v>
      </c>
      <c r="F26" s="4" t="s">
        <v>106</v>
      </c>
      <c r="G26" s="12" t="s">
        <v>60</v>
      </c>
      <c r="H26" s="4" t="s">
        <v>106</v>
      </c>
      <c r="I26" s="5">
        <v>1.8645833333333334E-2</v>
      </c>
      <c r="J26" s="18">
        <v>54</v>
      </c>
      <c r="K26" s="12"/>
    </row>
    <row r="27" spans="1:11" x14ac:dyDescent="0.25">
      <c r="A27" s="18">
        <v>21</v>
      </c>
      <c r="B27" s="18">
        <v>4</v>
      </c>
      <c r="C27" s="12" t="s">
        <v>82</v>
      </c>
      <c r="D27" s="4" t="s">
        <v>106</v>
      </c>
      <c r="E27" s="12" t="s">
        <v>83</v>
      </c>
      <c r="F27" s="4" t="s">
        <v>106</v>
      </c>
      <c r="G27" s="12" t="s">
        <v>84</v>
      </c>
      <c r="H27" s="4" t="s">
        <v>106</v>
      </c>
      <c r="I27" s="5">
        <v>2.1342592592592594E-2</v>
      </c>
      <c r="J27" s="18">
        <v>51</v>
      </c>
      <c r="K27" s="12"/>
    </row>
    <row r="28" spans="1:11" x14ac:dyDescent="0.25">
      <c r="A28" s="18">
        <v>24</v>
      </c>
      <c r="B28" s="18">
        <v>5</v>
      </c>
      <c r="C28" s="12" t="s">
        <v>92</v>
      </c>
      <c r="D28" s="19" t="s">
        <v>123</v>
      </c>
      <c r="E28" s="12" t="s">
        <v>93</v>
      </c>
      <c r="F28" s="19" t="s">
        <v>123</v>
      </c>
      <c r="G28" s="12" t="s">
        <v>94</v>
      </c>
      <c r="H28" s="19" t="s">
        <v>122</v>
      </c>
      <c r="I28" s="5">
        <v>2.372685185185185E-2</v>
      </c>
      <c r="J28" s="18">
        <v>48</v>
      </c>
      <c r="K28" s="12"/>
    </row>
    <row r="29" spans="1:11" x14ac:dyDescent="0.25">
      <c r="A29" s="18"/>
      <c r="B29" s="18"/>
      <c r="C29" s="15" t="s">
        <v>118</v>
      </c>
      <c r="D29" s="19"/>
      <c r="E29" s="12"/>
      <c r="F29" s="19"/>
      <c r="G29" s="12"/>
      <c r="H29" s="19"/>
      <c r="I29" s="5"/>
      <c r="J29" s="18"/>
      <c r="K29" s="19"/>
    </row>
    <row r="30" spans="1:11" x14ac:dyDescent="0.25">
      <c r="A30" s="18">
        <v>17</v>
      </c>
      <c r="B30" s="18">
        <v>1</v>
      </c>
      <c r="C30" s="12" t="s">
        <v>69</v>
      </c>
      <c r="D30" s="19" t="s">
        <v>159</v>
      </c>
      <c r="E30" s="12" t="s">
        <v>70</v>
      </c>
      <c r="F30" s="19" t="s">
        <v>12</v>
      </c>
      <c r="G30" s="12" t="s">
        <v>71</v>
      </c>
      <c r="H30" s="19" t="s">
        <v>160</v>
      </c>
      <c r="I30" s="5">
        <v>1.9479166666666669E-2</v>
      </c>
      <c r="J30" s="18">
        <v>60</v>
      </c>
      <c r="K30" s="19"/>
    </row>
    <row r="31" spans="1:11" x14ac:dyDescent="0.25">
      <c r="A31" s="18">
        <v>23</v>
      </c>
      <c r="B31" s="18">
        <v>2</v>
      </c>
      <c r="C31" s="12" t="s">
        <v>124</v>
      </c>
      <c r="D31" s="19" t="s">
        <v>98</v>
      </c>
      <c r="E31" s="12" t="s">
        <v>90</v>
      </c>
      <c r="F31" s="19" t="s">
        <v>158</v>
      </c>
      <c r="G31" s="12" t="s">
        <v>91</v>
      </c>
      <c r="H31" s="19" t="s">
        <v>110</v>
      </c>
      <c r="I31" s="5">
        <v>2.2187499999999999E-2</v>
      </c>
      <c r="J31" s="18">
        <v>57</v>
      </c>
      <c r="K31" s="19"/>
    </row>
    <row r="32" spans="1:11" x14ac:dyDescent="0.25">
      <c r="A32" s="18">
        <v>25</v>
      </c>
      <c r="B32" s="18">
        <v>3</v>
      </c>
      <c r="C32" s="12" t="s">
        <v>121</v>
      </c>
      <c r="D32" s="19" t="s">
        <v>10</v>
      </c>
      <c r="E32" s="12" t="s">
        <v>95</v>
      </c>
      <c r="F32" s="19" t="s">
        <v>10</v>
      </c>
      <c r="G32" s="12" t="s">
        <v>96</v>
      </c>
      <c r="H32" s="19" t="s">
        <v>10</v>
      </c>
      <c r="I32" s="5">
        <v>2.3969907407407409E-2</v>
      </c>
      <c r="J32" s="18">
        <v>54</v>
      </c>
      <c r="K32" s="19"/>
    </row>
    <row r="33" spans="1:10" x14ac:dyDescent="0.25">
      <c r="A33" s="12"/>
      <c r="B33" s="12"/>
      <c r="C33" s="15" t="s">
        <v>151</v>
      </c>
      <c r="D33" s="12"/>
      <c r="E33" s="12"/>
      <c r="F33" s="12"/>
      <c r="G33" s="12"/>
      <c r="H33" s="12"/>
      <c r="I33" s="12"/>
      <c r="J33" s="14"/>
    </row>
    <row r="34" spans="1:10" x14ac:dyDescent="0.25">
      <c r="A34" s="14"/>
      <c r="B34" s="14" t="s">
        <v>137</v>
      </c>
      <c r="C34" s="12" t="s">
        <v>128</v>
      </c>
      <c r="D34" s="14" t="s">
        <v>127</v>
      </c>
      <c r="E34" s="14">
        <v>1962</v>
      </c>
      <c r="F34" s="12" t="s">
        <v>10</v>
      </c>
      <c r="G34" s="12"/>
      <c r="H34" s="12"/>
      <c r="I34" s="12"/>
      <c r="J34" s="14">
        <v>2</v>
      </c>
    </row>
    <row r="35" spans="1:10" x14ac:dyDescent="0.25">
      <c r="A35" s="14"/>
      <c r="B35" s="14" t="s">
        <v>137</v>
      </c>
      <c r="C35" s="12" t="s">
        <v>131</v>
      </c>
      <c r="D35" s="14" t="s">
        <v>72</v>
      </c>
      <c r="E35" s="14">
        <v>1972</v>
      </c>
      <c r="F35" s="12" t="s">
        <v>10</v>
      </c>
      <c r="G35" s="12"/>
      <c r="H35" s="12"/>
      <c r="I35" s="12"/>
      <c r="J35" s="14">
        <v>2</v>
      </c>
    </row>
    <row r="36" spans="1:10" x14ac:dyDescent="0.25">
      <c r="A36" s="14"/>
      <c r="B36" s="14" t="s">
        <v>137</v>
      </c>
      <c r="C36" s="12" t="s">
        <v>132</v>
      </c>
      <c r="D36" s="14" t="s">
        <v>127</v>
      </c>
      <c r="E36" s="14">
        <v>1939</v>
      </c>
      <c r="F36" s="12" t="s">
        <v>10</v>
      </c>
      <c r="G36" s="12"/>
      <c r="H36" s="12"/>
      <c r="I36" s="12"/>
      <c r="J36" s="14">
        <v>2</v>
      </c>
    </row>
    <row r="37" spans="1:10" x14ac:dyDescent="0.25">
      <c r="A37" s="14"/>
      <c r="B37" s="14" t="s">
        <v>137</v>
      </c>
      <c r="C37" s="12" t="s">
        <v>126</v>
      </c>
      <c r="D37" s="14" t="s">
        <v>127</v>
      </c>
      <c r="E37" s="14">
        <v>1951</v>
      </c>
      <c r="F37" s="12" t="s">
        <v>10</v>
      </c>
      <c r="G37" s="12"/>
      <c r="H37" s="12"/>
      <c r="I37" s="12"/>
      <c r="J37" s="14">
        <v>2</v>
      </c>
    </row>
    <row r="38" spans="1:10" x14ac:dyDescent="0.25">
      <c r="A38" s="14"/>
      <c r="B38" s="14" t="s">
        <v>137</v>
      </c>
      <c r="C38" s="12" t="s">
        <v>130</v>
      </c>
      <c r="D38" s="14" t="s">
        <v>72</v>
      </c>
      <c r="E38" s="14">
        <v>1995</v>
      </c>
      <c r="F38" s="12" t="s">
        <v>10</v>
      </c>
      <c r="G38" s="12"/>
      <c r="H38" s="12"/>
      <c r="I38" s="12"/>
      <c r="J38" s="14">
        <v>2</v>
      </c>
    </row>
    <row r="39" spans="1:10" x14ac:dyDescent="0.25">
      <c r="A39" s="14"/>
      <c r="B39" s="14" t="s">
        <v>137</v>
      </c>
      <c r="C39" s="12" t="s">
        <v>129</v>
      </c>
      <c r="D39" s="14" t="s">
        <v>127</v>
      </c>
      <c r="E39" s="14">
        <v>1948</v>
      </c>
      <c r="F39" s="12" t="s">
        <v>10</v>
      </c>
      <c r="G39" s="12"/>
      <c r="H39" s="12"/>
      <c r="I39" s="12"/>
      <c r="J39" s="14">
        <v>2</v>
      </c>
    </row>
    <row r="40" spans="1:10" x14ac:dyDescent="0.25">
      <c r="A40" s="14"/>
      <c r="B40" s="14" t="s">
        <v>137</v>
      </c>
      <c r="C40" s="12" t="s">
        <v>133</v>
      </c>
      <c r="D40" s="14" t="s">
        <v>127</v>
      </c>
      <c r="E40" s="14">
        <v>1931</v>
      </c>
      <c r="F40" s="12" t="s">
        <v>12</v>
      </c>
      <c r="G40" s="12"/>
      <c r="H40" s="12"/>
      <c r="I40" s="12"/>
      <c r="J40" s="14">
        <v>2</v>
      </c>
    </row>
    <row r="41" spans="1:10" x14ac:dyDescent="0.25">
      <c r="A41" s="14"/>
      <c r="B41" s="14" t="s">
        <v>137</v>
      </c>
      <c r="C41" s="12" t="s">
        <v>134</v>
      </c>
      <c r="D41" s="14" t="s">
        <v>127</v>
      </c>
      <c r="E41" s="14">
        <v>1951</v>
      </c>
      <c r="F41" s="12" t="s">
        <v>5</v>
      </c>
      <c r="G41" s="12"/>
      <c r="H41" s="12"/>
      <c r="I41" s="12"/>
      <c r="J41" s="14">
        <v>2</v>
      </c>
    </row>
    <row r="42" spans="1:10" x14ac:dyDescent="0.25">
      <c r="A42" s="14"/>
      <c r="B42" s="14" t="s">
        <v>137</v>
      </c>
      <c r="C42" s="12" t="s">
        <v>135</v>
      </c>
      <c r="D42" s="14" t="s">
        <v>127</v>
      </c>
      <c r="E42" s="14">
        <v>1940</v>
      </c>
      <c r="F42" s="19" t="s">
        <v>157</v>
      </c>
      <c r="G42" s="12"/>
      <c r="H42" s="12"/>
      <c r="I42" s="12"/>
      <c r="J42" s="14">
        <v>2</v>
      </c>
    </row>
    <row r="43" spans="1:10" x14ac:dyDescent="0.25">
      <c r="A43" s="14">
        <v>10</v>
      </c>
      <c r="B43" s="14" t="s">
        <v>137</v>
      </c>
      <c r="C43" s="12" t="s">
        <v>136</v>
      </c>
      <c r="D43" s="14" t="s">
        <v>72</v>
      </c>
      <c r="E43" s="14">
        <v>1944</v>
      </c>
      <c r="F43" s="19" t="s">
        <v>157</v>
      </c>
      <c r="G43" s="12"/>
      <c r="H43" s="12"/>
      <c r="I43" s="12"/>
      <c r="J43" s="14">
        <v>2</v>
      </c>
    </row>
    <row r="44" spans="1:10" x14ac:dyDescent="0.25">
      <c r="A44" s="12"/>
      <c r="B44" s="12"/>
      <c r="C44" s="26" t="s">
        <v>138</v>
      </c>
      <c r="D44" s="27"/>
      <c r="E44" s="28"/>
      <c r="F44" s="12"/>
      <c r="G44" s="12"/>
      <c r="H44" s="12"/>
      <c r="I44" s="12"/>
      <c r="J44" s="14"/>
    </row>
    <row r="45" spans="1:10" x14ac:dyDescent="0.25">
      <c r="A45" s="12"/>
      <c r="B45" s="20" t="s">
        <v>152</v>
      </c>
      <c r="C45" s="29" t="s">
        <v>113</v>
      </c>
      <c r="D45" s="29"/>
      <c r="E45" s="14"/>
      <c r="F45" s="20" t="s">
        <v>0</v>
      </c>
      <c r="G45" s="20" t="s">
        <v>153</v>
      </c>
      <c r="H45" s="20" t="s">
        <v>154</v>
      </c>
      <c r="I45" s="20" t="s">
        <v>155</v>
      </c>
      <c r="J45" s="14"/>
    </row>
    <row r="46" spans="1:10" ht="14.1" customHeight="1" x14ac:dyDescent="0.25">
      <c r="A46" s="14"/>
      <c r="B46" s="14">
        <v>1</v>
      </c>
      <c r="C46" s="12" t="s">
        <v>108</v>
      </c>
      <c r="D46" s="14"/>
      <c r="E46" s="14"/>
      <c r="F46" s="14">
        <v>183</v>
      </c>
      <c r="G46" s="14">
        <v>12</v>
      </c>
      <c r="H46" s="14">
        <v>12</v>
      </c>
      <c r="I46" s="14">
        <v>0</v>
      </c>
      <c r="J46" s="14"/>
    </row>
    <row r="47" spans="1:10" ht="14.1" customHeight="1" x14ac:dyDescent="0.25">
      <c r="A47" s="14"/>
      <c r="B47" s="14">
        <v>2</v>
      </c>
      <c r="C47" s="12" t="s">
        <v>10</v>
      </c>
      <c r="D47" s="14"/>
      <c r="E47" s="14"/>
      <c r="F47" s="14">
        <v>164</v>
      </c>
      <c r="G47" s="14">
        <v>15</v>
      </c>
      <c r="H47" s="14">
        <v>9</v>
      </c>
      <c r="I47" s="14">
        <v>6</v>
      </c>
      <c r="J47" s="14"/>
    </row>
    <row r="48" spans="1:10" ht="14.1" customHeight="1" x14ac:dyDescent="0.25">
      <c r="A48" s="14"/>
      <c r="B48" s="14">
        <v>3</v>
      </c>
      <c r="C48" s="12" t="s">
        <v>163</v>
      </c>
      <c r="D48" s="14"/>
      <c r="E48" s="14"/>
      <c r="F48" s="14">
        <v>105</v>
      </c>
      <c r="G48" s="14">
        <v>6</v>
      </c>
      <c r="H48" s="14">
        <v>6</v>
      </c>
      <c r="I48" s="14">
        <v>0</v>
      </c>
      <c r="J48" s="14"/>
    </row>
    <row r="49" spans="1:10" ht="14.1" customHeight="1" x14ac:dyDescent="0.25">
      <c r="A49" s="14"/>
      <c r="B49" s="14">
        <v>4</v>
      </c>
      <c r="C49" s="12" t="s">
        <v>41</v>
      </c>
      <c r="D49" s="14"/>
      <c r="E49" s="14"/>
      <c r="F49" s="14">
        <v>93</v>
      </c>
      <c r="G49" s="14">
        <v>5</v>
      </c>
      <c r="H49" s="14">
        <v>5</v>
      </c>
      <c r="I49" s="14">
        <v>0</v>
      </c>
      <c r="J49" s="14"/>
    </row>
    <row r="50" spans="1:10" ht="14.1" customHeight="1" x14ac:dyDescent="0.25">
      <c r="A50" s="14"/>
      <c r="B50" s="14">
        <v>5</v>
      </c>
      <c r="C50" s="12" t="s">
        <v>12</v>
      </c>
      <c r="D50" s="14"/>
      <c r="E50" s="14"/>
      <c r="F50" s="14">
        <v>81</v>
      </c>
      <c r="G50" s="14">
        <v>5</v>
      </c>
      <c r="H50" s="14">
        <v>4</v>
      </c>
      <c r="I50" s="14">
        <v>1</v>
      </c>
      <c r="J50" s="14"/>
    </row>
    <row r="51" spans="1:10" ht="14.1" customHeight="1" x14ac:dyDescent="0.25">
      <c r="A51" s="14"/>
      <c r="B51" s="14">
        <v>6</v>
      </c>
      <c r="C51" s="12" t="s">
        <v>3</v>
      </c>
      <c r="D51" s="14"/>
      <c r="E51" s="14"/>
      <c r="F51" s="14">
        <v>76</v>
      </c>
      <c r="G51" s="14">
        <v>4</v>
      </c>
      <c r="H51" s="14">
        <v>4</v>
      </c>
      <c r="I51" s="14">
        <v>0</v>
      </c>
      <c r="J51" s="14"/>
    </row>
    <row r="52" spans="1:10" ht="14.1" customHeight="1" x14ac:dyDescent="0.25">
      <c r="A52" s="14"/>
      <c r="B52" s="14">
        <v>7</v>
      </c>
      <c r="C52" s="12" t="s">
        <v>26</v>
      </c>
      <c r="D52" s="14"/>
      <c r="E52" s="14"/>
      <c r="F52" s="14">
        <v>55</v>
      </c>
      <c r="G52" s="14">
        <v>4</v>
      </c>
      <c r="H52" s="14">
        <v>4</v>
      </c>
      <c r="I52" s="14">
        <v>0</v>
      </c>
      <c r="J52" s="14"/>
    </row>
    <row r="53" spans="1:10" ht="14.1" customHeight="1" x14ac:dyDescent="0.25">
      <c r="A53" s="14"/>
      <c r="B53" s="14">
        <v>8</v>
      </c>
      <c r="C53" s="12" t="s">
        <v>49</v>
      </c>
      <c r="D53" s="14"/>
      <c r="E53" s="14"/>
      <c r="F53" s="14">
        <v>51</v>
      </c>
      <c r="G53" s="14">
        <v>3</v>
      </c>
      <c r="H53" s="14">
        <v>3</v>
      </c>
      <c r="I53" s="14">
        <v>0</v>
      </c>
      <c r="J53" s="14"/>
    </row>
    <row r="54" spans="1:10" ht="14.1" customHeight="1" x14ac:dyDescent="0.25">
      <c r="A54" s="14"/>
      <c r="B54" s="14">
        <v>9</v>
      </c>
      <c r="C54" s="12" t="s">
        <v>111</v>
      </c>
      <c r="D54" s="14"/>
      <c r="E54" s="14"/>
      <c r="F54" s="14">
        <v>48</v>
      </c>
      <c r="G54" s="14">
        <v>3</v>
      </c>
      <c r="H54" s="14">
        <v>3</v>
      </c>
      <c r="I54" s="14">
        <v>0</v>
      </c>
      <c r="J54" s="14"/>
    </row>
    <row r="55" spans="1:10" ht="14.1" customHeight="1" x14ac:dyDescent="0.25">
      <c r="A55" s="14"/>
      <c r="B55" s="14">
        <v>10</v>
      </c>
      <c r="C55" s="12" t="s">
        <v>74</v>
      </c>
      <c r="D55" s="14"/>
      <c r="E55" s="14"/>
      <c r="F55" s="14">
        <v>45</v>
      </c>
      <c r="G55" s="14">
        <v>3</v>
      </c>
      <c r="H55" s="14">
        <v>3</v>
      </c>
      <c r="I55" s="14">
        <v>0</v>
      </c>
      <c r="J55" s="14"/>
    </row>
    <row r="56" spans="1:10" ht="14.1" customHeight="1" x14ac:dyDescent="0.25">
      <c r="A56" s="14"/>
      <c r="B56" s="14">
        <v>11</v>
      </c>
      <c r="C56" s="12" t="s">
        <v>31</v>
      </c>
      <c r="D56" s="14"/>
      <c r="E56" s="14"/>
      <c r="F56" s="14">
        <v>40</v>
      </c>
      <c r="G56" s="14">
        <v>2</v>
      </c>
      <c r="H56" s="14">
        <v>2</v>
      </c>
      <c r="I56" s="14">
        <v>0</v>
      </c>
      <c r="J56" s="14"/>
    </row>
    <row r="57" spans="1:10" ht="14.1" customHeight="1" x14ac:dyDescent="0.25">
      <c r="A57" s="14"/>
      <c r="B57" s="14">
        <v>12</v>
      </c>
      <c r="C57" s="12" t="s">
        <v>5</v>
      </c>
      <c r="D57" s="14"/>
      <c r="E57" s="14"/>
      <c r="F57" s="14">
        <v>40</v>
      </c>
      <c r="G57" s="14">
        <v>3</v>
      </c>
      <c r="H57" s="14">
        <v>2</v>
      </c>
      <c r="I57" s="14">
        <v>1</v>
      </c>
      <c r="J57" s="14"/>
    </row>
    <row r="58" spans="1:10" ht="14.1" customHeight="1" x14ac:dyDescent="0.25">
      <c r="A58" s="14"/>
      <c r="B58" s="14">
        <v>13</v>
      </c>
      <c r="C58" s="12" t="s">
        <v>110</v>
      </c>
      <c r="D58" s="14"/>
      <c r="E58" s="14"/>
      <c r="F58" s="14">
        <v>38</v>
      </c>
      <c r="G58" s="14">
        <v>2</v>
      </c>
      <c r="H58" s="14">
        <v>2</v>
      </c>
      <c r="I58" s="14">
        <v>0</v>
      </c>
      <c r="J58" s="14"/>
    </row>
    <row r="59" spans="1:10" ht="14.1" customHeight="1" x14ac:dyDescent="0.25">
      <c r="A59" s="14"/>
      <c r="B59" s="14">
        <v>14</v>
      </c>
      <c r="C59" s="12" t="s">
        <v>37</v>
      </c>
      <c r="D59" s="14"/>
      <c r="E59" s="14"/>
      <c r="F59" s="14">
        <v>33</v>
      </c>
      <c r="G59" s="14">
        <v>2</v>
      </c>
      <c r="H59" s="14">
        <v>2</v>
      </c>
      <c r="I59" s="14">
        <v>0</v>
      </c>
      <c r="J59" s="14"/>
    </row>
    <row r="60" spans="1:10" ht="14.1" customHeight="1" x14ac:dyDescent="0.25">
      <c r="A60" s="14"/>
      <c r="B60" s="14">
        <v>15</v>
      </c>
      <c r="C60" s="12" t="s">
        <v>7</v>
      </c>
      <c r="D60" s="12"/>
      <c r="E60" s="14"/>
      <c r="F60" s="14">
        <v>20</v>
      </c>
      <c r="G60" s="14">
        <v>1</v>
      </c>
      <c r="H60" s="14">
        <v>1</v>
      </c>
      <c r="I60" s="14">
        <v>0</v>
      </c>
      <c r="J60" s="14"/>
    </row>
    <row r="61" spans="1:10" ht="14.1" customHeight="1" x14ac:dyDescent="0.25">
      <c r="A61" s="14"/>
      <c r="B61" s="14">
        <v>16</v>
      </c>
      <c r="C61" s="12" t="s">
        <v>159</v>
      </c>
      <c r="D61" s="12"/>
      <c r="E61" s="14"/>
      <c r="F61" s="14">
        <v>20</v>
      </c>
      <c r="G61" s="14">
        <v>1</v>
      </c>
      <c r="H61" s="14">
        <v>1</v>
      </c>
      <c r="I61" s="14"/>
      <c r="J61" s="14"/>
    </row>
    <row r="62" spans="1:10" ht="14.1" customHeight="1" x14ac:dyDescent="0.25">
      <c r="A62" s="14"/>
      <c r="B62" s="14">
        <v>17</v>
      </c>
      <c r="C62" s="12" t="s">
        <v>34</v>
      </c>
      <c r="D62" s="12"/>
      <c r="E62" s="14"/>
      <c r="F62" s="14">
        <v>20</v>
      </c>
      <c r="G62" s="14">
        <v>1</v>
      </c>
      <c r="H62" s="14">
        <v>1</v>
      </c>
      <c r="I62" s="14">
        <v>0</v>
      </c>
      <c r="J62" s="14"/>
    </row>
    <row r="63" spans="1:10" ht="14.1" customHeight="1" x14ac:dyDescent="0.25">
      <c r="A63" s="14"/>
      <c r="B63" s="14">
        <v>18</v>
      </c>
      <c r="C63" s="12" t="s">
        <v>160</v>
      </c>
      <c r="D63" s="12"/>
      <c r="E63" s="14"/>
      <c r="F63" s="14">
        <v>20</v>
      </c>
      <c r="G63" s="14">
        <v>1</v>
      </c>
      <c r="H63" s="14">
        <v>1</v>
      </c>
      <c r="I63" s="14"/>
      <c r="J63" s="14"/>
    </row>
    <row r="64" spans="1:10" ht="14.1" customHeight="1" x14ac:dyDescent="0.25">
      <c r="A64" s="9"/>
      <c r="B64" s="14">
        <v>19</v>
      </c>
      <c r="C64" s="12" t="s">
        <v>23</v>
      </c>
      <c r="D64" s="12"/>
      <c r="E64" s="14"/>
      <c r="F64" s="14">
        <v>19</v>
      </c>
      <c r="G64" s="14">
        <v>1</v>
      </c>
      <c r="H64" s="14">
        <v>1</v>
      </c>
      <c r="I64" s="14">
        <v>0</v>
      </c>
      <c r="J64" s="14"/>
    </row>
    <row r="65" spans="1:10" ht="14.1" customHeight="1" x14ac:dyDescent="0.25">
      <c r="A65" s="9"/>
      <c r="B65" s="14">
        <v>20</v>
      </c>
      <c r="C65" s="12" t="s">
        <v>158</v>
      </c>
      <c r="D65" s="12"/>
      <c r="E65" s="14"/>
      <c r="F65" s="14">
        <v>19</v>
      </c>
      <c r="G65" s="14">
        <v>1</v>
      </c>
      <c r="H65" s="14">
        <v>1</v>
      </c>
      <c r="I65" s="14">
        <v>0</v>
      </c>
      <c r="J65" s="14"/>
    </row>
    <row r="66" spans="1:10" ht="14.1" customHeight="1" x14ac:dyDescent="0.25">
      <c r="A66" s="9"/>
      <c r="B66" s="14">
        <v>21</v>
      </c>
      <c r="C66" s="12" t="s">
        <v>20</v>
      </c>
      <c r="D66" s="12"/>
      <c r="E66" s="14"/>
      <c r="F66" s="14">
        <v>19</v>
      </c>
      <c r="G66" s="14">
        <v>1</v>
      </c>
      <c r="H66" s="14">
        <v>1</v>
      </c>
      <c r="I66" s="14">
        <v>0</v>
      </c>
      <c r="J66" s="14"/>
    </row>
    <row r="67" spans="1:10" ht="14.1" customHeight="1" x14ac:dyDescent="0.25">
      <c r="A67" s="9"/>
      <c r="B67" s="14">
        <v>22</v>
      </c>
      <c r="C67" s="12" t="s">
        <v>43</v>
      </c>
      <c r="D67" s="12"/>
      <c r="E67" s="14"/>
      <c r="F67" s="14">
        <v>18</v>
      </c>
      <c r="G67" s="14">
        <v>1</v>
      </c>
      <c r="H67" s="14">
        <v>1</v>
      </c>
      <c r="I67" s="14">
        <v>0</v>
      </c>
      <c r="J67" s="14"/>
    </row>
    <row r="68" spans="1:10" ht="14.1" customHeight="1" x14ac:dyDescent="0.25">
      <c r="A68" s="9"/>
      <c r="B68" s="14">
        <v>23</v>
      </c>
      <c r="C68" s="12" t="s">
        <v>162</v>
      </c>
      <c r="D68" s="12"/>
      <c r="E68" s="14"/>
      <c r="F68" s="14">
        <v>17</v>
      </c>
      <c r="G68" s="14">
        <v>1</v>
      </c>
      <c r="H68" s="14">
        <v>1</v>
      </c>
      <c r="I68" s="14">
        <v>0</v>
      </c>
      <c r="J68" s="14"/>
    </row>
    <row r="69" spans="1:10" ht="14.1" customHeight="1" x14ac:dyDescent="0.25">
      <c r="A69" s="9"/>
      <c r="B69" s="14">
        <v>24</v>
      </c>
      <c r="C69" s="12" t="s">
        <v>157</v>
      </c>
      <c r="D69" s="12"/>
      <c r="E69" s="14"/>
      <c r="F69" s="14">
        <v>17</v>
      </c>
      <c r="G69" s="14">
        <v>3</v>
      </c>
      <c r="H69" s="14">
        <v>1</v>
      </c>
      <c r="I69" s="14">
        <v>2</v>
      </c>
      <c r="J69" s="14"/>
    </row>
    <row r="70" spans="1:10" ht="14.1" customHeight="1" x14ac:dyDescent="0.25">
      <c r="A70" s="9"/>
      <c r="B70" s="14">
        <v>25</v>
      </c>
      <c r="C70" s="12" t="s">
        <v>109</v>
      </c>
      <c r="D70" s="12"/>
      <c r="E70" s="14"/>
      <c r="F70" s="14">
        <v>17</v>
      </c>
      <c r="G70" s="14">
        <v>1</v>
      </c>
      <c r="H70" s="14">
        <v>1</v>
      </c>
      <c r="I70" s="14">
        <v>0</v>
      </c>
      <c r="J70" s="14"/>
    </row>
    <row r="71" spans="1:10" ht="14.1" customHeight="1" x14ac:dyDescent="0.25">
      <c r="A71" s="9"/>
      <c r="B71" s="14">
        <v>26</v>
      </c>
      <c r="C71" s="12" t="s">
        <v>65</v>
      </c>
      <c r="D71" s="12"/>
      <c r="E71" s="12"/>
      <c r="F71" s="14">
        <v>16</v>
      </c>
      <c r="G71" s="14">
        <v>1</v>
      </c>
      <c r="H71" s="14">
        <v>1</v>
      </c>
      <c r="I71" s="14">
        <v>0</v>
      </c>
      <c r="J71" s="14"/>
    </row>
    <row r="72" spans="1:10" ht="14.1" customHeight="1" x14ac:dyDescent="0.25">
      <c r="A72" s="9"/>
      <c r="B72" s="14">
        <v>27</v>
      </c>
      <c r="C72" s="12" t="s">
        <v>86</v>
      </c>
      <c r="D72" s="12"/>
      <c r="E72" s="14"/>
      <c r="F72" s="14">
        <v>11</v>
      </c>
      <c r="G72" s="14">
        <v>1</v>
      </c>
      <c r="H72" s="14">
        <v>1</v>
      </c>
      <c r="I72" s="14">
        <v>0</v>
      </c>
      <c r="J72" s="14"/>
    </row>
    <row r="73" spans="1:10" ht="14.1" customHeight="1" x14ac:dyDescent="0.25">
      <c r="A73" s="9"/>
      <c r="B73" s="14"/>
      <c r="C73" s="12" t="s">
        <v>62</v>
      </c>
      <c r="D73" s="12"/>
      <c r="E73" s="12"/>
      <c r="F73" s="14">
        <v>16</v>
      </c>
      <c r="G73" s="14">
        <v>1</v>
      </c>
      <c r="H73" s="14">
        <v>1</v>
      </c>
      <c r="I73" s="14">
        <v>0</v>
      </c>
      <c r="J73" s="14"/>
    </row>
    <row r="74" spans="1:10" ht="14.1" customHeight="1" x14ac:dyDescent="0.25">
      <c r="B74" s="12"/>
      <c r="C74" s="12"/>
      <c r="D74" s="12"/>
      <c r="E74" s="12"/>
      <c r="F74" s="22" t="s">
        <v>156</v>
      </c>
      <c r="G74" s="20">
        <f>SUM(G46:G73)</f>
        <v>85</v>
      </c>
      <c r="H74" s="20">
        <f>SUM(H46:H73)</f>
        <v>75</v>
      </c>
      <c r="I74" s="20">
        <f>SUM(I46:I73)</f>
        <v>10</v>
      </c>
      <c r="J74" s="14"/>
    </row>
    <row r="75" spans="1:10" x14ac:dyDescent="0.25">
      <c r="A75" s="12"/>
      <c r="B75" s="12"/>
      <c r="C75" s="13" t="s">
        <v>139</v>
      </c>
      <c r="D75" s="12"/>
      <c r="E75" s="12"/>
      <c r="F75" s="12"/>
      <c r="G75" s="12"/>
      <c r="H75" s="12"/>
      <c r="I75" s="12"/>
      <c r="J75" s="14"/>
    </row>
    <row r="76" spans="1:10" x14ac:dyDescent="0.25">
      <c r="A76" s="12"/>
      <c r="B76" s="12"/>
      <c r="C76" s="12" t="s">
        <v>140</v>
      </c>
      <c r="D76" s="12"/>
      <c r="E76" s="12"/>
      <c r="F76" s="12"/>
      <c r="G76" s="12"/>
      <c r="H76" s="12"/>
      <c r="I76" s="12"/>
      <c r="J76" s="14"/>
    </row>
    <row r="77" spans="1:10" x14ac:dyDescent="0.25">
      <c r="A77" s="12"/>
      <c r="B77" s="12"/>
      <c r="C77" s="12"/>
      <c r="D77" s="12"/>
      <c r="E77" s="12"/>
      <c r="F77" s="12"/>
      <c r="G77" s="12" t="s">
        <v>141</v>
      </c>
      <c r="H77" s="12"/>
      <c r="I77" s="12"/>
      <c r="J77" s="14"/>
    </row>
    <row r="78" spans="1:10" x14ac:dyDescent="0.25">
      <c r="A78" s="12"/>
      <c r="B78" s="12"/>
      <c r="C78" s="12"/>
      <c r="D78" s="12"/>
      <c r="E78" s="12"/>
      <c r="F78" s="12"/>
      <c r="H78" s="12"/>
      <c r="I78" s="12"/>
      <c r="J78" s="14"/>
    </row>
  </sheetData>
  <sortState ref="C46:I72">
    <sortCondition descending="1" ref="F46:F72"/>
  </sortState>
  <mergeCells count="3">
    <mergeCell ref="A1:J1"/>
    <mergeCell ref="C44:E44"/>
    <mergeCell ref="C45:D45"/>
  </mergeCells>
  <conditionalFormatting sqref="I4:I32">
    <cfRule type="cellIs" dxfId="1" priority="2" stopIfTrue="1" operator="equal">
      <formula>0</formula>
    </cfRule>
  </conditionalFormatting>
  <conditionalFormatting sqref="I46:I73">
    <cfRule type="cellIs" dxfId="0" priority="1" operator="equal">
      <formula>0</formula>
    </cfRule>
  </conditionalFormatting>
  <pageMargins left="0" right="0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Class. per Cat. Pass. Soc.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2019-07-12T19:46:32Z</cp:lastPrinted>
  <dcterms:created xsi:type="dcterms:W3CDTF">2019-07-10T14:24:17Z</dcterms:created>
  <dcterms:modified xsi:type="dcterms:W3CDTF">2019-07-12T19:47:03Z</dcterms:modified>
</cp:coreProperties>
</file>