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1FC71480-C064-4747-9031-A467628D8ACA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Competitiva" sheetId="4" r:id="rId1"/>
    <sheet name="Class. M-F." sheetId="1" r:id="rId2"/>
    <sheet name="Class. Cat. Passeggiata e Soc." sheetId="2" r:id="rId3"/>
  </sheets>
  <definedNames>
    <definedName name="_xlnm._FilterDatabase" localSheetId="1" hidden="1">'Class. M-F.'!$A$3:$N$3</definedName>
    <definedName name="_xlnm._FilterDatabase" localSheetId="0" hidden="1">Competitiva!$A$2:$K$158</definedName>
    <definedName name="_xlnm.Print_Titles" localSheetId="1">'Class. M-F.'!$1:$3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8" i="4" l="1"/>
  <c r="I157" i="4"/>
  <c r="G336" i="2" l="1"/>
  <c r="H336" i="2"/>
  <c r="H314" i="2"/>
  <c r="I314" i="2"/>
  <c r="J314" i="2"/>
  <c r="K314" i="2"/>
</calcChain>
</file>

<file path=xl/sharedStrings.xml><?xml version="1.0" encoding="utf-8"?>
<sst xmlns="http://schemas.openxmlformats.org/spreadsheetml/2006/main" count="2512" uniqueCount="391">
  <si>
    <t>Cannucci Matteo</t>
  </si>
  <si>
    <t>M</t>
  </si>
  <si>
    <t>G.S. Il Fiorino  A.S.D.</t>
  </si>
  <si>
    <t>Primi 3 esclusi da cat.</t>
  </si>
  <si>
    <t/>
  </si>
  <si>
    <t>Ansano Fabio</t>
  </si>
  <si>
    <t>A.S.D. La Chianina</t>
  </si>
  <si>
    <t>SI</t>
  </si>
  <si>
    <t>E-40 SENIORES MASCH.</t>
  </si>
  <si>
    <t>Cesaroni Samuele</t>
  </si>
  <si>
    <t>A.S.D. Pol. Chianciano</t>
  </si>
  <si>
    <t>B-25 SENIORES MASCH.</t>
  </si>
  <si>
    <t>Paganelli Matteo</t>
  </si>
  <si>
    <t>C-30 SENIORES MASCH.</t>
  </si>
  <si>
    <t>Cucco Roberto</t>
  </si>
  <si>
    <t>A.S.D. S.P. Torre del Mangia</t>
  </si>
  <si>
    <t>D-35 SENIORES MASCH.</t>
  </si>
  <si>
    <t>Debolini Cosimo</t>
  </si>
  <si>
    <t>A.S.D. Il Gregge Ribelle</t>
  </si>
  <si>
    <t>si</t>
  </si>
  <si>
    <t>Aloia Elio</t>
  </si>
  <si>
    <t>S.S.D.S. Mens Sana In Corpore Sano</t>
  </si>
  <si>
    <t>Kone Ali</t>
  </si>
  <si>
    <t>Gruppo Pod. I Risorti Buonconvento A.S.D</t>
  </si>
  <si>
    <t>A-20 SENIORES MASCH.</t>
  </si>
  <si>
    <t>Lisi Andrea</t>
  </si>
  <si>
    <t>Carobelli Giulio</t>
  </si>
  <si>
    <t>Burroni Giovanni</t>
  </si>
  <si>
    <t>H-55 VETERANI MASCH.</t>
  </si>
  <si>
    <t>Pulcinelli Marco</t>
  </si>
  <si>
    <t>Rinaldi Antonio</t>
  </si>
  <si>
    <t>G.S. Polizia di Stato di Siena A.S.D.</t>
  </si>
  <si>
    <t>F-45 SENIORES MASCH.</t>
  </si>
  <si>
    <t>Mucciarini Simone</t>
  </si>
  <si>
    <t>A.S.D. G. Pod.  R. Valenti</t>
  </si>
  <si>
    <t>Frosali Marco</t>
  </si>
  <si>
    <t>Tavarnelle U. P.</t>
  </si>
  <si>
    <t>Platini Andrea</t>
  </si>
  <si>
    <t>Fioravanti Carlo</t>
  </si>
  <si>
    <t>A.S.D. Bolsena Forum-Sport</t>
  </si>
  <si>
    <t>Mannini Andrea</t>
  </si>
  <si>
    <t>A.S.D. Aurora Arci Ravacciano 1948</t>
  </si>
  <si>
    <t>G-50 VETERANI MASCH.</t>
  </si>
  <si>
    <t>Marchetti Daniela</t>
  </si>
  <si>
    <t>F</t>
  </si>
  <si>
    <t>C.R. Banca Monte dei Paschi di Siena</t>
  </si>
  <si>
    <t>Prime 3 escluse da cat.</t>
  </si>
  <si>
    <t>E-40 SENIORES FEMM.</t>
  </si>
  <si>
    <t>Voltolini Emiliano</t>
  </si>
  <si>
    <t>Societa' Trieste</t>
  </si>
  <si>
    <t>Scalzo Antonio</t>
  </si>
  <si>
    <t>A.S.D.Le Ancelle</t>
  </si>
  <si>
    <t>Moraschini Luca</t>
  </si>
  <si>
    <t>Taccone Stefano</t>
  </si>
  <si>
    <t>Strada Alessio</t>
  </si>
  <si>
    <t>A.S.D. Montalcino Trail</t>
  </si>
  <si>
    <t>Peccianti Luca</t>
  </si>
  <si>
    <t>A.S.D. G.S. Monteaperti</t>
  </si>
  <si>
    <t>Zombardo Andrea</t>
  </si>
  <si>
    <t>Capolingua Giuseppe</t>
  </si>
  <si>
    <t>Luchetti Ludovico</t>
  </si>
  <si>
    <t>T -  Lab Asd</t>
  </si>
  <si>
    <t>Renzoni Francesco</t>
  </si>
  <si>
    <t>Podistica Il Campino</t>
  </si>
  <si>
    <t>Bardini Mauro</t>
  </si>
  <si>
    <t>Ingui Francesco</t>
  </si>
  <si>
    <t>Avis Foiano</t>
  </si>
  <si>
    <t>Giannitti Pietro</t>
  </si>
  <si>
    <t>Polloni Marco</t>
  </si>
  <si>
    <t>Barberini Pietro</t>
  </si>
  <si>
    <t>Ass. Sport. Dil. Cappuccini 1972</t>
  </si>
  <si>
    <t>Bonechi Simone</t>
  </si>
  <si>
    <t>Sbarrini Marco</t>
  </si>
  <si>
    <t>Ciampolini Fabrizio</t>
  </si>
  <si>
    <t>I-60 VETERANI MASCH.</t>
  </si>
  <si>
    <t>Bonifacio Marco</t>
  </si>
  <si>
    <t>Munger Marie Pie</t>
  </si>
  <si>
    <t>AICS</t>
  </si>
  <si>
    <t>Sassi Antonella</t>
  </si>
  <si>
    <t>I-60 VETERANI FEMM.</t>
  </si>
  <si>
    <t>Falsetti Antonio</t>
  </si>
  <si>
    <t>Donadio Angelo</t>
  </si>
  <si>
    <t>Giuliani Andrea</t>
  </si>
  <si>
    <t>Nardomarino Valerio</t>
  </si>
  <si>
    <t>Bussagli Andrea</t>
  </si>
  <si>
    <t>A.S.D. G.S. Bellavista</t>
  </si>
  <si>
    <t>Ghezzi Moreno</t>
  </si>
  <si>
    <t>Sprugnoli Elisa</t>
  </si>
  <si>
    <t>D-35 SENIORES FEMM.</t>
  </si>
  <si>
    <t>Conti Valentino</t>
  </si>
  <si>
    <t>Barone Marco</t>
  </si>
  <si>
    <t>Clarichetti Mauro</t>
  </si>
  <si>
    <t>Minetti Luca</t>
  </si>
  <si>
    <t>A.S.D. Sienarunners</t>
  </si>
  <si>
    <t>Fragapane Elena</t>
  </si>
  <si>
    <t>F-45 SENIORES FEMM.</t>
  </si>
  <si>
    <t>Bovini Christian</t>
  </si>
  <si>
    <t>Runcard</t>
  </si>
  <si>
    <t>Sanna Coccone Salvatore</t>
  </si>
  <si>
    <t>Spinelli Carlo</t>
  </si>
  <si>
    <t>Olivieri Gianluca</t>
  </si>
  <si>
    <t>Innocenti Silvia</t>
  </si>
  <si>
    <t>Amatori Podistica Arezzo</t>
  </si>
  <si>
    <t>Sinopoli Italia</t>
  </si>
  <si>
    <t>Cantagalli Guido</t>
  </si>
  <si>
    <t>Baglioni Marco</t>
  </si>
  <si>
    <t>Lucioli Piergiorgio</t>
  </si>
  <si>
    <t>M-70 VETERANI MASCH.</t>
  </si>
  <si>
    <t>Bongiovanni Salvatore</t>
  </si>
  <si>
    <t>Bruttini Virginia</t>
  </si>
  <si>
    <t>C-30 SENIORES FEMM.</t>
  </si>
  <si>
    <t>Marroni Edoardo</t>
  </si>
  <si>
    <t>Panti Silviamaria</t>
  </si>
  <si>
    <t>C.S. Olimpia Poggio Al Vento A.S.D.</t>
  </si>
  <si>
    <t>G-50 VETERANI FEMM.</t>
  </si>
  <si>
    <t>Galli Ludovica</t>
  </si>
  <si>
    <t>Valentini Giacomo</t>
  </si>
  <si>
    <t>Tistarelli Fausto</t>
  </si>
  <si>
    <t>Casula Luigi</t>
  </si>
  <si>
    <t>L-65 VETERANI MASCH.</t>
  </si>
  <si>
    <t>Pucci Monica</t>
  </si>
  <si>
    <t>Bonifacio Andrea</t>
  </si>
  <si>
    <t>Emili Vieri</t>
  </si>
  <si>
    <t>Monteriggioni Sport Cultura A.S.D.</t>
  </si>
  <si>
    <t>Coli Carlo</t>
  </si>
  <si>
    <t>Corsi Ilaria</t>
  </si>
  <si>
    <t>Cinci Nicola</t>
  </si>
  <si>
    <t>Nicchi Santi</t>
  </si>
  <si>
    <t>Atl. Nicchi Arezzo</t>
  </si>
  <si>
    <t>Braconi Daniela</t>
  </si>
  <si>
    <t>Alessandri Salvatore</t>
  </si>
  <si>
    <t>Costantini Marco</t>
  </si>
  <si>
    <t>Mala' Stepanka</t>
  </si>
  <si>
    <t>Zonta Eleonora</t>
  </si>
  <si>
    <t>Garrasi Sebastiano</t>
  </si>
  <si>
    <t>Cristel Carlo</t>
  </si>
  <si>
    <t>Tozzi Christian</t>
  </si>
  <si>
    <t>Cesaretti Massimo</t>
  </si>
  <si>
    <t>Martini Marco</t>
  </si>
  <si>
    <t>Draghi Riccardo</t>
  </si>
  <si>
    <t>Marrazzo Antonio</t>
  </si>
  <si>
    <t>Viciani Emanuele</t>
  </si>
  <si>
    <t>Floriani Francesco</t>
  </si>
  <si>
    <t>Calandra Vincenzo</t>
  </si>
  <si>
    <t>Tomelleri Cesare</t>
  </si>
  <si>
    <t>Santori Ambra</t>
  </si>
  <si>
    <t>B-25 SENIORES FEMM.</t>
  </si>
  <si>
    <t>Michelangeli Mattia</t>
  </si>
  <si>
    <t>Festa Daniele</t>
  </si>
  <si>
    <t>Ricci Riccardo</t>
  </si>
  <si>
    <t>Milaneschi Daniele</t>
  </si>
  <si>
    <t>Filirun Team Asd</t>
  </si>
  <si>
    <t>Pini Alberto</t>
  </si>
  <si>
    <t>Pizzolante Vincenzo</t>
  </si>
  <si>
    <t>Fani Azelio</t>
  </si>
  <si>
    <t>Dopo Lavoro Ferroviario Grosseto</t>
  </si>
  <si>
    <t>N-75 VETERANI MASCH.</t>
  </si>
  <si>
    <t>Violetta Alessandra</t>
  </si>
  <si>
    <t>Brega Daniela Maria</t>
  </si>
  <si>
    <t>H-55 VETERANI FEMM.</t>
  </si>
  <si>
    <t>Brunelli Cecilia</t>
  </si>
  <si>
    <t>Crezzini Arturo</t>
  </si>
  <si>
    <t>Corsi Filippo</t>
  </si>
  <si>
    <t>Riccucci Maurizio</t>
  </si>
  <si>
    <t>Zanchi Cinzia</t>
  </si>
  <si>
    <t>Goracci Mario</t>
  </si>
  <si>
    <t>Callaioli Riccardo</t>
  </si>
  <si>
    <t>Pepi Luciano</t>
  </si>
  <si>
    <t>Monnecchi Gianluca</t>
  </si>
  <si>
    <t>Aldinucci Carlo</t>
  </si>
  <si>
    <t>Gozzi Alessia</t>
  </si>
  <si>
    <t>Del Vespa Anna</t>
  </si>
  <si>
    <t>Lodovichi Franco</t>
  </si>
  <si>
    <t>Mucciarelli Leonello</t>
  </si>
  <si>
    <t>Zigon Giulia</t>
  </si>
  <si>
    <t>Ceccatelli Arnaldo</t>
  </si>
  <si>
    <t>Franceschini Mauro</t>
  </si>
  <si>
    <t>Staderini Pietro</t>
  </si>
  <si>
    <t>Carusone Gianni</t>
  </si>
  <si>
    <t>A-20 SENIORES FEMM.</t>
  </si>
  <si>
    <t>Cafaro Salvatore</t>
  </si>
  <si>
    <t>Pierattelli Luigi</t>
  </si>
  <si>
    <t>Giovagnola Simona</t>
  </si>
  <si>
    <t>Bracci Roberto</t>
  </si>
  <si>
    <t>Fabbri Francesco</t>
  </si>
  <si>
    <t>Terzuoli Gianna</t>
  </si>
  <si>
    <t>Zabatta Andrea</t>
  </si>
  <si>
    <t>Guida Carlo</t>
  </si>
  <si>
    <t>Mugnaini Paola</t>
  </si>
  <si>
    <t>Burroni Luca</t>
  </si>
  <si>
    <t>Pasquini Gilberto</t>
  </si>
  <si>
    <t>Appolloni Daniela</t>
  </si>
  <si>
    <t>Caoduro Enzo</t>
  </si>
  <si>
    <t>Tanganelli Ilaria</t>
  </si>
  <si>
    <t>Cenni Marco</t>
  </si>
  <si>
    <t>Giannini Paolo</t>
  </si>
  <si>
    <t>Cappannoli Tatiana</t>
  </si>
  <si>
    <t>Porcelli Giulia</t>
  </si>
  <si>
    <t>Maridati Corrado</t>
  </si>
  <si>
    <t>Giannetti Doriano</t>
  </si>
  <si>
    <t>Ciofi Ferruccio</t>
  </si>
  <si>
    <t>Grilli Gabriele</t>
  </si>
  <si>
    <t>Maccherini Tamara</t>
  </si>
  <si>
    <t>Ugolini Lucia</t>
  </si>
  <si>
    <t>De Felice Gianfranco</t>
  </si>
  <si>
    <t>Greco Concettina</t>
  </si>
  <si>
    <t>Pignata Marco</t>
  </si>
  <si>
    <t>Giannasi Luana</t>
  </si>
  <si>
    <t>Quaresima Vittoria</t>
  </si>
  <si>
    <t>Bonanni Lorena</t>
  </si>
  <si>
    <t>Pini Silvia</t>
  </si>
  <si>
    <t>Nannetti Giuliano</t>
  </si>
  <si>
    <t>CLASSIFICA ASSOLUTA "CORRI CON I RISORTI" BUONCONVENTO - 21/09/2019 - 10^ PROVA CAMPIONATO PROVINCIALE UISP CORSE SU STRADA</t>
  </si>
  <si>
    <t>VALEVOLE PER IL TROFEO GRAN FONDO UISP CHIANTIBANCA</t>
  </si>
  <si>
    <t>Clas. Ass.</t>
  </si>
  <si>
    <t>Clas. M/F</t>
  </si>
  <si>
    <t>Cognome e Nome</t>
  </si>
  <si>
    <t>S.</t>
  </si>
  <si>
    <t>Società</t>
  </si>
  <si>
    <t>Anno</t>
  </si>
  <si>
    <t>Tempo</t>
  </si>
  <si>
    <t>Km. Ora</t>
  </si>
  <si>
    <t>Km. Min.</t>
  </si>
  <si>
    <t>Categorie</t>
  </si>
  <si>
    <t>Cl. Cat.</t>
  </si>
  <si>
    <t>Punti</t>
  </si>
  <si>
    <t>Uisp</t>
  </si>
  <si>
    <t>Punti Uisp</t>
  </si>
  <si>
    <t>Classifica f. Km. 14,300.</t>
  </si>
  <si>
    <t>UISP SIENA ATLETICA LEGGERA</t>
  </si>
  <si>
    <t>Carusone  Carlotta Sophie</t>
  </si>
  <si>
    <t>Classifica m. Km. 14,300</t>
  </si>
  <si>
    <t>Cat/A ('01/'95)</t>
  </si>
  <si>
    <t>Cat/B ('94/'90)</t>
  </si>
  <si>
    <t>Cat/C ('89/'85)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</si>
  <si>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</si>
  <si>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</si>
  <si>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</si>
  <si>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</si>
  <si>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</si>
  <si>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</si>
  <si>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</si>
  <si>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'49/'45)</t>
  </si>
  <si>
    <t>Cat/N ('44/ecc.)</t>
  </si>
  <si>
    <t>Cat/I ('59/'ecc.)</t>
  </si>
  <si>
    <t>Cl. As.</t>
  </si>
  <si>
    <t>Cl. M/F</t>
  </si>
  <si>
    <t>G. Pod. I Risorti Buonconvento A.S.D</t>
  </si>
  <si>
    <t>CLASSIFICA CATEGORIE "CORRI CON I RISORTI" BUONCONVENTO - 21/09/2019 - 10^ PROVA CAMPIONATO</t>
  </si>
  <si>
    <t>PROVINCIALE UISP CORSE SU STRADA VALEVOLE PER IL TROFEO GRAN FONDO UISP CHIANTIBANCA</t>
  </si>
  <si>
    <t>Brogi Enrico</t>
  </si>
  <si>
    <t>Gambelli Mattia</t>
  </si>
  <si>
    <t>Varca Matteo</t>
  </si>
  <si>
    <t>Tozzi Caterina</t>
  </si>
  <si>
    <t>Franceschini Matteo</t>
  </si>
  <si>
    <t>Marra Vittorio</t>
  </si>
  <si>
    <t>Borgogni Marco</t>
  </si>
  <si>
    <t>Callaioli Valentina</t>
  </si>
  <si>
    <t>Barbagli Giulia</t>
  </si>
  <si>
    <t>Floriani Enrico</t>
  </si>
  <si>
    <t>Vannuzzi Giorgia</t>
  </si>
  <si>
    <t>Tozzi Giovanni</t>
  </si>
  <si>
    <t>Marra Tommaso</t>
  </si>
  <si>
    <t>Tarquini Sveva</t>
  </si>
  <si>
    <t>Mini Aurora</t>
  </si>
  <si>
    <t>Valenti Guido</t>
  </si>
  <si>
    <t>Minutella Duccio</t>
  </si>
  <si>
    <t>Nannetti Alice</t>
  </si>
  <si>
    <t>Categorie Giovanili</t>
  </si>
  <si>
    <t>Primi Passi ('13/'12)</t>
  </si>
  <si>
    <t>Pulcini ('11/'10)</t>
  </si>
  <si>
    <t>Ragazzi ('07/'06)</t>
  </si>
  <si>
    <t>Cadetti ('05/'04)</t>
  </si>
  <si>
    <t>Pulcini  f. ('11/'10)</t>
  </si>
  <si>
    <t>Ragazze ('07/'06)</t>
  </si>
  <si>
    <t>Cadette ('05/'04)</t>
  </si>
  <si>
    <t>Allieve (03/'02) Km. 7,700.</t>
  </si>
  <si>
    <t>Mini Passeggiata</t>
  </si>
  <si>
    <t>o)</t>
  </si>
  <si>
    <t>Tommasi Vittoria</t>
  </si>
  <si>
    <t>Menci Lavinia</t>
  </si>
  <si>
    <t>Libero</t>
  </si>
  <si>
    <t>Manenti Filippo</t>
  </si>
  <si>
    <t>Galluzzi Galliano</t>
  </si>
  <si>
    <t>Viti Elena</t>
  </si>
  <si>
    <t>Muzzi Mario</t>
  </si>
  <si>
    <t>Principato Maria</t>
  </si>
  <si>
    <t>Pratesi Enzo</t>
  </si>
  <si>
    <t>Muzzi Federica</t>
  </si>
  <si>
    <t>Michelangeli Daniele</t>
  </si>
  <si>
    <t>Sartori Alberto</t>
  </si>
  <si>
    <t>Tozzi Lucia</t>
  </si>
  <si>
    <t>Rugi Valentina</t>
  </si>
  <si>
    <t>Fedolfi Folgo</t>
  </si>
  <si>
    <t>Boccini Anna</t>
  </si>
  <si>
    <t>Anselmi Franco</t>
  </si>
  <si>
    <t>Crini Milena</t>
  </si>
  <si>
    <t>Sorbi Antonio</t>
  </si>
  <si>
    <t>Sorbi Andrea</t>
  </si>
  <si>
    <t>Artini Ubaldo</t>
  </si>
  <si>
    <t>Fragapane Alessandro</t>
  </si>
  <si>
    <t>Bagnai Danny</t>
  </si>
  <si>
    <t>Chini Annunziata</t>
  </si>
  <si>
    <t>Granelli Carla</t>
  </si>
  <si>
    <t>Tigli Gabriella</t>
  </si>
  <si>
    <t>Peccianti Silvia</t>
  </si>
  <si>
    <t>Sergio Adolfo</t>
  </si>
  <si>
    <t>Manenti Giuliano</t>
  </si>
  <si>
    <t>Fastelli Lorena</t>
  </si>
  <si>
    <t>Bigliazzi Paola</t>
  </si>
  <si>
    <t>Liverani Beatrice</t>
  </si>
  <si>
    <t>Lachi Alessio</t>
  </si>
  <si>
    <t>Liverani Patrizia</t>
  </si>
  <si>
    <t>Liverani Sergio</t>
  </si>
  <si>
    <t>Rossi Roberta</t>
  </si>
  <si>
    <t>Manzi Laura</t>
  </si>
  <si>
    <t>Rosini Martina</t>
  </si>
  <si>
    <t>Tommasi Massimo</t>
  </si>
  <si>
    <t>Pinotti Stefania</t>
  </si>
  <si>
    <t>Farsini Irene</t>
  </si>
  <si>
    <t>Giannitti Agostino</t>
  </si>
  <si>
    <t>Gepponi Luciana</t>
  </si>
  <si>
    <t>Giannitti Chiara</t>
  </si>
  <si>
    <t>Barbagli Francesco</t>
  </si>
  <si>
    <t>Allia Mariangela</t>
  </si>
  <si>
    <t>Quartini Mireno</t>
  </si>
  <si>
    <t>Grigiotti Stefano</t>
  </si>
  <si>
    <t>Tonioni Rita</t>
  </si>
  <si>
    <t>Di Renzone Enzo</t>
  </si>
  <si>
    <t>Ceccherini Dominetta</t>
  </si>
  <si>
    <t>Manfredelli Antonella</t>
  </si>
  <si>
    <t>Provvedi Letizia</t>
  </si>
  <si>
    <t>Rocco Laura</t>
  </si>
  <si>
    <t>Rusci Sergio</t>
  </si>
  <si>
    <t>Bigliazzi Roberto</t>
  </si>
  <si>
    <t>Monciatti Cesare</t>
  </si>
  <si>
    <t>Monciatti Simone</t>
  </si>
  <si>
    <t>Hartmann Kerstin</t>
  </si>
  <si>
    <t>Lotti Maria</t>
  </si>
  <si>
    <t>G.P.A. Libertas Siena</t>
  </si>
  <si>
    <t>Bongini Fiorella</t>
  </si>
  <si>
    <t>Corti Chiara</t>
  </si>
  <si>
    <t>Barbi Marco</t>
  </si>
  <si>
    <t>Pacenti Anita</t>
  </si>
  <si>
    <t>Cavallini Roberta</t>
  </si>
  <si>
    <t>Daviddi Sonia</t>
  </si>
  <si>
    <t>Ronchieri Giorgio</t>
  </si>
  <si>
    <t>Valdambrini Patrizia</t>
  </si>
  <si>
    <t>Classifica per Società</t>
  </si>
  <si>
    <t>Totale</t>
  </si>
  <si>
    <t>Giovanili</t>
  </si>
  <si>
    <t>N.C.</t>
  </si>
  <si>
    <t>Competit.</t>
  </si>
  <si>
    <t>Totale partecipanti n.</t>
  </si>
  <si>
    <t>Classifica per Società 10^ Prova Campionato Provinciale Uisp Corse su Strada</t>
  </si>
  <si>
    <t xml:space="preserve">Totale punti e Partecipanti </t>
  </si>
  <si>
    <t xml:space="preserve">GIUDICI DI GARA </t>
  </si>
  <si>
    <t>Brogini Marco</t>
  </si>
  <si>
    <t>Cappelli Mario</t>
  </si>
  <si>
    <t>Marcucci Giovanni</t>
  </si>
  <si>
    <t>Marra Giovanni</t>
  </si>
  <si>
    <t>Rocchi Duccio</t>
  </si>
  <si>
    <t>Tanzini Edo</t>
  </si>
  <si>
    <t>ORGANIZZAZIONE</t>
  </si>
  <si>
    <t>Borgogni Alfredo</t>
  </si>
  <si>
    <t>Ciacci Michele</t>
  </si>
  <si>
    <t>Grizi Maurizio</t>
  </si>
  <si>
    <t>Pintore Mariangela</t>
  </si>
  <si>
    <t>Rossi Giacomo</t>
  </si>
  <si>
    <t>Sinatti Gianni</t>
  </si>
  <si>
    <t>Pianigiani Iacopo</t>
  </si>
  <si>
    <t>Ceccarelli Andrea</t>
  </si>
  <si>
    <t>Ravagni Emanuele</t>
  </si>
  <si>
    <t>Borgogni Mario</t>
  </si>
  <si>
    <t>Classifica maschile Km. 14,300</t>
  </si>
  <si>
    <t>Classifica femminile Km. 14,300</t>
  </si>
  <si>
    <t>Corri con "I Risorti"</t>
  </si>
  <si>
    <t>Buoncovento (SI)</t>
  </si>
  <si>
    <t xml:space="preserve">Km. </t>
  </si>
  <si>
    <t>Pos.</t>
  </si>
  <si>
    <t>Num.</t>
  </si>
  <si>
    <t>Sex</t>
  </si>
  <si>
    <t>Velocità Km/h</t>
  </si>
  <si>
    <t>Velocità min/Km</t>
  </si>
  <si>
    <t>Categoria</t>
  </si>
  <si>
    <t>Pos. Cat.</t>
  </si>
  <si>
    <t>Carusone Carlotta Sophie</t>
  </si>
  <si>
    <t>Del Bello Barbara</t>
  </si>
  <si>
    <t>Mitu Cerasela</t>
  </si>
  <si>
    <t>Passeggiata Ludico Motoria Km. 7,700</t>
  </si>
  <si>
    <t>Primi Passi f. ('13/'12)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</si>
</sst>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h:mm:ss"/>
    <numFmt numFmtId="166" formatCode="m:ss"/>
    <numFmt numFmtId="167" formatCode="[$-410]d\ mmmm\ yyyy;@"/>
    <numFmt numFmtId="168" formatCode="[$-F400]h:mm:ss\ AM/PM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/>
    <xf numFmtId="0" fontId="0" fillId="0" borderId="0" xfId="0" applyBorder="1"/>
    <xf numFmtId="0" fontId="3" fillId="0" borderId="0" xfId="1" quotePrefix="1" applyFont="1" applyProtection="1"/>
    <xf numFmtId="165" fontId="3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0" fontId="3" fillId="0" borderId="0" xfId="1" quotePrefix="1" applyFont="1" applyAlignment="1" applyProtection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166" fontId="4" fillId="0" borderId="0" xfId="0" applyNumberFormat="1" applyFont="1" applyAlignment="1">
      <alignment horizontal="center"/>
    </xf>
    <xf numFmtId="0" fontId="10" fillId="0" borderId="0" xfId="1" applyFont="1" applyProtection="1"/>
    <xf numFmtId="0" fontId="3" fillId="0" borderId="0" xfId="1" applyFont="1" applyFill="1" applyProtection="1"/>
    <xf numFmtId="0" fontId="9" fillId="0" borderId="0" xfId="0" applyFont="1" applyAlignment="1">
      <alignment horizontal="left" vertical="center" wrapText="1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 vertical="top" wrapText="1"/>
    </xf>
    <xf numFmtId="168" fontId="16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0" borderId="0" xfId="0" applyFont="1"/>
    <xf numFmtId="0" fontId="0" fillId="0" borderId="0" xfId="0" quotePrefix="1"/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4">
    <cellStyle name="Collegamento ipertestuale 2" xfId="2" xr:uid="{00000000-0005-0000-0000-000000000000}"/>
    <cellStyle name="Excel Built-in Normal" xfId="3" xr:uid="{00000000-0005-0000-0000-000001000000}"/>
    <cellStyle name="Migliaia 2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10"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7DA5-CD3F-44F8-B1F9-59F895E927CA}">
  <sheetPr>
    <tabColor rgb="FFFFFF00"/>
  </sheetPr>
  <dimension ref="A1:K158"/>
  <sheetViews>
    <sheetView workbookViewId="0">
      <pane ySplit="2" topLeftCell="A3" activePane="bottomLeft" state="frozen"/>
      <selection pane="bottomLeft" sqref="A1:D1"/>
    </sheetView>
  </sheetViews>
  <sheetFormatPr defaultRowHeight="15"/>
  <cols>
    <col min="1" max="1" width="4.5703125" style="13" customWidth="1"/>
    <col min="2" max="2" width="6.7109375" style="13" customWidth="1"/>
    <col min="3" max="3" width="24.42578125" style="13" customWidth="1"/>
    <col min="4" max="4" width="5.7109375" style="13" customWidth="1"/>
    <col min="5" max="5" width="28" style="13" customWidth="1"/>
    <col min="6" max="6" width="7.5703125" style="13" customWidth="1"/>
    <col min="7" max="7" width="10.140625" style="13" customWidth="1"/>
    <col min="8" max="8" width="9.28515625" style="13" customWidth="1"/>
    <col min="9" max="9" width="9.7109375" style="13" customWidth="1"/>
    <col min="10" max="10" width="25.140625" style="13" customWidth="1"/>
    <col min="11" max="11" width="5.140625" style="13" customWidth="1"/>
    <col min="12" max="16384" width="9.140625" style="13"/>
  </cols>
  <sheetData>
    <row r="1" spans="1:11" ht="18.75">
      <c r="A1" s="50" t="s">
        <v>376</v>
      </c>
      <c r="B1" s="50"/>
      <c r="C1" s="50"/>
      <c r="D1" s="50"/>
      <c r="E1" s="32" t="s">
        <v>377</v>
      </c>
      <c r="F1" s="32" t="s">
        <v>378</v>
      </c>
      <c r="G1" s="33">
        <v>14.3</v>
      </c>
      <c r="H1" s="32"/>
      <c r="I1" s="34"/>
      <c r="J1" s="35">
        <v>43729</v>
      </c>
      <c r="K1" s="36"/>
    </row>
    <row r="2" spans="1:11" ht="30">
      <c r="A2" s="37" t="s">
        <v>379</v>
      </c>
      <c r="B2" s="37" t="s">
        <v>380</v>
      </c>
      <c r="C2" s="37" t="s">
        <v>216</v>
      </c>
      <c r="D2" s="37" t="s">
        <v>381</v>
      </c>
      <c r="E2" s="37" t="s">
        <v>218</v>
      </c>
      <c r="F2" s="37" t="s">
        <v>219</v>
      </c>
      <c r="G2" s="38" t="s">
        <v>220</v>
      </c>
      <c r="H2" s="37" t="s">
        <v>382</v>
      </c>
      <c r="I2" s="39" t="s">
        <v>383</v>
      </c>
      <c r="J2" s="37" t="s">
        <v>384</v>
      </c>
      <c r="K2" s="40" t="s">
        <v>385</v>
      </c>
    </row>
    <row r="3" spans="1:11">
      <c r="A3" s="41">
        <v>1</v>
      </c>
      <c r="B3" s="42">
        <v>365</v>
      </c>
      <c r="C3" s="43" t="s">
        <v>0</v>
      </c>
      <c r="D3" s="26" t="s">
        <v>1</v>
      </c>
      <c r="E3" s="44" t="s">
        <v>2</v>
      </c>
      <c r="F3" s="26">
        <v>1990</v>
      </c>
      <c r="G3" s="45">
        <v>3.5810185181617271E-2</v>
      </c>
      <c r="H3" s="46">
        <v>16.63865546384265</v>
      </c>
      <c r="I3" s="47">
        <v>2.5042087539592496E-3</v>
      </c>
      <c r="J3" s="48" t="s">
        <v>3</v>
      </c>
      <c r="K3" s="26">
        <v>1</v>
      </c>
    </row>
    <row r="4" spans="1:11">
      <c r="A4" s="41">
        <v>2</v>
      </c>
      <c r="B4" s="42">
        <v>474</v>
      </c>
      <c r="C4" s="43" t="s">
        <v>5</v>
      </c>
      <c r="D4" s="26" t="s">
        <v>1</v>
      </c>
      <c r="E4" s="44" t="s">
        <v>6</v>
      </c>
      <c r="F4" s="26">
        <v>1978</v>
      </c>
      <c r="G4" s="45">
        <v>3.6990740736655425E-2</v>
      </c>
      <c r="H4" s="46">
        <v>16.107634544957929</v>
      </c>
      <c r="I4" s="47">
        <v>2.5867650864794004E-3</v>
      </c>
      <c r="J4" s="48" t="s">
        <v>3</v>
      </c>
      <c r="K4" s="26">
        <v>2</v>
      </c>
    </row>
    <row r="5" spans="1:11">
      <c r="A5" s="41">
        <v>3</v>
      </c>
      <c r="B5" s="42">
        <v>384</v>
      </c>
      <c r="C5" s="43" t="s">
        <v>9</v>
      </c>
      <c r="D5" s="26" t="s">
        <v>1</v>
      </c>
      <c r="E5" s="44" t="s">
        <v>10</v>
      </c>
      <c r="F5" s="26">
        <v>1990</v>
      </c>
      <c r="G5" s="45">
        <v>3.8483796291984618E-2</v>
      </c>
      <c r="H5" s="46">
        <v>15.482706768651958</v>
      </c>
      <c r="I5" s="47">
        <v>2.69117456587305E-3</v>
      </c>
      <c r="J5" s="48" t="s">
        <v>3</v>
      </c>
      <c r="K5" s="26">
        <v>3</v>
      </c>
    </row>
    <row r="6" spans="1:11">
      <c r="A6" s="41">
        <v>4</v>
      </c>
      <c r="B6" s="42">
        <v>465</v>
      </c>
      <c r="C6" s="43" t="s">
        <v>12</v>
      </c>
      <c r="D6" s="26" t="s">
        <v>1</v>
      </c>
      <c r="E6" s="44" t="s">
        <v>10</v>
      </c>
      <c r="F6" s="26">
        <v>1986</v>
      </c>
      <c r="G6" s="45">
        <v>3.8506944445543922E-2</v>
      </c>
      <c r="H6" s="46">
        <v>15.47339945853024</v>
      </c>
      <c r="I6" s="47">
        <v>2.6927933178702043E-3</v>
      </c>
      <c r="J6" s="48" t="s">
        <v>13</v>
      </c>
      <c r="K6" s="26">
        <v>1</v>
      </c>
    </row>
    <row r="7" spans="1:11">
      <c r="A7" s="41">
        <v>5</v>
      </c>
      <c r="B7" s="42">
        <v>442</v>
      </c>
      <c r="C7" s="43" t="s">
        <v>14</v>
      </c>
      <c r="D7" s="26" t="s">
        <v>1</v>
      </c>
      <c r="E7" s="44" t="s">
        <v>15</v>
      </c>
      <c r="F7" s="26">
        <v>1982</v>
      </c>
      <c r="G7" s="45">
        <v>3.8576388884393964E-2</v>
      </c>
      <c r="H7" s="46">
        <v>15.445544556255163</v>
      </c>
      <c r="I7" s="47">
        <v>2.697649572335242E-3</v>
      </c>
      <c r="J7" s="48" t="s">
        <v>16</v>
      </c>
      <c r="K7" s="26">
        <v>1</v>
      </c>
    </row>
    <row r="8" spans="1:11">
      <c r="A8" s="41">
        <v>6</v>
      </c>
      <c r="B8" s="42">
        <v>277</v>
      </c>
      <c r="C8" s="13" t="s">
        <v>17</v>
      </c>
      <c r="D8" s="26" t="s">
        <v>1</v>
      </c>
      <c r="E8" s="44" t="s">
        <v>18</v>
      </c>
      <c r="F8" s="26">
        <v>1980</v>
      </c>
      <c r="G8" s="45">
        <v>3.870370369986631E-2</v>
      </c>
      <c r="H8" s="46">
        <v>15.394736843631621</v>
      </c>
      <c r="I8" s="47">
        <v>2.706552706284357E-3</v>
      </c>
      <c r="J8" s="48" t="s">
        <v>16</v>
      </c>
      <c r="K8" s="26">
        <v>2</v>
      </c>
    </row>
    <row r="9" spans="1:11">
      <c r="A9" s="41">
        <v>7</v>
      </c>
      <c r="B9" s="42">
        <v>352</v>
      </c>
      <c r="C9" s="13" t="s">
        <v>20</v>
      </c>
      <c r="D9" s="26" t="s">
        <v>1</v>
      </c>
      <c r="E9" s="44" t="s">
        <v>21</v>
      </c>
      <c r="F9" s="26">
        <v>1989</v>
      </c>
      <c r="G9" s="45">
        <v>4.0081018516502809E-2</v>
      </c>
      <c r="H9" s="46">
        <v>14.865723361995085</v>
      </c>
      <c r="I9" s="47">
        <v>2.8028684277274689E-3</v>
      </c>
      <c r="J9" s="48" t="s">
        <v>13</v>
      </c>
      <c r="K9" s="26">
        <v>2</v>
      </c>
    </row>
    <row r="10" spans="1:11">
      <c r="A10" s="41">
        <v>8</v>
      </c>
      <c r="B10" s="42">
        <v>279</v>
      </c>
      <c r="C10" s="43" t="s">
        <v>22</v>
      </c>
      <c r="D10" s="26" t="s">
        <v>1</v>
      </c>
      <c r="E10" s="44" t="s">
        <v>23</v>
      </c>
      <c r="F10" s="26">
        <v>1997</v>
      </c>
      <c r="G10" s="45">
        <v>4.090277777868323E-2</v>
      </c>
      <c r="H10" s="46">
        <v>14.567062818013696</v>
      </c>
      <c r="I10" s="47">
        <v>2.8603341103974286E-3</v>
      </c>
      <c r="J10" s="48" t="s">
        <v>24</v>
      </c>
      <c r="K10" s="26">
        <v>1</v>
      </c>
    </row>
    <row r="11" spans="1:11">
      <c r="A11" s="41">
        <v>9</v>
      </c>
      <c r="B11" s="42">
        <v>448</v>
      </c>
      <c r="C11" s="13" t="s">
        <v>25</v>
      </c>
      <c r="D11" s="26" t="s">
        <v>1</v>
      </c>
      <c r="E11" s="44" t="s">
        <v>15</v>
      </c>
      <c r="F11" s="26">
        <v>1982</v>
      </c>
      <c r="G11" s="45">
        <v>4.1215277778974269E-2</v>
      </c>
      <c r="H11" s="46">
        <v>14.456613310448056</v>
      </c>
      <c r="I11" s="47">
        <v>2.8821872572709277E-3</v>
      </c>
      <c r="J11" s="48" t="s">
        <v>16</v>
      </c>
      <c r="K11" s="26">
        <v>3</v>
      </c>
    </row>
    <row r="12" spans="1:11">
      <c r="A12" s="41">
        <v>10</v>
      </c>
      <c r="B12" s="42">
        <v>343</v>
      </c>
      <c r="C12" s="13" t="s">
        <v>26</v>
      </c>
      <c r="D12" s="26" t="s">
        <v>1</v>
      </c>
      <c r="E12" s="44" t="s">
        <v>21</v>
      </c>
      <c r="F12" s="26">
        <v>1986</v>
      </c>
      <c r="G12" s="45">
        <v>4.1354166663950309E-2</v>
      </c>
      <c r="H12" s="46">
        <v>14.408060454346902</v>
      </c>
      <c r="I12" s="47">
        <v>2.8918997667098118E-3</v>
      </c>
      <c r="J12" s="48" t="s">
        <v>13</v>
      </c>
      <c r="K12" s="26">
        <v>3</v>
      </c>
    </row>
    <row r="13" spans="1:11">
      <c r="A13" s="41">
        <v>11</v>
      </c>
      <c r="B13" s="42">
        <v>436</v>
      </c>
      <c r="C13" s="43" t="s">
        <v>27</v>
      </c>
      <c r="D13" s="26" t="s">
        <v>1</v>
      </c>
      <c r="E13" s="44" t="s">
        <v>15</v>
      </c>
      <c r="F13" s="26">
        <v>1964</v>
      </c>
      <c r="G13" s="45">
        <v>4.1388888887013309E-2</v>
      </c>
      <c r="H13" s="46">
        <v>14.395973155014785</v>
      </c>
      <c r="I13" s="47">
        <v>2.8943278941967348E-3</v>
      </c>
      <c r="J13" s="48" t="s">
        <v>28</v>
      </c>
      <c r="K13" s="26">
        <v>1</v>
      </c>
    </row>
    <row r="14" spans="1:11">
      <c r="A14" s="41">
        <v>12</v>
      </c>
      <c r="B14" s="42">
        <v>470</v>
      </c>
      <c r="C14" s="43" t="s">
        <v>29</v>
      </c>
      <c r="D14" s="26" t="s">
        <v>1</v>
      </c>
      <c r="E14" s="44" t="s">
        <v>18</v>
      </c>
      <c r="F14" s="26">
        <v>1976</v>
      </c>
      <c r="G14" s="45">
        <v>4.1539351848769002E-2</v>
      </c>
      <c r="H14" s="46">
        <v>14.343828365511451</v>
      </c>
      <c r="I14" s="47">
        <v>2.9048497796341959E-3</v>
      </c>
      <c r="J14" s="48" t="s">
        <v>8</v>
      </c>
      <c r="K14" s="26">
        <v>1</v>
      </c>
    </row>
    <row r="15" spans="1:11">
      <c r="A15" s="41">
        <v>13</v>
      </c>
      <c r="B15" s="42">
        <v>392</v>
      </c>
      <c r="C15" s="43" t="s">
        <v>30</v>
      </c>
      <c r="D15" s="26" t="s">
        <v>1</v>
      </c>
      <c r="E15" s="44" t="s">
        <v>31</v>
      </c>
      <c r="F15" s="26">
        <v>1972</v>
      </c>
      <c r="G15" s="45">
        <v>4.1805555556493346E-2</v>
      </c>
      <c r="H15" s="46">
        <v>14.252491694032445</v>
      </c>
      <c r="I15" s="47">
        <v>2.9234654235310029E-3</v>
      </c>
      <c r="J15" s="48" t="s">
        <v>32</v>
      </c>
      <c r="K15" s="26">
        <v>1</v>
      </c>
    </row>
    <row r="16" spans="1:11">
      <c r="A16" s="41">
        <v>14</v>
      </c>
      <c r="B16" s="42">
        <v>333</v>
      </c>
      <c r="C16" s="13" t="s">
        <v>33</v>
      </c>
      <c r="D16" s="26" t="s">
        <v>1</v>
      </c>
      <c r="E16" s="44" t="s">
        <v>34</v>
      </c>
      <c r="F16" s="26">
        <v>1980</v>
      </c>
      <c r="G16" s="45">
        <v>4.1898148148902692E-2</v>
      </c>
      <c r="H16" s="46">
        <v>14.220994474882017</v>
      </c>
      <c r="I16" s="47">
        <v>2.9299404299931949E-3</v>
      </c>
      <c r="J16" s="48" t="s">
        <v>16</v>
      </c>
      <c r="K16" s="26">
        <v>4</v>
      </c>
    </row>
    <row r="17" spans="1:11">
      <c r="A17" s="41">
        <v>15</v>
      </c>
      <c r="B17" s="42">
        <v>252</v>
      </c>
      <c r="C17" s="13" t="s">
        <v>35</v>
      </c>
      <c r="D17" s="26" t="s">
        <v>1</v>
      </c>
      <c r="E17" s="44" t="s">
        <v>36</v>
      </c>
      <c r="F17" s="26">
        <v>1987</v>
      </c>
      <c r="G17" s="45">
        <v>4.2326388887886424E-2</v>
      </c>
      <c r="H17" s="46">
        <v>14.077112387536031</v>
      </c>
      <c r="I17" s="47">
        <v>2.9598873348172321E-3</v>
      </c>
      <c r="J17" s="48" t="s">
        <v>13</v>
      </c>
      <c r="K17" s="26">
        <v>4</v>
      </c>
    </row>
    <row r="18" spans="1:11">
      <c r="A18" s="41">
        <v>16</v>
      </c>
      <c r="B18" s="42">
        <v>254</v>
      </c>
      <c r="C18" s="13" t="s">
        <v>37</v>
      </c>
      <c r="D18" s="26" t="s">
        <v>1</v>
      </c>
      <c r="E18" s="44" t="s">
        <v>23</v>
      </c>
      <c r="F18" s="26">
        <v>1976</v>
      </c>
      <c r="G18" s="45">
        <v>4.2442129626579117E-2</v>
      </c>
      <c r="H18" s="46">
        <v>14.038723753395175</v>
      </c>
      <c r="I18" s="47">
        <v>2.9679810927677702E-3</v>
      </c>
      <c r="J18" s="48" t="s">
        <v>8</v>
      </c>
      <c r="K18" s="26">
        <v>2</v>
      </c>
    </row>
    <row r="19" spans="1:11">
      <c r="A19" s="41">
        <v>17</v>
      </c>
      <c r="B19" s="42">
        <v>281</v>
      </c>
      <c r="C19" s="13" t="s">
        <v>38</v>
      </c>
      <c r="D19" s="26" t="s">
        <v>1</v>
      </c>
      <c r="E19" s="44" t="s">
        <v>39</v>
      </c>
      <c r="F19" s="26">
        <v>1963</v>
      </c>
      <c r="G19" s="45">
        <v>4.2685185180744156E-2</v>
      </c>
      <c r="H19" s="46">
        <v>13.958785250909992</v>
      </c>
      <c r="I19" s="47">
        <v>2.9849779846674233E-3</v>
      </c>
      <c r="J19" s="48" t="s">
        <v>28</v>
      </c>
      <c r="K19" s="26">
        <v>2</v>
      </c>
    </row>
    <row r="20" spans="1:11">
      <c r="A20" s="41">
        <v>18</v>
      </c>
      <c r="B20" s="42">
        <v>287</v>
      </c>
      <c r="C20" s="43" t="s">
        <v>40</v>
      </c>
      <c r="D20" s="26" t="s">
        <v>1</v>
      </c>
      <c r="E20" s="44" t="s">
        <v>41</v>
      </c>
      <c r="F20" s="26">
        <v>1968</v>
      </c>
      <c r="G20" s="45">
        <v>4.2719907403807156E-2</v>
      </c>
      <c r="H20" s="46">
        <v>13.947439719408971</v>
      </c>
      <c r="I20" s="47">
        <v>2.9874061121543463E-3</v>
      </c>
      <c r="J20" s="48" t="s">
        <v>42</v>
      </c>
      <c r="K20" s="26">
        <v>1</v>
      </c>
    </row>
    <row r="21" spans="1:11">
      <c r="A21" s="41">
        <v>19</v>
      </c>
      <c r="B21" s="42">
        <v>367</v>
      </c>
      <c r="C21" s="43" t="s">
        <v>43</v>
      </c>
      <c r="D21" s="26" t="s">
        <v>44</v>
      </c>
      <c r="E21" s="44" t="s">
        <v>45</v>
      </c>
      <c r="F21" s="26">
        <v>1978</v>
      </c>
      <c r="G21" s="45">
        <v>4.2870370372838806E-2</v>
      </c>
      <c r="H21" s="46">
        <v>13.898488120150063</v>
      </c>
      <c r="I21" s="47">
        <v>2.9979279981006157E-3</v>
      </c>
      <c r="J21" s="48" t="s">
        <v>46</v>
      </c>
      <c r="K21" s="26">
        <v>1</v>
      </c>
    </row>
    <row r="22" spans="1:11">
      <c r="A22" s="41">
        <v>20</v>
      </c>
      <c r="B22" s="42">
        <v>302</v>
      </c>
      <c r="C22" s="13" t="s">
        <v>48</v>
      </c>
      <c r="D22" s="26" t="s">
        <v>1</v>
      </c>
      <c r="E22" s="44" t="s">
        <v>49</v>
      </c>
      <c r="F22" s="26">
        <v>1977</v>
      </c>
      <c r="G22" s="45">
        <v>4.2962962965248153E-2</v>
      </c>
      <c r="H22" s="46">
        <v>13.868534482020957</v>
      </c>
      <c r="I22" s="47">
        <v>3.0044030045628077E-3</v>
      </c>
      <c r="J22" s="48" t="s">
        <v>8</v>
      </c>
      <c r="K22" s="26">
        <v>3</v>
      </c>
    </row>
    <row r="23" spans="1:11">
      <c r="A23" s="41">
        <v>21</v>
      </c>
      <c r="B23" s="42">
        <v>413</v>
      </c>
      <c r="C23" s="13" t="s">
        <v>50</v>
      </c>
      <c r="D23" s="26" t="s">
        <v>1</v>
      </c>
      <c r="E23" s="44" t="s">
        <v>51</v>
      </c>
      <c r="F23" s="26">
        <v>1971</v>
      </c>
      <c r="G23" s="45">
        <v>4.3229166665696539E-2</v>
      </c>
      <c r="H23" s="46">
        <v>13.783132530429796</v>
      </c>
      <c r="I23" s="47">
        <v>3.0230186479508069E-3</v>
      </c>
      <c r="J23" s="48" t="s">
        <v>32</v>
      </c>
      <c r="K23" s="26">
        <v>2</v>
      </c>
    </row>
    <row r="24" spans="1:11">
      <c r="A24" s="41">
        <v>22</v>
      </c>
      <c r="B24" s="42">
        <v>354</v>
      </c>
      <c r="C24" s="13" t="s">
        <v>52</v>
      </c>
      <c r="D24" s="26" t="s">
        <v>1</v>
      </c>
      <c r="E24" s="44" t="s">
        <v>21</v>
      </c>
      <c r="F24" s="26">
        <v>1986</v>
      </c>
      <c r="G24" s="45">
        <v>4.3738425927585922E-2</v>
      </c>
      <c r="H24" s="46">
        <v>13.622651494587508</v>
      </c>
      <c r="I24" s="47">
        <v>3.058631183747267E-3</v>
      </c>
      <c r="J24" s="48" t="s">
        <v>13</v>
      </c>
      <c r="K24" s="26">
        <v>5</v>
      </c>
    </row>
    <row r="25" spans="1:11">
      <c r="A25" s="41">
        <v>23</v>
      </c>
      <c r="B25" s="42">
        <v>382</v>
      </c>
      <c r="C25" s="13" t="s">
        <v>53</v>
      </c>
      <c r="D25" s="26" t="s">
        <v>1</v>
      </c>
      <c r="E25" s="44" t="s">
        <v>10</v>
      </c>
      <c r="F25" s="26">
        <v>1986</v>
      </c>
      <c r="G25" s="45">
        <v>4.3877314812561963E-2</v>
      </c>
      <c r="H25" s="46">
        <v>13.579530467592511</v>
      </c>
      <c r="I25" s="47">
        <v>3.0683436931861511E-3</v>
      </c>
      <c r="J25" s="48" t="s">
        <v>13</v>
      </c>
      <c r="K25" s="26">
        <v>6</v>
      </c>
    </row>
    <row r="26" spans="1:11">
      <c r="A26" s="41">
        <v>24</v>
      </c>
      <c r="B26" s="42">
        <v>251</v>
      </c>
      <c r="C26" s="13" t="s">
        <v>54</v>
      </c>
      <c r="D26" s="26" t="s">
        <v>1</v>
      </c>
      <c r="E26" s="44" t="s">
        <v>55</v>
      </c>
      <c r="F26" s="26">
        <v>1972</v>
      </c>
      <c r="G26" s="45">
        <v>4.390046295884531E-2</v>
      </c>
      <c r="H26" s="46">
        <v>13.572370156822721</v>
      </c>
      <c r="I26" s="47">
        <v>3.0699624446744972E-3</v>
      </c>
      <c r="J26" s="48" t="s">
        <v>32</v>
      </c>
      <c r="K26" s="26">
        <v>3</v>
      </c>
    </row>
    <row r="27" spans="1:11">
      <c r="A27" s="41">
        <v>25</v>
      </c>
      <c r="B27" s="42">
        <v>404</v>
      </c>
      <c r="C27" s="13" t="s">
        <v>56</v>
      </c>
      <c r="D27" s="26" t="s">
        <v>1</v>
      </c>
      <c r="E27" s="44" t="s">
        <v>57</v>
      </c>
      <c r="F27" s="26">
        <v>1965</v>
      </c>
      <c r="G27" s="45">
        <v>4.4004629628034309E-2</v>
      </c>
      <c r="H27" s="46">
        <v>13.540241978397248</v>
      </c>
      <c r="I27" s="47">
        <v>3.0772468271352662E-3</v>
      </c>
      <c r="J27" s="48" t="s">
        <v>42</v>
      </c>
      <c r="K27" s="26">
        <v>2</v>
      </c>
    </row>
    <row r="28" spans="1:11">
      <c r="A28" s="41">
        <v>26</v>
      </c>
      <c r="B28" s="42">
        <v>357</v>
      </c>
      <c r="C28" s="13" t="s">
        <v>58</v>
      </c>
      <c r="D28" s="26" t="s">
        <v>1</v>
      </c>
      <c r="E28" s="44" t="s">
        <v>21</v>
      </c>
      <c r="F28" s="26">
        <v>1986</v>
      </c>
      <c r="G28" s="45">
        <v>4.4039351851097308E-2</v>
      </c>
      <c r="H28" s="46">
        <v>13.52956636028437</v>
      </c>
      <c r="I28" s="47">
        <v>3.0796749546221892E-3</v>
      </c>
      <c r="J28" s="48" t="s">
        <v>13</v>
      </c>
      <c r="K28" s="26">
        <v>7</v>
      </c>
    </row>
    <row r="29" spans="1:11">
      <c r="A29" s="41">
        <v>27</v>
      </c>
      <c r="B29" s="42">
        <v>342</v>
      </c>
      <c r="C29" s="13" t="s">
        <v>59</v>
      </c>
      <c r="D29" s="26" t="s">
        <v>1</v>
      </c>
      <c r="E29" s="44" t="s">
        <v>21</v>
      </c>
      <c r="F29" s="26">
        <v>1967</v>
      </c>
      <c r="G29" s="45">
        <v>4.4247685182199348E-2</v>
      </c>
      <c r="H29" s="46">
        <v>13.46586450522466</v>
      </c>
      <c r="I29" s="47">
        <v>3.0942437190349193E-3</v>
      </c>
      <c r="J29" s="48" t="s">
        <v>42</v>
      </c>
      <c r="K29" s="26">
        <v>3</v>
      </c>
    </row>
    <row r="30" spans="1:11">
      <c r="A30" s="41">
        <v>28</v>
      </c>
      <c r="B30" s="42">
        <v>483</v>
      </c>
      <c r="C30" s="13" t="s">
        <v>60</v>
      </c>
      <c r="D30" s="26" t="s">
        <v>1</v>
      </c>
      <c r="E30" s="44" t="s">
        <v>61</v>
      </c>
      <c r="F30" s="26">
        <v>1989</v>
      </c>
      <c r="G30" s="45">
        <v>4.4479166666860692E-2</v>
      </c>
      <c r="H30" s="46">
        <v>13.395784543267093</v>
      </c>
      <c r="I30" s="47">
        <v>3.1104312354448033E-3</v>
      </c>
      <c r="J30" s="48" t="s">
        <v>13</v>
      </c>
      <c r="K30" s="26">
        <v>8</v>
      </c>
    </row>
    <row r="31" spans="1:11">
      <c r="A31" s="41">
        <v>29</v>
      </c>
      <c r="B31" s="42">
        <v>282</v>
      </c>
      <c r="C31" s="13" t="s">
        <v>62</v>
      </c>
      <c r="D31" s="26" t="s">
        <v>1</v>
      </c>
      <c r="E31" s="44" t="s">
        <v>63</v>
      </c>
      <c r="F31" s="26">
        <v>1974</v>
      </c>
      <c r="G31" s="45">
        <v>4.4722222221025731E-2</v>
      </c>
      <c r="H31" s="46">
        <v>13.322981366816068</v>
      </c>
      <c r="I31" s="47">
        <v>3.1274281273444564E-3</v>
      </c>
      <c r="J31" s="48" t="s">
        <v>32</v>
      </c>
      <c r="K31" s="26">
        <v>4</v>
      </c>
    </row>
    <row r="32" spans="1:11">
      <c r="A32" s="41">
        <v>30</v>
      </c>
      <c r="B32" s="42">
        <v>434</v>
      </c>
      <c r="C32" s="13" t="s">
        <v>64</v>
      </c>
      <c r="D32" s="26" t="s">
        <v>1</v>
      </c>
      <c r="E32" s="44" t="s">
        <v>15</v>
      </c>
      <c r="F32" s="26">
        <v>1974</v>
      </c>
      <c r="G32" s="45">
        <v>4.4814814813435078E-2</v>
      </c>
      <c r="H32" s="46">
        <v>13.295454545863882</v>
      </c>
      <c r="I32" s="47">
        <v>3.1339031338066484E-3</v>
      </c>
      <c r="J32" s="48" t="s">
        <v>32</v>
      </c>
      <c r="K32" s="26">
        <v>5</v>
      </c>
    </row>
    <row r="33" spans="1:11">
      <c r="A33" s="41">
        <v>31</v>
      </c>
      <c r="B33" s="42">
        <v>257</v>
      </c>
      <c r="C33" s="13" t="s">
        <v>65</v>
      </c>
      <c r="D33" s="26" t="s">
        <v>1</v>
      </c>
      <c r="E33" s="44" t="s">
        <v>66</v>
      </c>
      <c r="F33" s="26">
        <v>1982</v>
      </c>
      <c r="G33" s="45">
        <v>4.503472222131677E-2</v>
      </c>
      <c r="H33" s="46">
        <v>13.23053199718197</v>
      </c>
      <c r="I33" s="47">
        <v>3.1492812742179559E-3</v>
      </c>
      <c r="J33" s="48" t="s">
        <v>16</v>
      </c>
      <c r="K33" s="26">
        <v>5</v>
      </c>
    </row>
    <row r="34" spans="1:11">
      <c r="A34" s="41">
        <v>32</v>
      </c>
      <c r="B34" s="42">
        <v>350</v>
      </c>
      <c r="C34" s="13" t="s">
        <v>67</v>
      </c>
      <c r="D34" s="26" t="s">
        <v>1</v>
      </c>
      <c r="E34" s="44" t="s">
        <v>21</v>
      </c>
      <c r="F34" s="26">
        <v>1981</v>
      </c>
      <c r="G34" s="45">
        <v>4.5081018521159422E-2</v>
      </c>
      <c r="H34" s="46">
        <v>13.216944800252692</v>
      </c>
      <c r="I34" s="47">
        <v>3.1525187777034559E-3</v>
      </c>
      <c r="J34" s="48" t="s">
        <v>16</v>
      </c>
      <c r="K34" s="26">
        <v>6</v>
      </c>
    </row>
    <row r="35" spans="1:11">
      <c r="A35" s="41">
        <v>33</v>
      </c>
      <c r="B35" s="42">
        <v>373</v>
      </c>
      <c r="C35" s="13" t="s">
        <v>68</v>
      </c>
      <c r="D35" s="26" t="s">
        <v>1</v>
      </c>
      <c r="E35" s="44" t="s">
        <v>45</v>
      </c>
      <c r="F35" s="26">
        <v>1981</v>
      </c>
      <c r="G35" s="45">
        <v>4.5185185183072463E-2</v>
      </c>
      <c r="H35" s="46">
        <v>13.186475410452625</v>
      </c>
      <c r="I35" s="47">
        <v>3.159803159655417E-3</v>
      </c>
      <c r="J35" s="48" t="s">
        <v>16</v>
      </c>
      <c r="K35" s="26">
        <v>7</v>
      </c>
    </row>
    <row r="36" spans="1:11">
      <c r="A36" s="41">
        <v>34</v>
      </c>
      <c r="B36" s="42">
        <v>309</v>
      </c>
      <c r="C36" s="13" t="s">
        <v>69</v>
      </c>
      <c r="D36" s="26" t="s">
        <v>1</v>
      </c>
      <c r="E36" s="44" t="s">
        <v>70</v>
      </c>
      <c r="F36" s="26">
        <v>1960</v>
      </c>
      <c r="G36" s="45">
        <v>4.5266203705978114E-2</v>
      </c>
      <c r="H36" s="46">
        <v>13.162873944621166</v>
      </c>
      <c r="I36" s="47">
        <v>3.1654687906278399E-3</v>
      </c>
      <c r="J36" s="48" t="s">
        <v>28</v>
      </c>
      <c r="K36" s="26">
        <v>3</v>
      </c>
    </row>
    <row r="37" spans="1:11">
      <c r="A37" s="41">
        <v>35</v>
      </c>
      <c r="B37" s="42">
        <v>336</v>
      </c>
      <c r="C37" s="13" t="s">
        <v>71</v>
      </c>
      <c r="D37" s="26" t="s">
        <v>1</v>
      </c>
      <c r="E37" s="44" t="s">
        <v>34</v>
      </c>
      <c r="F37" s="26">
        <v>1983</v>
      </c>
      <c r="G37" s="45">
        <v>4.5405092590954155E-2</v>
      </c>
      <c r="H37" s="46">
        <v>13.122610247733279</v>
      </c>
      <c r="I37" s="47">
        <v>3.1751813000667241E-3</v>
      </c>
      <c r="J37" s="48" t="s">
        <v>16</v>
      </c>
      <c r="K37" s="26">
        <v>8</v>
      </c>
    </row>
    <row r="38" spans="1:11">
      <c r="A38" s="41">
        <v>36</v>
      </c>
      <c r="B38" s="42">
        <v>255</v>
      </c>
      <c r="C38" s="13" t="s">
        <v>72</v>
      </c>
      <c r="D38" s="26" t="s">
        <v>1</v>
      </c>
      <c r="E38" s="44" t="s">
        <v>39</v>
      </c>
      <c r="F38" s="26">
        <v>1969</v>
      </c>
      <c r="G38" s="45">
        <v>4.5428240737237502E-2</v>
      </c>
      <c r="H38" s="46">
        <v>13.115923567890427</v>
      </c>
      <c r="I38" s="47">
        <v>3.1768000515550697E-3</v>
      </c>
      <c r="J38" s="48" t="s">
        <v>42</v>
      </c>
      <c r="K38" s="26">
        <v>4</v>
      </c>
    </row>
    <row r="39" spans="1:11">
      <c r="A39" s="41">
        <v>37</v>
      </c>
      <c r="B39" s="42">
        <v>408</v>
      </c>
      <c r="C39" s="43" t="s">
        <v>73</v>
      </c>
      <c r="D39" s="26" t="s">
        <v>1</v>
      </c>
      <c r="E39" s="44" t="s">
        <v>51</v>
      </c>
      <c r="F39" s="26">
        <v>1958</v>
      </c>
      <c r="G39" s="45">
        <v>4.5486111106583849E-2</v>
      </c>
      <c r="H39" s="46">
        <v>13.099236642525151</v>
      </c>
      <c r="I39" s="47">
        <v>3.1808469305303387E-3</v>
      </c>
      <c r="J39" s="48" t="s">
        <v>74</v>
      </c>
      <c r="K39" s="26">
        <v>1</v>
      </c>
    </row>
    <row r="40" spans="1:11">
      <c r="A40" s="41">
        <v>38</v>
      </c>
      <c r="B40" s="42">
        <v>407</v>
      </c>
      <c r="C40" s="13" t="s">
        <v>75</v>
      </c>
      <c r="D40" s="26" t="s">
        <v>1</v>
      </c>
      <c r="E40" s="44" t="s">
        <v>51</v>
      </c>
      <c r="F40" s="26">
        <v>1962</v>
      </c>
      <c r="G40" s="45">
        <v>4.5763888891087845E-2</v>
      </c>
      <c r="H40" s="46">
        <v>13.019726858251488</v>
      </c>
      <c r="I40" s="47">
        <v>3.2002719504257231E-3</v>
      </c>
      <c r="J40" s="48" t="s">
        <v>28</v>
      </c>
      <c r="K40" s="26">
        <v>4</v>
      </c>
    </row>
    <row r="41" spans="1:11">
      <c r="A41" s="41">
        <v>39</v>
      </c>
      <c r="B41" s="42">
        <v>285</v>
      </c>
      <c r="C41" s="43" t="s">
        <v>76</v>
      </c>
      <c r="D41" s="26" t="s">
        <v>44</v>
      </c>
      <c r="E41" s="44" t="s">
        <v>77</v>
      </c>
      <c r="F41" s="26">
        <v>1981</v>
      </c>
      <c r="G41" s="45">
        <v>4.5856481483497191E-2</v>
      </c>
      <c r="H41" s="46">
        <v>12.993437657177461</v>
      </c>
      <c r="I41" s="47">
        <v>3.2067469568879152E-3</v>
      </c>
      <c r="J41" s="48" t="s">
        <v>46</v>
      </c>
      <c r="K41" s="26">
        <v>2</v>
      </c>
    </row>
    <row r="42" spans="1:11">
      <c r="A42" s="41">
        <v>40</v>
      </c>
      <c r="B42" s="42">
        <v>286</v>
      </c>
      <c r="C42" s="43" t="s">
        <v>78</v>
      </c>
      <c r="D42" s="26" t="s">
        <v>44</v>
      </c>
      <c r="E42" s="44" t="s">
        <v>41</v>
      </c>
      <c r="F42" s="26">
        <v>1958</v>
      </c>
      <c r="G42" s="45">
        <v>4.6041666668315884E-2</v>
      </c>
      <c r="H42" s="46">
        <v>12.941176470124681</v>
      </c>
      <c r="I42" s="47">
        <v>3.2196969698122992E-3</v>
      </c>
      <c r="J42" s="48" t="s">
        <v>46</v>
      </c>
      <c r="K42" s="26">
        <v>3</v>
      </c>
    </row>
    <row r="43" spans="1:11">
      <c r="A43" s="41">
        <v>41</v>
      </c>
      <c r="B43" s="42">
        <v>381</v>
      </c>
      <c r="C43" s="13" t="s">
        <v>80</v>
      </c>
      <c r="D43" s="26" t="s">
        <v>1</v>
      </c>
      <c r="E43" s="44" t="s">
        <v>10</v>
      </c>
      <c r="F43" s="26">
        <v>1963</v>
      </c>
      <c r="G43" s="45">
        <v>4.6064814814599231E-2</v>
      </c>
      <c r="H43" s="46">
        <v>12.934673366894707</v>
      </c>
      <c r="I43" s="47">
        <v>3.2213157213006453E-3</v>
      </c>
      <c r="J43" s="48" t="s">
        <v>28</v>
      </c>
      <c r="K43" s="26">
        <v>5</v>
      </c>
    </row>
    <row r="44" spans="1:11">
      <c r="A44" s="41">
        <v>42</v>
      </c>
      <c r="B44" s="42">
        <v>331</v>
      </c>
      <c r="C44" s="13" t="s">
        <v>81</v>
      </c>
      <c r="D44" s="26" t="s">
        <v>1</v>
      </c>
      <c r="E44" s="44" t="s">
        <v>34</v>
      </c>
      <c r="F44" s="26">
        <v>1971</v>
      </c>
      <c r="G44" s="45">
        <v>4.6469907407299615E-2</v>
      </c>
      <c r="H44" s="46">
        <v>12.821917808248919</v>
      </c>
      <c r="I44" s="47">
        <v>3.2496438746363364E-3</v>
      </c>
      <c r="J44" s="48" t="s">
        <v>32</v>
      </c>
      <c r="K44" s="26">
        <v>6</v>
      </c>
    </row>
    <row r="45" spans="1:11">
      <c r="A45" s="41">
        <v>43</v>
      </c>
      <c r="B45" s="42">
        <v>403</v>
      </c>
      <c r="C45" s="13" t="s">
        <v>82</v>
      </c>
      <c r="D45" s="26" t="s">
        <v>1</v>
      </c>
      <c r="E45" s="44" t="s">
        <v>57</v>
      </c>
      <c r="F45" s="26">
        <v>1958</v>
      </c>
      <c r="G45" s="45">
        <v>4.6770833330811001E-2</v>
      </c>
      <c r="H45" s="46">
        <v>12.739420936099059</v>
      </c>
      <c r="I45" s="47">
        <v>3.2706876455112586E-3</v>
      </c>
      <c r="J45" s="48" t="s">
        <v>74</v>
      </c>
      <c r="K45" s="26">
        <v>2</v>
      </c>
    </row>
    <row r="46" spans="1:11">
      <c r="A46" s="41">
        <v>44</v>
      </c>
      <c r="B46" s="42">
        <v>410</v>
      </c>
      <c r="C46" s="13" t="s">
        <v>83</v>
      </c>
      <c r="D46" s="26" t="s">
        <v>1</v>
      </c>
      <c r="E46" s="44" t="s">
        <v>51</v>
      </c>
      <c r="F46" s="26">
        <v>1999</v>
      </c>
      <c r="G46" s="45">
        <v>4.6886574069503695E-2</v>
      </c>
      <c r="H46" s="46">
        <v>12.70797334115481</v>
      </c>
      <c r="I46" s="47">
        <v>3.2787814034617967E-3</v>
      </c>
      <c r="J46" s="48" t="s">
        <v>24</v>
      </c>
      <c r="K46" s="26">
        <v>2</v>
      </c>
    </row>
    <row r="47" spans="1:11">
      <c r="A47" s="41">
        <v>45</v>
      </c>
      <c r="B47" s="42">
        <v>397</v>
      </c>
      <c r="C47" s="13" t="s">
        <v>84</v>
      </c>
      <c r="D47" s="26" t="s">
        <v>1</v>
      </c>
      <c r="E47" s="44" t="s">
        <v>85</v>
      </c>
      <c r="F47" s="26">
        <v>1965</v>
      </c>
      <c r="G47" s="45">
        <v>4.6944444446125999E-2</v>
      </c>
      <c r="H47" s="46">
        <v>12.692307691853053</v>
      </c>
      <c r="I47" s="47">
        <v>3.282828282945874E-3</v>
      </c>
      <c r="J47" s="48" t="s">
        <v>42</v>
      </c>
      <c r="K47" s="26">
        <v>5</v>
      </c>
    </row>
    <row r="48" spans="1:11">
      <c r="A48" s="41">
        <v>46</v>
      </c>
      <c r="B48" s="42">
        <v>253</v>
      </c>
      <c r="C48" s="13" t="s">
        <v>86</v>
      </c>
      <c r="D48" s="26" t="s">
        <v>1</v>
      </c>
      <c r="E48" s="44" t="s">
        <v>63</v>
      </c>
      <c r="F48" s="26">
        <v>1970</v>
      </c>
      <c r="G48" s="45">
        <v>4.7037037038535345E-2</v>
      </c>
      <c r="H48" s="46">
        <v>12.667322834242169</v>
      </c>
      <c r="I48" s="47">
        <v>3.289303289408066E-3</v>
      </c>
      <c r="J48" s="48" t="s">
        <v>32</v>
      </c>
      <c r="K48" s="26">
        <v>7</v>
      </c>
    </row>
    <row r="49" spans="1:11">
      <c r="A49" s="41">
        <v>47</v>
      </c>
      <c r="B49" s="42">
        <v>466</v>
      </c>
      <c r="C49" s="43" t="s">
        <v>87</v>
      </c>
      <c r="D49" s="26" t="s">
        <v>44</v>
      </c>
      <c r="E49" s="44" t="s">
        <v>18</v>
      </c>
      <c r="F49" s="26">
        <v>1980</v>
      </c>
      <c r="G49" s="45">
        <v>4.7199074069794733E-2</v>
      </c>
      <c r="H49" s="46">
        <v>12.623835214484423</v>
      </c>
      <c r="I49" s="47">
        <v>3.3006345503352958E-3</v>
      </c>
      <c r="J49" s="48" t="s">
        <v>88</v>
      </c>
      <c r="K49" s="26">
        <v>1</v>
      </c>
    </row>
    <row r="50" spans="1:11">
      <c r="A50" s="41">
        <v>48</v>
      </c>
      <c r="B50" s="42">
        <v>349</v>
      </c>
      <c r="C50" s="13" t="s">
        <v>89</v>
      </c>
      <c r="D50" s="26" t="s">
        <v>1</v>
      </c>
      <c r="E50" s="44" t="s">
        <v>21</v>
      </c>
      <c r="F50" s="26">
        <v>1982</v>
      </c>
      <c r="G50" s="45">
        <v>4.7233796292857733E-2</v>
      </c>
      <c r="H50" s="46">
        <v>12.614555256983015</v>
      </c>
      <c r="I50" s="47">
        <v>3.3030626778222188E-3</v>
      </c>
      <c r="J50" s="48" t="s">
        <v>16</v>
      </c>
      <c r="K50" s="26">
        <v>9</v>
      </c>
    </row>
    <row r="51" spans="1:11">
      <c r="A51" s="41">
        <v>49</v>
      </c>
      <c r="B51" s="42">
        <v>396</v>
      </c>
      <c r="C51" s="13" t="s">
        <v>90</v>
      </c>
      <c r="D51" s="26" t="s">
        <v>1</v>
      </c>
      <c r="E51" s="44" t="s">
        <v>85</v>
      </c>
      <c r="F51" s="26">
        <v>1972</v>
      </c>
      <c r="G51" s="45">
        <v>4.7256944446417037E-2</v>
      </c>
      <c r="H51" s="46">
        <v>12.608376193448722</v>
      </c>
      <c r="I51" s="47">
        <v>3.3046814298193731E-3</v>
      </c>
      <c r="J51" s="48" t="s">
        <v>32</v>
      </c>
      <c r="K51" s="26">
        <v>8</v>
      </c>
    </row>
    <row r="52" spans="1:11">
      <c r="A52" s="41">
        <v>50</v>
      </c>
      <c r="B52" s="42">
        <v>439</v>
      </c>
      <c r="C52" s="13" t="s">
        <v>91</v>
      </c>
      <c r="D52" s="26" t="s">
        <v>1</v>
      </c>
      <c r="E52" s="44" t="s">
        <v>15</v>
      </c>
      <c r="F52" s="26">
        <v>1963</v>
      </c>
      <c r="G52" s="45">
        <v>4.7395833331393078E-2</v>
      </c>
      <c r="H52" s="46">
        <v>12.57142857194321</v>
      </c>
      <c r="I52" s="47">
        <v>3.3143939392582572E-3</v>
      </c>
      <c r="J52" s="48" t="s">
        <v>28</v>
      </c>
      <c r="K52" s="26">
        <v>6</v>
      </c>
    </row>
    <row r="53" spans="1:11">
      <c r="A53" s="41">
        <v>51</v>
      </c>
      <c r="B53" s="42">
        <v>425</v>
      </c>
      <c r="C53" s="13" t="s">
        <v>92</v>
      </c>
      <c r="D53" s="26" t="s">
        <v>1</v>
      </c>
      <c r="E53" s="44" t="s">
        <v>93</v>
      </c>
      <c r="F53" s="26">
        <v>1972</v>
      </c>
      <c r="G53" s="45">
        <v>4.7476851854298729E-2</v>
      </c>
      <c r="H53" s="46">
        <v>12.549975621001172</v>
      </c>
      <c r="I53" s="47">
        <v>3.3200595702306802E-3</v>
      </c>
      <c r="J53" s="48" t="s">
        <v>32</v>
      </c>
      <c r="K53" s="26">
        <v>9</v>
      </c>
    </row>
    <row r="54" spans="1:11">
      <c r="A54" s="41">
        <v>52</v>
      </c>
      <c r="B54" s="42">
        <v>315</v>
      </c>
      <c r="C54" s="43" t="s">
        <v>94</v>
      </c>
      <c r="D54" s="26" t="s">
        <v>44</v>
      </c>
      <c r="E54" s="44" t="s">
        <v>70</v>
      </c>
      <c r="F54" s="26">
        <v>1970</v>
      </c>
      <c r="G54" s="45">
        <v>4.7511574070085771E-2</v>
      </c>
      <c r="H54" s="46">
        <v>12.540803898738472</v>
      </c>
      <c r="I54" s="47">
        <v>3.3224876972087949E-3</v>
      </c>
      <c r="J54" s="48" t="s">
        <v>95</v>
      </c>
      <c r="K54" s="26">
        <v>1</v>
      </c>
    </row>
    <row r="55" spans="1:11">
      <c r="A55" s="41">
        <v>53</v>
      </c>
      <c r="B55" s="42">
        <v>478</v>
      </c>
      <c r="C55" s="13" t="s">
        <v>96</v>
      </c>
      <c r="D55" s="26" t="s">
        <v>1</v>
      </c>
      <c r="E55" s="44" t="s">
        <v>97</v>
      </c>
      <c r="F55" s="26">
        <v>1983</v>
      </c>
      <c r="G55" s="45">
        <v>4.7627314816054422E-2</v>
      </c>
      <c r="H55" s="46">
        <v>12.510328067718135</v>
      </c>
      <c r="I55" s="47">
        <v>3.3305814556681412E-3</v>
      </c>
      <c r="J55" s="48" t="s">
        <v>16</v>
      </c>
      <c r="K55" s="26">
        <v>10</v>
      </c>
    </row>
    <row r="56" spans="1:11">
      <c r="A56" s="41">
        <v>54</v>
      </c>
      <c r="B56" s="42">
        <v>344</v>
      </c>
      <c r="C56" s="13" t="s">
        <v>98</v>
      </c>
      <c r="D56" s="26" t="s">
        <v>1</v>
      </c>
      <c r="E56" s="44" t="s">
        <v>21</v>
      </c>
      <c r="F56" s="26">
        <v>1980</v>
      </c>
      <c r="G56" s="45">
        <v>4.778935184731381E-2</v>
      </c>
      <c r="H56" s="46">
        <v>12.46790990673008</v>
      </c>
      <c r="I56" s="47">
        <v>3.341912716595371E-3</v>
      </c>
      <c r="J56" s="48" t="s">
        <v>16</v>
      </c>
      <c r="K56" s="26">
        <v>11</v>
      </c>
    </row>
    <row r="57" spans="1:11">
      <c r="A57" s="41">
        <v>55</v>
      </c>
      <c r="B57" s="42">
        <v>401</v>
      </c>
      <c r="C57" s="13" t="s">
        <v>99</v>
      </c>
      <c r="D57" s="26" t="s">
        <v>1</v>
      </c>
      <c r="E57" s="44" t="s">
        <v>85</v>
      </c>
      <c r="F57" s="26">
        <v>1958</v>
      </c>
      <c r="G57" s="45">
        <v>4.7916666662786156E-2</v>
      </c>
      <c r="H57" s="46">
        <v>12.434782609702678</v>
      </c>
      <c r="I57" s="47">
        <v>3.3508158505444864E-3</v>
      </c>
      <c r="J57" s="48" t="s">
        <v>74</v>
      </c>
      <c r="K57" s="26">
        <v>3</v>
      </c>
    </row>
    <row r="58" spans="1:11">
      <c r="A58" s="41">
        <v>56</v>
      </c>
      <c r="B58" s="42">
        <v>411</v>
      </c>
      <c r="C58" s="13" t="s">
        <v>100</v>
      </c>
      <c r="D58" s="26" t="s">
        <v>1</v>
      </c>
      <c r="E58" s="44" t="s">
        <v>51</v>
      </c>
      <c r="F58" s="26">
        <v>1969</v>
      </c>
      <c r="G58" s="45">
        <v>4.8009259255195502E-2</v>
      </c>
      <c r="H58" s="46">
        <v>12.410800386778577</v>
      </c>
      <c r="I58" s="47">
        <v>3.3572908570066785E-3</v>
      </c>
      <c r="J58" s="48" t="s">
        <v>42</v>
      </c>
      <c r="K58" s="26">
        <v>6</v>
      </c>
    </row>
    <row r="59" spans="1:11">
      <c r="A59" s="41">
        <v>57</v>
      </c>
      <c r="B59" s="42">
        <v>276</v>
      </c>
      <c r="C59" s="13" t="s">
        <v>101</v>
      </c>
      <c r="D59" s="26" t="s">
        <v>44</v>
      </c>
      <c r="E59" s="44" t="s">
        <v>102</v>
      </c>
      <c r="F59" s="26">
        <v>1974</v>
      </c>
      <c r="G59" s="45">
        <v>4.8078703701321501E-2</v>
      </c>
      <c r="H59" s="46">
        <v>12.392874338601525</v>
      </c>
      <c r="I59" s="47">
        <v>3.3621471119805245E-3</v>
      </c>
      <c r="J59" s="48" t="s">
        <v>95</v>
      </c>
      <c r="K59" s="26">
        <v>2</v>
      </c>
    </row>
    <row r="60" spans="1:11">
      <c r="A60" s="41">
        <v>58</v>
      </c>
      <c r="B60" s="42">
        <v>305</v>
      </c>
      <c r="C60" s="13" t="s">
        <v>103</v>
      </c>
      <c r="D60" s="26" t="s">
        <v>44</v>
      </c>
      <c r="E60" s="44" t="s">
        <v>49</v>
      </c>
      <c r="F60" s="26">
        <v>1974</v>
      </c>
      <c r="G60" s="45">
        <v>4.8101851847604848E-2</v>
      </c>
      <c r="H60" s="46">
        <v>12.386910491950259</v>
      </c>
      <c r="I60" s="47">
        <v>3.3637658634688705E-3</v>
      </c>
      <c r="J60" s="48" t="s">
        <v>95</v>
      </c>
      <c r="K60" s="26">
        <v>3</v>
      </c>
    </row>
    <row r="61" spans="1:11">
      <c r="A61" s="41">
        <v>59</v>
      </c>
      <c r="B61" s="42">
        <v>438</v>
      </c>
      <c r="C61" s="13" t="s">
        <v>104</v>
      </c>
      <c r="D61" s="26" t="s">
        <v>1</v>
      </c>
      <c r="E61" s="44" t="s">
        <v>15</v>
      </c>
      <c r="F61" s="26">
        <v>1963</v>
      </c>
      <c r="G61" s="45">
        <v>4.8634259255777579E-2</v>
      </c>
      <c r="H61" s="46">
        <v>12.25130890140062</v>
      </c>
      <c r="I61" s="47">
        <v>3.4009971507536767E-3</v>
      </c>
      <c r="J61" s="48" t="s">
        <v>28</v>
      </c>
      <c r="K61" s="26">
        <v>7</v>
      </c>
    </row>
    <row r="62" spans="1:11">
      <c r="A62" s="41">
        <v>60</v>
      </c>
      <c r="B62" s="42">
        <v>433</v>
      </c>
      <c r="C62" s="13" t="s">
        <v>105</v>
      </c>
      <c r="D62" s="26" t="s">
        <v>1</v>
      </c>
      <c r="E62" s="44" t="s">
        <v>15</v>
      </c>
      <c r="F62" s="26">
        <v>1965</v>
      </c>
      <c r="G62" s="45">
        <v>4.8657407409336884E-2</v>
      </c>
      <c r="H62" s="46">
        <v>12.245480494281303</v>
      </c>
      <c r="I62" s="47">
        <v>3.402615902750831E-3</v>
      </c>
      <c r="J62" s="48" t="s">
        <v>42</v>
      </c>
      <c r="K62" s="26">
        <v>7</v>
      </c>
    </row>
    <row r="63" spans="1:11">
      <c r="A63" s="41">
        <v>61</v>
      </c>
      <c r="B63" s="42">
        <v>449</v>
      </c>
      <c r="C63" s="43" t="s">
        <v>106</v>
      </c>
      <c r="D63" s="26" t="s">
        <v>1</v>
      </c>
      <c r="E63" s="44" t="s">
        <v>15</v>
      </c>
      <c r="F63" s="26">
        <v>1949</v>
      </c>
      <c r="G63" s="45">
        <v>4.8703703701903578E-2</v>
      </c>
      <c r="H63" s="46">
        <v>12.233840304634683</v>
      </c>
      <c r="I63" s="47">
        <v>3.4058534057275227E-3</v>
      </c>
      <c r="J63" s="48" t="s">
        <v>107</v>
      </c>
      <c r="K63" s="26">
        <v>1</v>
      </c>
    </row>
    <row r="64" spans="1:11">
      <c r="A64" s="41">
        <v>62</v>
      </c>
      <c r="B64" s="42">
        <v>369</v>
      </c>
      <c r="C64" s="13" t="s">
        <v>108</v>
      </c>
      <c r="D64" s="26" t="s">
        <v>1</v>
      </c>
      <c r="E64" s="44" t="s">
        <v>45</v>
      </c>
      <c r="F64" s="26">
        <v>1959</v>
      </c>
      <c r="G64" s="45">
        <v>4.8865740740438923E-2</v>
      </c>
      <c r="H64" s="46">
        <v>12.193273330250584</v>
      </c>
      <c r="I64" s="47">
        <v>3.4171846671635607E-3</v>
      </c>
      <c r="J64" s="48" t="s">
        <v>74</v>
      </c>
      <c r="K64" s="26">
        <v>4</v>
      </c>
    </row>
    <row r="65" spans="1:11">
      <c r="A65" s="41">
        <v>63</v>
      </c>
      <c r="B65" s="42">
        <v>482</v>
      </c>
      <c r="C65" s="43" t="s">
        <v>109</v>
      </c>
      <c r="D65" s="26" t="s">
        <v>44</v>
      </c>
      <c r="E65" s="44" t="s">
        <v>61</v>
      </c>
      <c r="F65" s="26">
        <v>1985</v>
      </c>
      <c r="G65" s="45">
        <v>4.9155092594446614E-2</v>
      </c>
      <c r="H65" s="46">
        <v>12.121497527209392</v>
      </c>
      <c r="I65" s="47">
        <v>3.4374190625487142E-3</v>
      </c>
      <c r="J65" s="48" t="s">
        <v>110</v>
      </c>
      <c r="K65" s="26">
        <v>1</v>
      </c>
    </row>
    <row r="66" spans="1:11">
      <c r="A66" s="41">
        <v>64</v>
      </c>
      <c r="B66" s="42">
        <v>450</v>
      </c>
      <c r="C66" s="13" t="s">
        <v>111</v>
      </c>
      <c r="D66" s="26" t="s">
        <v>1</v>
      </c>
      <c r="E66" s="44" t="s">
        <v>15</v>
      </c>
      <c r="F66" s="26">
        <v>1973</v>
      </c>
      <c r="G66" s="45">
        <v>4.9270833333139308E-2</v>
      </c>
      <c r="H66" s="46">
        <v>12.093023255861576</v>
      </c>
      <c r="I66" s="47">
        <v>3.4455128204992523E-3</v>
      </c>
      <c r="J66" s="48" t="s">
        <v>32</v>
      </c>
      <c r="K66" s="26">
        <v>10</v>
      </c>
    </row>
    <row r="67" spans="1:11">
      <c r="A67" s="41">
        <v>65</v>
      </c>
      <c r="B67" s="42">
        <v>418</v>
      </c>
      <c r="C67" s="43" t="s">
        <v>112</v>
      </c>
      <c r="D67" s="26" t="s">
        <v>44</v>
      </c>
      <c r="E67" s="44" t="s">
        <v>113</v>
      </c>
      <c r="F67" s="26">
        <v>1966</v>
      </c>
      <c r="G67" s="45">
        <v>4.9467592594737653E-2</v>
      </c>
      <c r="H67" s="46">
        <v>12.044922788434178</v>
      </c>
      <c r="I67" s="47">
        <v>3.4592722094222133E-3</v>
      </c>
      <c r="J67" s="48" t="s">
        <v>114</v>
      </c>
      <c r="K67" s="26">
        <v>1</v>
      </c>
    </row>
    <row r="68" spans="1:11">
      <c r="A68" s="41">
        <v>66</v>
      </c>
      <c r="B68" s="42">
        <v>380</v>
      </c>
      <c r="C68" s="13" t="s">
        <v>115</v>
      </c>
      <c r="D68" s="26" t="s">
        <v>44</v>
      </c>
      <c r="E68" s="44" t="s">
        <v>10</v>
      </c>
      <c r="F68" s="26">
        <v>1988</v>
      </c>
      <c r="G68" s="45">
        <v>5.0370370372547768E-2</v>
      </c>
      <c r="H68" s="46">
        <v>11.829044117135716</v>
      </c>
      <c r="I68" s="47">
        <v>3.5224035225557876E-3</v>
      </c>
      <c r="J68" s="48" t="s">
        <v>110</v>
      </c>
      <c r="K68" s="26">
        <v>2</v>
      </c>
    </row>
    <row r="69" spans="1:11">
      <c r="A69" s="41">
        <v>67</v>
      </c>
      <c r="B69" s="42">
        <v>377</v>
      </c>
      <c r="C69" s="13" t="s">
        <v>116</v>
      </c>
      <c r="D69" s="26" t="s">
        <v>1</v>
      </c>
      <c r="E69" s="44" t="s">
        <v>10</v>
      </c>
      <c r="F69" s="26">
        <v>1981</v>
      </c>
      <c r="G69" s="45">
        <v>5.0393518518831115E-2</v>
      </c>
      <c r="H69" s="46">
        <v>11.823610473054815</v>
      </c>
      <c r="I69" s="47">
        <v>3.5240222740441337E-3</v>
      </c>
      <c r="J69" s="48" t="s">
        <v>16</v>
      </c>
      <c r="K69" s="26">
        <v>12</v>
      </c>
    </row>
    <row r="70" spans="1:11">
      <c r="A70" s="41">
        <v>68</v>
      </c>
      <c r="B70" s="42">
        <v>378</v>
      </c>
      <c r="C70" s="13" t="s">
        <v>117</v>
      </c>
      <c r="D70" s="26" t="s">
        <v>1</v>
      </c>
      <c r="E70" s="44" t="s">
        <v>10</v>
      </c>
      <c r="F70" s="26">
        <v>1970</v>
      </c>
      <c r="G70" s="45">
        <v>5.0520833334303461E-2</v>
      </c>
      <c r="H70" s="46">
        <v>11.79381443276322</v>
      </c>
      <c r="I70" s="47">
        <v>3.5329254079932487E-3</v>
      </c>
      <c r="J70" s="48" t="s">
        <v>32</v>
      </c>
      <c r="K70" s="26">
        <v>11</v>
      </c>
    </row>
    <row r="71" spans="1:11">
      <c r="A71" s="41">
        <v>69</v>
      </c>
      <c r="B71" s="42">
        <v>398</v>
      </c>
      <c r="C71" s="43" t="s">
        <v>118</v>
      </c>
      <c r="D71" s="26" t="s">
        <v>1</v>
      </c>
      <c r="E71" s="44" t="s">
        <v>85</v>
      </c>
      <c r="F71" s="26">
        <v>1952</v>
      </c>
      <c r="G71" s="45">
        <v>5.0682870372838806E-2</v>
      </c>
      <c r="H71" s="46">
        <v>11.756108700044015</v>
      </c>
      <c r="I71" s="47">
        <v>3.5442566694292871E-3</v>
      </c>
      <c r="J71" s="48" t="s">
        <v>119</v>
      </c>
      <c r="K71" s="26">
        <v>1</v>
      </c>
    </row>
    <row r="72" spans="1:11">
      <c r="A72" s="41">
        <v>70</v>
      </c>
      <c r="B72" s="42">
        <v>458</v>
      </c>
      <c r="C72" s="43" t="s">
        <v>120</v>
      </c>
      <c r="D72" s="26" t="s">
        <v>44</v>
      </c>
      <c r="E72" s="44" t="s">
        <v>15</v>
      </c>
      <c r="F72" s="26">
        <v>1976</v>
      </c>
      <c r="G72" s="45">
        <v>5.0717592588625848E-2</v>
      </c>
      <c r="H72" s="46">
        <v>11.748060247381646</v>
      </c>
      <c r="I72" s="47">
        <v>3.5466847964074019E-3</v>
      </c>
      <c r="J72" s="48" t="s">
        <v>47</v>
      </c>
      <c r="K72" s="26">
        <v>1</v>
      </c>
    </row>
    <row r="73" spans="1:11">
      <c r="A73" s="41">
        <v>71</v>
      </c>
      <c r="B73" s="42">
        <v>406</v>
      </c>
      <c r="C73" s="13" t="s">
        <v>121</v>
      </c>
      <c r="D73" s="26" t="s">
        <v>1</v>
      </c>
      <c r="E73" s="44" t="s">
        <v>51</v>
      </c>
      <c r="F73" s="26">
        <v>1965</v>
      </c>
      <c r="G73" s="45">
        <v>5.0752314811688848E-2</v>
      </c>
      <c r="H73" s="46">
        <v>11.740022805740203</v>
      </c>
      <c r="I73" s="47">
        <v>3.5491129238943249E-3</v>
      </c>
      <c r="J73" s="48" t="s">
        <v>42</v>
      </c>
      <c r="K73" s="26">
        <v>8</v>
      </c>
    </row>
    <row r="74" spans="1:11">
      <c r="A74" s="41">
        <v>72</v>
      </c>
      <c r="B74" s="42">
        <v>260</v>
      </c>
      <c r="C74" s="13" t="s">
        <v>122</v>
      </c>
      <c r="D74" s="26" t="s">
        <v>1</v>
      </c>
      <c r="E74" s="44" t="s">
        <v>123</v>
      </c>
      <c r="F74" s="26">
        <v>1996</v>
      </c>
      <c r="G74" s="45">
        <v>5.0925925927003846E-2</v>
      </c>
      <c r="H74" s="46">
        <v>11.699999999752352</v>
      </c>
      <c r="I74" s="47">
        <v>3.5612535613289403E-3</v>
      </c>
      <c r="J74" s="48" t="s">
        <v>24</v>
      </c>
      <c r="K74" s="26">
        <v>3</v>
      </c>
    </row>
    <row r="75" spans="1:11">
      <c r="A75" s="41">
        <v>73</v>
      </c>
      <c r="B75" s="42">
        <v>440</v>
      </c>
      <c r="C75" s="13" t="s">
        <v>124</v>
      </c>
      <c r="D75" s="26" t="s">
        <v>1</v>
      </c>
      <c r="E75" s="44" t="s">
        <v>15</v>
      </c>
      <c r="F75" s="26">
        <v>1961</v>
      </c>
      <c r="G75" s="45">
        <v>5.1122685181326233E-2</v>
      </c>
      <c r="H75" s="46">
        <v>11.654969437148727</v>
      </c>
      <c r="I75" s="47">
        <v>3.575012949743093E-3</v>
      </c>
      <c r="J75" s="48" t="s">
        <v>28</v>
      </c>
      <c r="K75" s="26">
        <v>8</v>
      </c>
    </row>
    <row r="76" spans="1:11">
      <c r="A76" s="41">
        <v>74</v>
      </c>
      <c r="B76" s="42">
        <v>441</v>
      </c>
      <c r="C76" s="13" t="s">
        <v>125</v>
      </c>
      <c r="D76" s="26" t="s">
        <v>44</v>
      </c>
      <c r="E76" s="44" t="s">
        <v>15</v>
      </c>
      <c r="F76" s="26">
        <v>1971</v>
      </c>
      <c r="G76" s="45">
        <v>5.1145833334885538E-2</v>
      </c>
      <c r="H76" s="46">
        <v>11.649694500664779</v>
      </c>
      <c r="I76" s="47">
        <v>3.5766317017402473E-3</v>
      </c>
      <c r="J76" s="48" t="s">
        <v>95</v>
      </c>
      <c r="K76" s="26">
        <v>4</v>
      </c>
    </row>
    <row r="77" spans="1:11">
      <c r="A77" s="41">
        <v>75</v>
      </c>
      <c r="B77" s="42">
        <v>283</v>
      </c>
      <c r="C77" s="13" t="s">
        <v>126</v>
      </c>
      <c r="D77" s="26" t="s">
        <v>1</v>
      </c>
      <c r="E77" s="44" t="s">
        <v>23</v>
      </c>
      <c r="F77" s="26">
        <v>1975</v>
      </c>
      <c r="G77" s="45">
        <v>5.1296296296641231E-2</v>
      </c>
      <c r="H77" s="46">
        <v>11.615523465625865</v>
      </c>
      <c r="I77" s="47">
        <v>3.5871535871777084E-3</v>
      </c>
      <c r="J77" s="48" t="s">
        <v>8</v>
      </c>
      <c r="K77" s="26">
        <v>4</v>
      </c>
    </row>
    <row r="78" spans="1:11">
      <c r="A78" s="41">
        <v>76</v>
      </c>
      <c r="B78" s="42">
        <v>375</v>
      </c>
      <c r="C78" s="13" t="s">
        <v>127</v>
      </c>
      <c r="D78" s="26" t="s">
        <v>1</v>
      </c>
      <c r="E78" s="44" t="s">
        <v>128</v>
      </c>
      <c r="F78" s="26">
        <v>1953</v>
      </c>
      <c r="G78" s="45">
        <v>5.1516203704522923E-2</v>
      </c>
      <c r="H78" s="46">
        <v>11.565940237964808</v>
      </c>
      <c r="I78" s="47">
        <v>3.6025317275890155E-3</v>
      </c>
      <c r="J78" s="48" t="s">
        <v>119</v>
      </c>
      <c r="K78" s="26">
        <v>2</v>
      </c>
    </row>
    <row r="79" spans="1:11">
      <c r="A79" s="41">
        <v>77</v>
      </c>
      <c r="B79" s="42">
        <v>475</v>
      </c>
      <c r="C79" s="13" t="s">
        <v>129</v>
      </c>
      <c r="D79" s="26" t="s">
        <v>44</v>
      </c>
      <c r="E79" s="44" t="s">
        <v>6</v>
      </c>
      <c r="F79" s="26">
        <v>1978</v>
      </c>
      <c r="G79" s="45">
        <v>5.153935185080627E-2</v>
      </c>
      <c r="H79" s="46">
        <v>11.560745565022318</v>
      </c>
      <c r="I79" s="47">
        <v>3.6041504790773615E-3</v>
      </c>
      <c r="J79" s="48" t="s">
        <v>47</v>
      </c>
      <c r="K79" s="26">
        <v>2</v>
      </c>
    </row>
    <row r="80" spans="1:11">
      <c r="A80" s="41">
        <v>78</v>
      </c>
      <c r="B80" s="42">
        <v>368</v>
      </c>
      <c r="C80" s="13" t="s">
        <v>130</v>
      </c>
      <c r="D80" s="26" t="s">
        <v>1</v>
      </c>
      <c r="E80" s="44" t="s">
        <v>45</v>
      </c>
      <c r="F80" s="26">
        <v>1958</v>
      </c>
      <c r="G80" s="45">
        <v>5.1585648150648922E-2</v>
      </c>
      <c r="H80" s="46">
        <v>11.550370203613271</v>
      </c>
      <c r="I80" s="47">
        <v>3.6073879825628615E-3</v>
      </c>
      <c r="J80" s="48" t="s">
        <v>74</v>
      </c>
      <c r="K80" s="26">
        <v>5</v>
      </c>
    </row>
    <row r="81" spans="1:11">
      <c r="A81" s="41">
        <v>79</v>
      </c>
      <c r="B81" s="42">
        <v>346</v>
      </c>
      <c r="C81" s="13" t="s">
        <v>131</v>
      </c>
      <c r="D81" s="26" t="s">
        <v>1</v>
      </c>
      <c r="E81" s="44" t="s">
        <v>21</v>
      </c>
      <c r="F81" s="26">
        <v>1977</v>
      </c>
      <c r="G81" s="45">
        <v>5.1817129628034309E-2</v>
      </c>
      <c r="H81" s="46">
        <v>11.498771499125517</v>
      </c>
      <c r="I81" s="47">
        <v>3.6235754984639376E-3</v>
      </c>
      <c r="J81" s="48" t="s">
        <v>8</v>
      </c>
      <c r="K81" s="26">
        <v>5</v>
      </c>
    </row>
    <row r="82" spans="1:11">
      <c r="A82" s="41">
        <v>80</v>
      </c>
      <c r="B82" s="42">
        <v>316</v>
      </c>
      <c r="C82" s="13" t="s">
        <v>132</v>
      </c>
      <c r="D82" s="26" t="s">
        <v>44</v>
      </c>
      <c r="E82" s="44" t="s">
        <v>70</v>
      </c>
      <c r="F82" s="26">
        <v>1971</v>
      </c>
      <c r="G82" s="45">
        <v>5.1851851851097308E-2</v>
      </c>
      <c r="H82" s="46">
        <v>11.491071428738648</v>
      </c>
      <c r="I82" s="47">
        <v>3.6260036259508606E-3</v>
      </c>
      <c r="J82" s="48" t="s">
        <v>95</v>
      </c>
      <c r="K82" s="26">
        <v>5</v>
      </c>
    </row>
    <row r="83" spans="1:11">
      <c r="A83" s="41">
        <v>81</v>
      </c>
      <c r="B83" s="42">
        <v>358</v>
      </c>
      <c r="C83" s="13" t="s">
        <v>133</v>
      </c>
      <c r="D83" s="26" t="s">
        <v>44</v>
      </c>
      <c r="E83" s="44" t="s">
        <v>21</v>
      </c>
      <c r="F83" s="26">
        <v>1983</v>
      </c>
      <c r="G83" s="45">
        <v>5.1909722220443655E-2</v>
      </c>
      <c r="H83" s="46">
        <v>11.478260869958495</v>
      </c>
      <c r="I83" s="47">
        <v>3.6300505049261297E-3</v>
      </c>
      <c r="J83" s="48" t="s">
        <v>88</v>
      </c>
      <c r="K83" s="26">
        <v>2</v>
      </c>
    </row>
    <row r="84" spans="1:11">
      <c r="A84" s="41">
        <v>82</v>
      </c>
      <c r="B84" s="42">
        <v>388</v>
      </c>
      <c r="C84" s="13" t="s">
        <v>134</v>
      </c>
      <c r="D84" s="26" t="s">
        <v>1</v>
      </c>
      <c r="E84" s="44" t="s">
        <v>31</v>
      </c>
      <c r="F84" s="26">
        <v>1962</v>
      </c>
      <c r="G84" s="45">
        <v>5.1956018520286307E-2</v>
      </c>
      <c r="H84" s="46">
        <v>11.468032969090757</v>
      </c>
      <c r="I84" s="47">
        <v>3.6332880084116296E-3</v>
      </c>
      <c r="J84" s="48" t="s">
        <v>28</v>
      </c>
      <c r="K84" s="26">
        <v>9</v>
      </c>
    </row>
    <row r="85" spans="1:11">
      <c r="A85" s="41">
        <v>83</v>
      </c>
      <c r="B85" s="42">
        <v>332</v>
      </c>
      <c r="C85" s="13" t="s">
        <v>135</v>
      </c>
      <c r="D85" s="26" t="s">
        <v>1</v>
      </c>
      <c r="E85" s="44" t="s">
        <v>34</v>
      </c>
      <c r="F85" s="26">
        <v>1953</v>
      </c>
      <c r="G85" s="45">
        <v>5.2025462959136348E-2</v>
      </c>
      <c r="H85" s="46">
        <v>11.452725251120468</v>
      </c>
      <c r="I85" s="47">
        <v>3.6381442628766673E-3</v>
      </c>
      <c r="J85" s="48" t="s">
        <v>119</v>
      </c>
      <c r="K85" s="26">
        <v>3</v>
      </c>
    </row>
    <row r="86" spans="1:11">
      <c r="A86" s="41">
        <v>84</v>
      </c>
      <c r="B86" s="42">
        <v>325</v>
      </c>
      <c r="C86" s="13" t="s">
        <v>136</v>
      </c>
      <c r="D86" s="26" t="s">
        <v>1</v>
      </c>
      <c r="E86" s="44" t="s">
        <v>70</v>
      </c>
      <c r="F86" s="26">
        <v>1972</v>
      </c>
      <c r="G86" s="45">
        <v>5.224537036701804E-2</v>
      </c>
      <c r="H86" s="46">
        <v>11.404519274103505</v>
      </c>
      <c r="I86" s="47">
        <v>3.6535224032879748E-3</v>
      </c>
      <c r="J86" s="48" t="s">
        <v>32</v>
      </c>
      <c r="K86" s="26">
        <v>12</v>
      </c>
    </row>
    <row r="87" spans="1:11">
      <c r="A87" s="41">
        <v>85</v>
      </c>
      <c r="B87" s="42">
        <v>379</v>
      </c>
      <c r="C87" s="13" t="s">
        <v>137</v>
      </c>
      <c r="D87" s="26" t="s">
        <v>1</v>
      </c>
      <c r="E87" s="44" t="s">
        <v>10</v>
      </c>
      <c r="F87" s="26">
        <v>1968</v>
      </c>
      <c r="G87" s="45">
        <v>5.2291666666860692E-2</v>
      </c>
      <c r="H87" s="46">
        <v>11.394422310714695</v>
      </c>
      <c r="I87" s="47">
        <v>3.6567599067734748E-3</v>
      </c>
      <c r="J87" s="48" t="s">
        <v>42</v>
      </c>
      <c r="K87" s="26">
        <v>9</v>
      </c>
    </row>
    <row r="88" spans="1:11">
      <c r="A88" s="41">
        <v>86</v>
      </c>
      <c r="B88" s="42">
        <v>424</v>
      </c>
      <c r="C88" s="13" t="s">
        <v>138</v>
      </c>
      <c r="D88" s="26" t="s">
        <v>1</v>
      </c>
      <c r="E88" s="44" t="s">
        <v>93</v>
      </c>
      <c r="F88" s="26">
        <v>1973</v>
      </c>
      <c r="G88" s="45">
        <v>5.2407407405553386E-2</v>
      </c>
      <c r="H88" s="46">
        <v>11.369257950932246</v>
      </c>
      <c r="I88" s="47">
        <v>3.6648536647240128E-3</v>
      </c>
      <c r="J88" s="48" t="s">
        <v>32</v>
      </c>
      <c r="K88" s="26">
        <v>13</v>
      </c>
    </row>
    <row r="89" spans="1:11">
      <c r="A89" s="41">
        <v>87</v>
      </c>
      <c r="B89" s="42">
        <v>423</v>
      </c>
      <c r="C89" s="13" t="s">
        <v>139</v>
      </c>
      <c r="D89" s="26" t="s">
        <v>1</v>
      </c>
      <c r="E89" s="44" t="s">
        <v>93</v>
      </c>
      <c r="F89" s="26">
        <v>1969</v>
      </c>
      <c r="G89" s="45">
        <v>5.2453703705396038E-2</v>
      </c>
      <c r="H89" s="46">
        <v>11.359223300604386</v>
      </c>
      <c r="I89" s="47">
        <v>3.6680911682095128E-3</v>
      </c>
      <c r="J89" s="48" t="s">
        <v>42</v>
      </c>
      <c r="K89" s="26">
        <v>10</v>
      </c>
    </row>
    <row r="90" spans="1:11">
      <c r="A90" s="41">
        <v>88</v>
      </c>
      <c r="B90" s="42">
        <v>318</v>
      </c>
      <c r="C90" s="13" t="s">
        <v>140</v>
      </c>
      <c r="D90" s="26" t="s">
        <v>1</v>
      </c>
      <c r="E90" s="44" t="s">
        <v>70</v>
      </c>
      <c r="F90" s="26">
        <v>1951</v>
      </c>
      <c r="G90" s="45">
        <v>5.2615740736655425E-2</v>
      </c>
      <c r="H90" s="46">
        <v>11.324241091948336</v>
      </c>
      <c r="I90" s="47">
        <v>3.679422429136743E-3</v>
      </c>
      <c r="J90" s="48" t="s">
        <v>119</v>
      </c>
      <c r="K90" s="26">
        <v>4</v>
      </c>
    </row>
    <row r="91" spans="1:11">
      <c r="A91" s="41">
        <v>89</v>
      </c>
      <c r="B91" s="42">
        <v>394</v>
      </c>
      <c r="C91" s="13" t="s">
        <v>141</v>
      </c>
      <c r="D91" s="26" t="s">
        <v>1</v>
      </c>
      <c r="E91" s="44" t="s">
        <v>31</v>
      </c>
      <c r="F91" s="26">
        <v>1963</v>
      </c>
      <c r="G91" s="45">
        <v>5.2650462959718425E-2</v>
      </c>
      <c r="H91" s="46">
        <v>11.316772917822028</v>
      </c>
      <c r="I91" s="47">
        <v>3.681850556623666E-3</v>
      </c>
      <c r="J91" s="48" t="s">
        <v>28</v>
      </c>
      <c r="K91" s="26">
        <v>10</v>
      </c>
    </row>
    <row r="92" spans="1:11">
      <c r="A92" s="41">
        <v>90</v>
      </c>
      <c r="B92" s="42">
        <v>445</v>
      </c>
      <c r="C92" s="13" t="s">
        <v>142</v>
      </c>
      <c r="D92" s="26" t="s">
        <v>1</v>
      </c>
      <c r="E92" s="44" t="s">
        <v>15</v>
      </c>
      <c r="F92" s="26">
        <v>1970</v>
      </c>
      <c r="G92" s="45">
        <v>5.3263888890796807E-2</v>
      </c>
      <c r="H92" s="46">
        <v>11.186440677565402</v>
      </c>
      <c r="I92" s="47">
        <v>3.7247474748808955E-3</v>
      </c>
      <c r="J92" s="48" t="s">
        <v>32</v>
      </c>
      <c r="K92" s="26">
        <v>14</v>
      </c>
    </row>
    <row r="93" spans="1:11">
      <c r="A93" s="41">
        <v>91</v>
      </c>
      <c r="B93" s="42">
        <v>387</v>
      </c>
      <c r="C93" s="13" t="s">
        <v>143</v>
      </c>
      <c r="D93" s="26" t="s">
        <v>1</v>
      </c>
      <c r="E93" s="44" t="s">
        <v>31</v>
      </c>
      <c r="F93" s="26">
        <v>1957</v>
      </c>
      <c r="G93" s="45">
        <v>5.3622685183654539E-2</v>
      </c>
      <c r="H93" s="46">
        <v>11.111590762242498</v>
      </c>
      <c r="I93" s="47">
        <v>3.7498381247310863E-3</v>
      </c>
      <c r="J93" s="48" t="s">
        <v>74</v>
      </c>
      <c r="K93" s="26">
        <v>6</v>
      </c>
    </row>
    <row r="94" spans="1:11">
      <c r="A94" s="41">
        <v>92</v>
      </c>
      <c r="B94" s="42">
        <v>374</v>
      </c>
      <c r="C94" s="13" t="s">
        <v>144</v>
      </c>
      <c r="D94" s="26" t="s">
        <v>1</v>
      </c>
      <c r="E94" s="44" t="s">
        <v>45</v>
      </c>
      <c r="F94" s="26">
        <v>1977</v>
      </c>
      <c r="G94" s="45">
        <v>5.3680555553000886E-2</v>
      </c>
      <c r="H94" s="46">
        <v>11.099611902209993</v>
      </c>
      <c r="I94" s="47">
        <v>3.7538850037063553E-3</v>
      </c>
      <c r="J94" s="48" t="s">
        <v>8</v>
      </c>
      <c r="K94" s="26">
        <v>6</v>
      </c>
    </row>
    <row r="95" spans="1:11">
      <c r="A95" s="41">
        <v>93</v>
      </c>
      <c r="B95" s="42">
        <v>412</v>
      </c>
      <c r="C95" s="43" t="s">
        <v>145</v>
      </c>
      <c r="D95" s="26" t="s">
        <v>44</v>
      </c>
      <c r="E95" s="44" t="s">
        <v>51</v>
      </c>
      <c r="F95" s="26">
        <v>1990</v>
      </c>
      <c r="G95" s="45">
        <v>5.3819444445252884E-2</v>
      </c>
      <c r="H95" s="46">
        <v>11.070967741769183</v>
      </c>
      <c r="I95" s="47">
        <v>3.7635975136540477E-3</v>
      </c>
      <c r="J95" s="48" t="s">
        <v>146</v>
      </c>
      <c r="K95" s="26">
        <v>1</v>
      </c>
    </row>
    <row r="96" spans="1:11">
      <c r="A96" s="41">
        <v>94</v>
      </c>
      <c r="B96" s="42">
        <v>451</v>
      </c>
      <c r="C96" s="43" t="s">
        <v>147</v>
      </c>
      <c r="D96" s="26" t="s">
        <v>1</v>
      </c>
      <c r="E96" s="44" t="s">
        <v>15</v>
      </c>
      <c r="F96" s="26">
        <v>1994</v>
      </c>
      <c r="G96" s="45">
        <v>5.3935185183945578E-2</v>
      </c>
      <c r="H96" s="46">
        <v>11.047210300683085</v>
      </c>
      <c r="I96" s="47">
        <v>3.7716912716045858E-3</v>
      </c>
      <c r="J96" s="48" t="s">
        <v>11</v>
      </c>
      <c r="K96" s="26">
        <v>1</v>
      </c>
    </row>
    <row r="97" spans="1:11">
      <c r="A97" s="41">
        <v>95</v>
      </c>
      <c r="B97" s="42">
        <v>444</v>
      </c>
      <c r="C97" s="13" t="s">
        <v>148</v>
      </c>
      <c r="D97" s="26" t="s">
        <v>1</v>
      </c>
      <c r="E97" s="44" t="s">
        <v>15</v>
      </c>
      <c r="F97" s="26">
        <v>1981</v>
      </c>
      <c r="G97" s="45">
        <v>5.398148148378823E-2</v>
      </c>
      <c r="H97" s="46">
        <v>11.037735848584937</v>
      </c>
      <c r="I97" s="47">
        <v>3.7749287750900857E-3</v>
      </c>
      <c r="J97" s="48" t="s">
        <v>16</v>
      </c>
      <c r="K97" s="26">
        <v>13</v>
      </c>
    </row>
    <row r="98" spans="1:11">
      <c r="A98" s="41">
        <v>96</v>
      </c>
      <c r="B98" s="42">
        <v>460</v>
      </c>
      <c r="C98" s="13" t="s">
        <v>149</v>
      </c>
      <c r="D98" s="26" t="s">
        <v>1</v>
      </c>
      <c r="E98" s="44" t="s">
        <v>15</v>
      </c>
      <c r="F98" s="26">
        <v>1966</v>
      </c>
      <c r="G98" s="45">
        <v>5.4236111107456964E-2</v>
      </c>
      <c r="H98" s="46">
        <v>10.985915493697922</v>
      </c>
      <c r="I98" s="47">
        <v>3.792735042479508E-3</v>
      </c>
      <c r="J98" s="48" t="s">
        <v>42</v>
      </c>
      <c r="K98" s="26">
        <v>11</v>
      </c>
    </row>
    <row r="99" spans="1:11">
      <c r="A99" s="41">
        <v>97</v>
      </c>
      <c r="B99" s="42">
        <v>275</v>
      </c>
      <c r="C99" s="13" t="s">
        <v>150</v>
      </c>
      <c r="D99" s="26" t="s">
        <v>1</v>
      </c>
      <c r="E99" s="44" t="s">
        <v>151</v>
      </c>
      <c r="F99" s="26">
        <v>1972</v>
      </c>
      <c r="G99" s="45">
        <v>5.46875E-2</v>
      </c>
      <c r="H99" s="46">
        <v>10.895238095238097</v>
      </c>
      <c r="I99" s="47">
        <v>3.824300699300699E-3</v>
      </c>
      <c r="J99" s="48" t="s">
        <v>32</v>
      </c>
      <c r="K99" s="26">
        <v>15</v>
      </c>
    </row>
    <row r="100" spans="1:11">
      <c r="A100" s="41">
        <v>98</v>
      </c>
      <c r="B100" s="42">
        <v>391</v>
      </c>
      <c r="C100" s="13" t="s">
        <v>152</v>
      </c>
      <c r="D100" s="26" t="s">
        <v>1</v>
      </c>
      <c r="E100" s="44" t="s">
        <v>31</v>
      </c>
      <c r="F100" s="26">
        <v>1959</v>
      </c>
      <c r="G100" s="45">
        <v>5.4814814815472346E-2</v>
      </c>
      <c r="H100" s="46">
        <v>10.869932432302043</v>
      </c>
      <c r="I100" s="47">
        <v>3.8332038332498141E-3</v>
      </c>
      <c r="J100" s="48" t="s">
        <v>74</v>
      </c>
      <c r="K100" s="26">
        <v>7</v>
      </c>
    </row>
    <row r="101" spans="1:11">
      <c r="A101" s="41">
        <v>99</v>
      </c>
      <c r="B101" s="42">
        <v>321</v>
      </c>
      <c r="C101" s="13" t="s">
        <v>153</v>
      </c>
      <c r="D101" s="26" t="s">
        <v>1</v>
      </c>
      <c r="E101" s="44" t="s">
        <v>70</v>
      </c>
      <c r="F101" s="26">
        <v>1971</v>
      </c>
      <c r="G101" s="45">
        <v>5.4884259261598345E-2</v>
      </c>
      <c r="H101" s="46">
        <v>10.856178827036272</v>
      </c>
      <c r="I101" s="47">
        <v>3.8380600882236605E-3</v>
      </c>
      <c r="J101" s="48" t="s">
        <v>32</v>
      </c>
      <c r="K101" s="26">
        <v>16</v>
      </c>
    </row>
    <row r="102" spans="1:11">
      <c r="A102" s="41">
        <v>100</v>
      </c>
      <c r="B102" s="42">
        <v>250</v>
      </c>
      <c r="C102" s="43" t="s">
        <v>154</v>
      </c>
      <c r="D102" s="26" t="s">
        <v>1</v>
      </c>
      <c r="E102" s="44" t="s">
        <v>155</v>
      </c>
      <c r="F102" s="26">
        <v>1942</v>
      </c>
      <c r="G102" s="45">
        <v>5.5104166662204079E-2</v>
      </c>
      <c r="H102" s="46">
        <v>10.81285444321972</v>
      </c>
      <c r="I102" s="47">
        <v>3.8534382281261593E-3</v>
      </c>
      <c r="J102" s="48" t="s">
        <v>156</v>
      </c>
      <c r="K102" s="26">
        <v>1</v>
      </c>
    </row>
    <row r="103" spans="1:11">
      <c r="A103" s="41">
        <v>101</v>
      </c>
      <c r="B103" s="42">
        <v>481</v>
      </c>
      <c r="C103" s="13" t="s">
        <v>157</v>
      </c>
      <c r="D103" s="26" t="s">
        <v>44</v>
      </c>
      <c r="E103" s="44" t="s">
        <v>128</v>
      </c>
      <c r="F103" s="26">
        <v>1982</v>
      </c>
      <c r="G103" s="45">
        <v>5.5347222223645076E-2</v>
      </c>
      <c r="H103" s="46">
        <v>10.765370137740812</v>
      </c>
      <c r="I103" s="47">
        <v>3.8704351205346207E-3</v>
      </c>
      <c r="J103" s="48" t="s">
        <v>88</v>
      </c>
      <c r="K103" s="26">
        <v>3</v>
      </c>
    </row>
    <row r="104" spans="1:11">
      <c r="A104" s="41">
        <v>102</v>
      </c>
      <c r="B104" s="42">
        <v>288</v>
      </c>
      <c r="C104" s="43" t="s">
        <v>158</v>
      </c>
      <c r="D104" s="26" t="s">
        <v>44</v>
      </c>
      <c r="E104" s="44" t="s">
        <v>41</v>
      </c>
      <c r="F104" s="26">
        <v>1964</v>
      </c>
      <c r="G104" s="45">
        <v>5.539351851621177E-2</v>
      </c>
      <c r="H104" s="46">
        <v>10.756372754313368</v>
      </c>
      <c r="I104" s="47">
        <v>3.8736726235113123E-3</v>
      </c>
      <c r="J104" s="48" t="s">
        <v>159</v>
      </c>
      <c r="K104" s="26">
        <v>1</v>
      </c>
    </row>
    <row r="105" spans="1:11">
      <c r="A105" s="41">
        <v>103</v>
      </c>
      <c r="B105" s="42">
        <v>311</v>
      </c>
      <c r="C105" s="13" t="s">
        <v>160</v>
      </c>
      <c r="D105" s="26" t="s">
        <v>44</v>
      </c>
      <c r="E105" s="44" t="s">
        <v>70</v>
      </c>
      <c r="F105" s="26">
        <v>1980</v>
      </c>
      <c r="G105" s="45">
        <v>5.546296296233777E-2</v>
      </c>
      <c r="H105" s="46">
        <v>10.742904841523435</v>
      </c>
      <c r="I105" s="47">
        <v>3.8785288784851583E-3</v>
      </c>
      <c r="J105" s="48" t="s">
        <v>88</v>
      </c>
      <c r="K105" s="26">
        <v>4</v>
      </c>
    </row>
    <row r="106" spans="1:11">
      <c r="A106" s="41">
        <v>104</v>
      </c>
      <c r="B106" s="42">
        <v>371</v>
      </c>
      <c r="C106" s="13" t="s">
        <v>161</v>
      </c>
      <c r="D106" s="26" t="s">
        <v>1</v>
      </c>
      <c r="E106" s="44" t="s">
        <v>45</v>
      </c>
      <c r="F106" s="26">
        <v>1947</v>
      </c>
      <c r="G106" s="45">
        <v>5.5902777778101154E-2</v>
      </c>
      <c r="H106" s="46">
        <v>10.658385093106048</v>
      </c>
      <c r="I106" s="47">
        <v>3.9092851593077729E-3</v>
      </c>
      <c r="J106" s="48" t="s">
        <v>107</v>
      </c>
      <c r="K106" s="26">
        <v>2</v>
      </c>
    </row>
    <row r="107" spans="1:11">
      <c r="A107" s="41">
        <v>105</v>
      </c>
      <c r="B107" s="42">
        <v>345</v>
      </c>
      <c r="C107" s="13" t="s">
        <v>162</v>
      </c>
      <c r="D107" s="26" t="s">
        <v>1</v>
      </c>
      <c r="E107" s="44" t="s">
        <v>21</v>
      </c>
      <c r="F107" s="26">
        <v>1974</v>
      </c>
      <c r="G107" s="45">
        <v>5.6076388886140194E-2</v>
      </c>
      <c r="H107" s="46">
        <v>10.625386997424849</v>
      </c>
      <c r="I107" s="47">
        <v>3.92142579623358E-3</v>
      </c>
      <c r="J107" s="48" t="s">
        <v>32</v>
      </c>
      <c r="K107" s="26">
        <v>17</v>
      </c>
    </row>
    <row r="108" spans="1:11">
      <c r="A108" s="41">
        <v>106</v>
      </c>
      <c r="B108" s="42">
        <v>461</v>
      </c>
      <c r="C108" s="13" t="s">
        <v>163</v>
      </c>
      <c r="D108" s="26" t="s">
        <v>1</v>
      </c>
      <c r="E108" s="44" t="s">
        <v>15</v>
      </c>
      <c r="F108" s="26">
        <v>1979</v>
      </c>
      <c r="G108" s="45">
        <v>5.6099537039699499E-2</v>
      </c>
      <c r="H108" s="46">
        <v>10.621002681567317</v>
      </c>
      <c r="I108" s="47">
        <v>3.9230445482307339E-3</v>
      </c>
      <c r="J108" s="48" t="s">
        <v>8</v>
      </c>
      <c r="K108" s="26">
        <v>7</v>
      </c>
    </row>
    <row r="109" spans="1:11">
      <c r="A109" s="41">
        <v>107</v>
      </c>
      <c r="B109" s="42">
        <v>395</v>
      </c>
      <c r="C109" s="13" t="s">
        <v>164</v>
      </c>
      <c r="D109" s="26" t="s">
        <v>44</v>
      </c>
      <c r="E109" s="44" t="s">
        <v>31</v>
      </c>
      <c r="F109" s="26">
        <v>1960</v>
      </c>
      <c r="G109" s="45">
        <v>5.6493055555620231E-2</v>
      </c>
      <c r="H109" s="46">
        <v>10.547019053460575</v>
      </c>
      <c r="I109" s="47">
        <v>3.9505633255678485E-3</v>
      </c>
      <c r="J109" s="48" t="s">
        <v>159</v>
      </c>
      <c r="K109" s="26">
        <v>2</v>
      </c>
    </row>
    <row r="110" spans="1:11">
      <c r="A110" s="41">
        <v>108</v>
      </c>
      <c r="B110" s="42">
        <v>278</v>
      </c>
      <c r="C110" s="13" t="s">
        <v>165</v>
      </c>
      <c r="D110" s="26" t="s">
        <v>1</v>
      </c>
      <c r="E110" s="44" t="s">
        <v>34</v>
      </c>
      <c r="F110" s="26">
        <v>1944</v>
      </c>
      <c r="G110" s="45">
        <v>5.6643518517375924E-2</v>
      </c>
      <c r="H110" s="46">
        <v>10.519002860857876</v>
      </c>
      <c r="I110" s="47">
        <v>3.9610852110053092E-3</v>
      </c>
      <c r="J110" s="48" t="s">
        <v>156</v>
      </c>
      <c r="K110" s="26">
        <v>2</v>
      </c>
    </row>
    <row r="111" spans="1:11">
      <c r="A111" s="41">
        <v>109</v>
      </c>
      <c r="B111" s="42">
        <v>341</v>
      </c>
      <c r="C111" s="13" t="s">
        <v>166</v>
      </c>
      <c r="D111" s="26" t="s">
        <v>1</v>
      </c>
      <c r="E111" s="44" t="s">
        <v>21</v>
      </c>
      <c r="F111" s="26">
        <v>1971</v>
      </c>
      <c r="G111" s="45">
        <v>5.6817129625414964E-2</v>
      </c>
      <c r="H111" s="46">
        <v>10.486860868571759</v>
      </c>
      <c r="I111" s="47">
        <v>3.9732258479311163E-3</v>
      </c>
      <c r="J111" s="48" t="s">
        <v>32</v>
      </c>
      <c r="K111" s="26">
        <v>18</v>
      </c>
    </row>
    <row r="112" spans="1:11">
      <c r="A112" s="41">
        <v>110</v>
      </c>
      <c r="B112" s="42">
        <v>454</v>
      </c>
      <c r="C112" s="13" t="s">
        <v>167</v>
      </c>
      <c r="D112" s="26" t="s">
        <v>1</v>
      </c>
      <c r="E112" s="44" t="s">
        <v>15</v>
      </c>
      <c r="F112" s="26">
        <v>1963</v>
      </c>
      <c r="G112" s="45">
        <v>5.7013888887013309E-2</v>
      </c>
      <c r="H112" s="46">
        <v>10.450669915081919</v>
      </c>
      <c r="I112" s="47">
        <v>3.9869852368540773E-3</v>
      </c>
      <c r="J112" s="48" t="s">
        <v>28</v>
      </c>
      <c r="K112" s="26">
        <v>11</v>
      </c>
    </row>
    <row r="113" spans="1:11">
      <c r="A113" s="41">
        <v>111</v>
      </c>
      <c r="B113" s="42">
        <v>303</v>
      </c>
      <c r="C113" s="13" t="s">
        <v>168</v>
      </c>
      <c r="D113" s="26" t="s">
        <v>1</v>
      </c>
      <c r="E113" s="44" t="s">
        <v>49</v>
      </c>
      <c r="F113" s="26">
        <v>1966</v>
      </c>
      <c r="G113" s="45">
        <v>5.7037037033296656E-2</v>
      </c>
      <c r="H113" s="46">
        <v>10.446428572113629</v>
      </c>
      <c r="I113" s="47">
        <v>3.9886039883424229E-3</v>
      </c>
      <c r="J113" s="48" t="s">
        <v>42</v>
      </c>
      <c r="K113" s="26">
        <v>12</v>
      </c>
    </row>
    <row r="114" spans="1:11">
      <c r="A114" s="41">
        <v>112</v>
      </c>
      <c r="B114" s="42">
        <v>432</v>
      </c>
      <c r="C114" s="13" t="s">
        <v>169</v>
      </c>
      <c r="D114" s="26" t="s">
        <v>1</v>
      </c>
      <c r="E114" s="44" t="s">
        <v>15</v>
      </c>
      <c r="F114" s="26">
        <v>1967</v>
      </c>
      <c r="G114" s="45">
        <v>5.7060185186855961E-2</v>
      </c>
      <c r="H114" s="46">
        <v>10.442190669065441</v>
      </c>
      <c r="I114" s="47">
        <v>3.9902227403395777E-3</v>
      </c>
      <c r="J114" s="48" t="s">
        <v>42</v>
      </c>
      <c r="K114" s="26">
        <v>13</v>
      </c>
    </row>
    <row r="115" spans="1:11">
      <c r="A115" s="41">
        <v>113</v>
      </c>
      <c r="B115" s="42">
        <v>447</v>
      </c>
      <c r="C115" s="13" t="s">
        <v>170</v>
      </c>
      <c r="D115" s="26" t="s">
        <v>44</v>
      </c>
      <c r="E115" s="44" t="s">
        <v>15</v>
      </c>
      <c r="F115" s="26">
        <v>1972</v>
      </c>
      <c r="G115" s="45">
        <v>5.7222222218115348E-2</v>
      </c>
      <c r="H115" s="46">
        <v>10.412621359970622</v>
      </c>
      <c r="I115" s="47">
        <v>4.001554001266807E-3</v>
      </c>
      <c r="J115" s="48" t="s">
        <v>95</v>
      </c>
      <c r="K115" s="26">
        <v>6</v>
      </c>
    </row>
    <row r="116" spans="1:11">
      <c r="A116" s="41">
        <v>114</v>
      </c>
      <c r="B116" s="42">
        <v>306</v>
      </c>
      <c r="C116" s="13" t="s">
        <v>171</v>
      </c>
      <c r="D116" s="26" t="s">
        <v>44</v>
      </c>
      <c r="E116" s="44" t="s">
        <v>49</v>
      </c>
      <c r="F116" s="26">
        <v>1962</v>
      </c>
      <c r="G116" s="45">
        <v>5.7233796294895001E-2</v>
      </c>
      <c r="H116" s="46">
        <v>10.410515672651249</v>
      </c>
      <c r="I116" s="47">
        <v>4.0023633772653848E-3</v>
      </c>
      <c r="J116" s="48" t="s">
        <v>159</v>
      </c>
      <c r="K116" s="26">
        <v>3</v>
      </c>
    </row>
    <row r="117" spans="1:11">
      <c r="A117" s="41">
        <v>115</v>
      </c>
      <c r="B117" s="42">
        <v>376</v>
      </c>
      <c r="C117" s="13" t="s">
        <v>172</v>
      </c>
      <c r="D117" s="26" t="s">
        <v>1</v>
      </c>
      <c r="E117" s="44" t="s">
        <v>10</v>
      </c>
      <c r="F117" s="26">
        <v>1948</v>
      </c>
      <c r="G117" s="45">
        <v>5.7314814810524695E-2</v>
      </c>
      <c r="H117" s="46">
        <v>10.395799677676369</v>
      </c>
      <c r="I117" s="47">
        <v>4.0080290077289995E-3</v>
      </c>
      <c r="J117" s="48" t="s">
        <v>107</v>
      </c>
      <c r="K117" s="26">
        <v>3</v>
      </c>
    </row>
    <row r="118" spans="1:11">
      <c r="A118" s="41">
        <v>116</v>
      </c>
      <c r="B118" s="42">
        <v>390</v>
      </c>
      <c r="C118" s="13" t="s">
        <v>173</v>
      </c>
      <c r="D118" s="26" t="s">
        <v>1</v>
      </c>
      <c r="E118" s="44" t="s">
        <v>31</v>
      </c>
      <c r="F118" s="26">
        <v>1955</v>
      </c>
      <c r="G118" s="45">
        <v>5.783564814919373E-2</v>
      </c>
      <c r="H118" s="46">
        <v>10.302181308599023</v>
      </c>
      <c r="I118" s="47">
        <v>4.0444509195240366E-3</v>
      </c>
      <c r="J118" s="48" t="s">
        <v>74</v>
      </c>
      <c r="K118" s="26">
        <v>8</v>
      </c>
    </row>
    <row r="119" spans="1:11">
      <c r="A119" s="41">
        <v>117</v>
      </c>
      <c r="B119" s="42">
        <v>356</v>
      </c>
      <c r="C119" s="13" t="s">
        <v>174</v>
      </c>
      <c r="D119" s="26" t="s">
        <v>44</v>
      </c>
      <c r="E119" s="44" t="s">
        <v>21</v>
      </c>
      <c r="F119" s="26">
        <v>1978</v>
      </c>
      <c r="G119" s="45">
        <v>5.8055555557075422E-2</v>
      </c>
      <c r="H119" s="46">
        <v>10.263157894468158</v>
      </c>
      <c r="I119" s="47">
        <v>4.0598290599353441E-3</v>
      </c>
      <c r="J119" s="48" t="s">
        <v>47</v>
      </c>
      <c r="K119" s="26">
        <v>3</v>
      </c>
    </row>
    <row r="120" spans="1:11">
      <c r="A120" s="41">
        <v>118</v>
      </c>
      <c r="B120" s="42">
        <v>399</v>
      </c>
      <c r="C120" s="13" t="s">
        <v>175</v>
      </c>
      <c r="D120" s="26" t="s">
        <v>1</v>
      </c>
      <c r="E120" s="44" t="s">
        <v>85</v>
      </c>
      <c r="F120" s="26">
        <v>1959</v>
      </c>
      <c r="G120" s="45">
        <v>5.8553240742185153E-2</v>
      </c>
      <c r="H120" s="46">
        <v>10.175924095420058</v>
      </c>
      <c r="I120" s="47">
        <v>4.0946322197332272E-3</v>
      </c>
      <c r="J120" s="48" t="s">
        <v>74</v>
      </c>
      <c r="K120" s="26">
        <v>9</v>
      </c>
    </row>
    <row r="121" spans="1:11">
      <c r="A121" s="41">
        <v>119</v>
      </c>
      <c r="B121" s="42">
        <v>348</v>
      </c>
      <c r="C121" s="13" t="s">
        <v>176</v>
      </c>
      <c r="D121" s="26" t="s">
        <v>1</v>
      </c>
      <c r="E121" s="44" t="s">
        <v>21</v>
      </c>
      <c r="F121" s="26">
        <v>1974</v>
      </c>
      <c r="G121" s="45">
        <v>5.8726851850224193E-2</v>
      </c>
      <c r="H121" s="46">
        <v>10.145841545413246</v>
      </c>
      <c r="I121" s="47">
        <v>4.1067728566590344E-3</v>
      </c>
      <c r="J121" s="48" t="s">
        <v>32</v>
      </c>
      <c r="K121" s="26">
        <v>19</v>
      </c>
    </row>
    <row r="122" spans="1:11">
      <c r="A122" s="41">
        <v>120</v>
      </c>
      <c r="B122" s="42">
        <v>463</v>
      </c>
      <c r="C122" s="13" t="s">
        <v>177</v>
      </c>
      <c r="D122" s="26" t="s">
        <v>1</v>
      </c>
      <c r="E122" s="44" t="s">
        <v>15</v>
      </c>
      <c r="F122" s="26">
        <v>1965</v>
      </c>
      <c r="G122" s="45">
        <v>5.9513888889341615E-2</v>
      </c>
      <c r="H122" s="46">
        <v>10.011668611359079</v>
      </c>
      <c r="I122" s="47">
        <v>4.161810411842071E-3</v>
      </c>
      <c r="J122" s="48" t="s">
        <v>42</v>
      </c>
      <c r="K122" s="26">
        <v>14</v>
      </c>
    </row>
    <row r="123" spans="1:11">
      <c r="A123" s="41">
        <v>121</v>
      </c>
      <c r="B123" s="42">
        <v>421</v>
      </c>
      <c r="C123" s="13" t="s">
        <v>178</v>
      </c>
      <c r="D123" s="26" t="s">
        <v>1</v>
      </c>
      <c r="E123" s="44" t="s">
        <v>93</v>
      </c>
      <c r="F123" s="26">
        <v>1973</v>
      </c>
      <c r="G123" s="45">
        <v>5.9641203704813961E-2</v>
      </c>
      <c r="H123" s="46">
        <v>9.9902969142328093</v>
      </c>
      <c r="I123" s="47">
        <v>4.1707135457911861E-3</v>
      </c>
      <c r="J123" s="48" t="s">
        <v>32</v>
      </c>
      <c r="K123" s="26">
        <v>20</v>
      </c>
    </row>
    <row r="124" spans="1:11">
      <c r="A124" s="41">
        <v>122</v>
      </c>
      <c r="B124" s="42">
        <v>422</v>
      </c>
      <c r="C124" s="43" t="s">
        <v>386</v>
      </c>
      <c r="D124" s="26" t="s">
        <v>44</v>
      </c>
      <c r="E124" s="44" t="s">
        <v>93</v>
      </c>
      <c r="F124" s="26">
        <v>2001</v>
      </c>
      <c r="G124" s="45">
        <v>5.9652777774317656E-2</v>
      </c>
      <c r="H124" s="46">
        <v>9.9883585570403692</v>
      </c>
      <c r="I124" s="47">
        <v>4.1715229212809547E-3</v>
      </c>
      <c r="J124" s="48" t="s">
        <v>179</v>
      </c>
      <c r="K124" s="26">
        <v>1</v>
      </c>
    </row>
    <row r="125" spans="1:11">
      <c r="A125" s="41">
        <v>123</v>
      </c>
      <c r="B125" s="42">
        <v>386</v>
      </c>
      <c r="C125" s="13" t="s">
        <v>180</v>
      </c>
      <c r="D125" s="26" t="s">
        <v>1</v>
      </c>
      <c r="E125" s="44" t="s">
        <v>31</v>
      </c>
      <c r="F125" s="26">
        <v>1958</v>
      </c>
      <c r="G125" s="45">
        <v>5.9814814812853001E-2</v>
      </c>
      <c r="H125" s="46">
        <v>9.9613003099242352</v>
      </c>
      <c r="I125" s="47">
        <v>4.1828541827169932E-3</v>
      </c>
      <c r="J125" s="48" t="s">
        <v>74</v>
      </c>
      <c r="K125" s="26">
        <v>10</v>
      </c>
    </row>
    <row r="126" spans="1:11">
      <c r="A126" s="41">
        <v>124</v>
      </c>
      <c r="B126" s="42">
        <v>320</v>
      </c>
      <c r="C126" s="13" t="s">
        <v>181</v>
      </c>
      <c r="D126" s="26" t="s">
        <v>1</v>
      </c>
      <c r="E126" s="44" t="s">
        <v>70</v>
      </c>
      <c r="F126" s="26">
        <v>1947</v>
      </c>
      <c r="G126" s="45">
        <v>6.0648148144537117E-2</v>
      </c>
      <c r="H126" s="46">
        <v>9.8244274815009849</v>
      </c>
      <c r="I126" s="47">
        <v>4.2411292408767211E-3</v>
      </c>
      <c r="J126" s="48" t="s">
        <v>107</v>
      </c>
      <c r="K126" s="26">
        <v>4</v>
      </c>
    </row>
    <row r="127" spans="1:11">
      <c r="A127" s="41">
        <v>125</v>
      </c>
      <c r="B127" s="42">
        <v>479</v>
      </c>
      <c r="C127" s="13" t="s">
        <v>182</v>
      </c>
      <c r="D127" s="26" t="s">
        <v>44</v>
      </c>
      <c r="E127" s="44" t="s">
        <v>66</v>
      </c>
      <c r="F127" s="26">
        <v>1976</v>
      </c>
      <c r="G127" s="45">
        <v>6.0798611113568768E-2</v>
      </c>
      <c r="H127" s="46">
        <v>9.800114220049311</v>
      </c>
      <c r="I127" s="47">
        <v>4.2516511268229909E-3</v>
      </c>
      <c r="J127" s="48" t="s">
        <v>47</v>
      </c>
      <c r="K127" s="26">
        <v>4</v>
      </c>
    </row>
    <row r="128" spans="1:11">
      <c r="A128" s="41">
        <v>126</v>
      </c>
      <c r="B128" s="42">
        <v>385</v>
      </c>
      <c r="C128" s="13" t="s">
        <v>183</v>
      </c>
      <c r="D128" s="26" t="s">
        <v>1</v>
      </c>
      <c r="E128" s="44" t="s">
        <v>31</v>
      </c>
      <c r="F128" s="26">
        <v>1953</v>
      </c>
      <c r="G128" s="45">
        <v>6.0868055552418809E-2</v>
      </c>
      <c r="H128" s="46">
        <v>9.7889332577777051</v>
      </c>
      <c r="I128" s="47">
        <v>4.2565073812880286E-3</v>
      </c>
      <c r="J128" s="48" t="s">
        <v>119</v>
      </c>
      <c r="K128" s="26">
        <v>5</v>
      </c>
    </row>
    <row r="129" spans="1:11">
      <c r="A129" s="41">
        <v>127</v>
      </c>
      <c r="B129" s="42">
        <v>372</v>
      </c>
      <c r="C129" s="13" t="s">
        <v>184</v>
      </c>
      <c r="D129" s="26" t="s">
        <v>1</v>
      </c>
      <c r="E129" s="44" t="s">
        <v>45</v>
      </c>
      <c r="F129" s="26">
        <v>1960</v>
      </c>
      <c r="G129" s="45">
        <v>6.0902777775481809E-2</v>
      </c>
      <c r="H129" s="46">
        <v>9.7833523378830751</v>
      </c>
      <c r="I129" s="47">
        <v>4.2589355087749511E-3</v>
      </c>
      <c r="J129" s="48" t="s">
        <v>28</v>
      </c>
      <c r="K129" s="26">
        <v>12</v>
      </c>
    </row>
    <row r="130" spans="1:11">
      <c r="A130" s="41">
        <v>128</v>
      </c>
      <c r="B130" s="42">
        <v>262</v>
      </c>
      <c r="C130" s="43" t="s">
        <v>185</v>
      </c>
      <c r="D130" s="26" t="s">
        <v>44</v>
      </c>
      <c r="E130" s="44" t="s">
        <v>41</v>
      </c>
      <c r="F130" s="26">
        <v>1957</v>
      </c>
      <c r="G130" s="45">
        <v>6.1284722221898846E-2</v>
      </c>
      <c r="H130" s="46">
        <v>9.7223796034507348</v>
      </c>
      <c r="I130" s="47">
        <v>4.2856449106222971E-3</v>
      </c>
      <c r="J130" s="48" t="s">
        <v>79</v>
      </c>
      <c r="K130" s="26">
        <v>1</v>
      </c>
    </row>
    <row r="131" spans="1:11">
      <c r="A131" s="41">
        <v>129</v>
      </c>
      <c r="B131" s="42">
        <v>353</v>
      </c>
      <c r="C131" s="13" t="s">
        <v>186</v>
      </c>
      <c r="D131" s="26" t="s">
        <v>1</v>
      </c>
      <c r="E131" s="44" t="s">
        <v>21</v>
      </c>
      <c r="F131" s="26">
        <v>1987</v>
      </c>
      <c r="G131" s="45">
        <v>6.1446759260434192E-2</v>
      </c>
      <c r="H131" s="46">
        <v>9.6967413823725082</v>
      </c>
      <c r="I131" s="47">
        <v>4.2969761720583347E-3</v>
      </c>
      <c r="J131" s="48" t="s">
        <v>13</v>
      </c>
      <c r="K131" s="26">
        <v>9</v>
      </c>
    </row>
    <row r="132" spans="1:11">
      <c r="A132" s="41">
        <v>130</v>
      </c>
      <c r="B132" s="42">
        <v>351</v>
      </c>
      <c r="C132" s="13" t="s">
        <v>187</v>
      </c>
      <c r="D132" s="26" t="s">
        <v>1</v>
      </c>
      <c r="E132" s="44" t="s">
        <v>21</v>
      </c>
      <c r="F132" s="26">
        <v>1983</v>
      </c>
      <c r="G132" s="45">
        <v>6.1469907406717539E-2</v>
      </c>
      <c r="H132" s="46">
        <v>9.693089813703212</v>
      </c>
      <c r="I132" s="47">
        <v>4.2985949235466812E-3</v>
      </c>
      <c r="J132" s="48" t="s">
        <v>16</v>
      </c>
      <c r="K132" s="26">
        <v>14</v>
      </c>
    </row>
    <row r="133" spans="1:11">
      <c r="A133" s="41">
        <v>131</v>
      </c>
      <c r="B133" s="42">
        <v>452</v>
      </c>
      <c r="C133" s="13" t="s">
        <v>188</v>
      </c>
      <c r="D133" s="26" t="s">
        <v>44</v>
      </c>
      <c r="E133" s="44" t="s">
        <v>15</v>
      </c>
      <c r="F133" s="26">
        <v>1979</v>
      </c>
      <c r="G133" s="45">
        <v>6.1516203699284233E-2</v>
      </c>
      <c r="H133" s="46">
        <v>9.6857949207334801</v>
      </c>
      <c r="I133" s="47">
        <v>4.3018324265233724E-3</v>
      </c>
      <c r="J133" s="48" t="s">
        <v>47</v>
      </c>
      <c r="K133" s="26">
        <v>5</v>
      </c>
    </row>
    <row r="134" spans="1:11">
      <c r="A134" s="41">
        <v>132</v>
      </c>
      <c r="B134" s="42">
        <v>437</v>
      </c>
      <c r="C134" s="13" t="s">
        <v>189</v>
      </c>
      <c r="D134" s="26" t="s">
        <v>1</v>
      </c>
      <c r="E134" s="44" t="s">
        <v>15</v>
      </c>
      <c r="F134" s="26">
        <v>1961</v>
      </c>
      <c r="G134" s="45">
        <v>6.1562499999126885E-2</v>
      </c>
      <c r="H134" s="46">
        <v>9.6785109984452191</v>
      </c>
      <c r="I134" s="47">
        <v>4.3050699300088728E-3</v>
      </c>
      <c r="J134" s="48" t="s">
        <v>28</v>
      </c>
      <c r="K134" s="26">
        <v>13</v>
      </c>
    </row>
    <row r="135" spans="1:11">
      <c r="A135" s="41">
        <v>133</v>
      </c>
      <c r="B135" s="42">
        <v>319</v>
      </c>
      <c r="C135" s="13" t="s">
        <v>190</v>
      </c>
      <c r="D135" s="26" t="s">
        <v>1</v>
      </c>
      <c r="E135" s="44" t="s">
        <v>70</v>
      </c>
      <c r="F135" s="26">
        <v>1946</v>
      </c>
      <c r="G135" s="45">
        <v>6.1979166668606922E-2</v>
      </c>
      <c r="H135" s="46">
        <v>9.6134453778503133</v>
      </c>
      <c r="I135" s="47">
        <v>4.3342074593431413E-3</v>
      </c>
      <c r="J135" s="48" t="s">
        <v>107</v>
      </c>
      <c r="K135" s="26">
        <v>5</v>
      </c>
    </row>
    <row r="136" spans="1:11">
      <c r="A136" s="41">
        <v>134</v>
      </c>
      <c r="B136" s="42">
        <v>307</v>
      </c>
      <c r="C136" s="13" t="s">
        <v>191</v>
      </c>
      <c r="D136" s="26" t="s">
        <v>44</v>
      </c>
      <c r="E136" s="44" t="s">
        <v>70</v>
      </c>
      <c r="F136" s="26">
        <v>1965</v>
      </c>
      <c r="G136" s="45">
        <v>6.2442129630653653E-2</v>
      </c>
      <c r="H136" s="46">
        <v>9.5421686745423084</v>
      </c>
      <c r="I136" s="47">
        <v>4.366582491654101E-3</v>
      </c>
      <c r="J136" s="48" t="s">
        <v>114</v>
      </c>
      <c r="K136" s="26">
        <v>2</v>
      </c>
    </row>
    <row r="137" spans="1:11">
      <c r="A137" s="41">
        <v>135</v>
      </c>
      <c r="B137" s="42">
        <v>312</v>
      </c>
      <c r="C137" s="13" t="s">
        <v>192</v>
      </c>
      <c r="D137" s="26" t="s">
        <v>1</v>
      </c>
      <c r="E137" s="44" t="s">
        <v>70</v>
      </c>
      <c r="F137" s="26">
        <v>1947</v>
      </c>
      <c r="G137" s="45">
        <v>6.2442129630653653E-2</v>
      </c>
      <c r="H137" s="46">
        <v>9.5421686745423084</v>
      </c>
      <c r="I137" s="47">
        <v>4.366582491654101E-3</v>
      </c>
      <c r="J137" s="48" t="s">
        <v>107</v>
      </c>
      <c r="K137" s="26">
        <v>6</v>
      </c>
    </row>
    <row r="138" spans="1:11">
      <c r="A138" s="41">
        <v>136</v>
      </c>
      <c r="B138" s="42">
        <v>416</v>
      </c>
      <c r="C138" s="13" t="s">
        <v>193</v>
      </c>
      <c r="D138" s="26" t="s">
        <v>44</v>
      </c>
      <c r="E138" s="44" t="s">
        <v>113</v>
      </c>
      <c r="F138" s="26">
        <v>1979</v>
      </c>
      <c r="G138" s="45">
        <v>6.3379629631526768E-2</v>
      </c>
      <c r="H138" s="46">
        <v>9.4010226439844882</v>
      </c>
      <c r="I138" s="47">
        <v>4.4321419322745992E-3</v>
      </c>
      <c r="J138" s="48" t="s">
        <v>47</v>
      </c>
      <c r="K138" s="26">
        <v>6</v>
      </c>
    </row>
    <row r="139" spans="1:11">
      <c r="A139" s="41">
        <v>137</v>
      </c>
      <c r="B139" s="42">
        <v>370</v>
      </c>
      <c r="C139" s="13" t="s">
        <v>194</v>
      </c>
      <c r="D139" s="26" t="s">
        <v>1</v>
      </c>
      <c r="E139" s="44" t="s">
        <v>45</v>
      </c>
      <c r="F139" s="26">
        <v>1952</v>
      </c>
      <c r="G139" s="45">
        <v>6.3391203701030463E-2</v>
      </c>
      <c r="H139" s="46">
        <v>9.3993061899161834</v>
      </c>
      <c r="I139" s="47">
        <v>4.4329513077643679E-3</v>
      </c>
      <c r="J139" s="48" t="s">
        <v>119</v>
      </c>
      <c r="K139" s="26">
        <v>6</v>
      </c>
    </row>
    <row r="140" spans="1:11">
      <c r="A140" s="41">
        <v>138</v>
      </c>
      <c r="B140" s="42">
        <v>402</v>
      </c>
      <c r="C140" s="13" t="s">
        <v>195</v>
      </c>
      <c r="D140" s="26" t="s">
        <v>1</v>
      </c>
      <c r="E140" s="44" t="s">
        <v>57</v>
      </c>
      <c r="F140" s="26">
        <v>1962</v>
      </c>
      <c r="G140" s="45">
        <v>6.3483796293439809E-2</v>
      </c>
      <c r="H140" s="46">
        <v>9.3855970833758189</v>
      </c>
      <c r="I140" s="47">
        <v>4.4394263142265595E-3</v>
      </c>
      <c r="J140" s="48" t="s">
        <v>28</v>
      </c>
      <c r="K140" s="26">
        <v>14</v>
      </c>
    </row>
    <row r="141" spans="1:11">
      <c r="A141" s="41">
        <v>139</v>
      </c>
      <c r="B141" s="42">
        <v>366</v>
      </c>
      <c r="C141" s="13" t="s">
        <v>196</v>
      </c>
      <c r="D141" s="26" t="s">
        <v>44</v>
      </c>
      <c r="E141" s="44" t="s">
        <v>45</v>
      </c>
      <c r="F141" s="26">
        <v>1961</v>
      </c>
      <c r="G141" s="45">
        <v>6.4421296294312924E-2</v>
      </c>
      <c r="H141" s="46">
        <v>9.2490118579922633</v>
      </c>
      <c r="I141" s="47">
        <v>4.5049857548470577E-3</v>
      </c>
      <c r="J141" s="48" t="s">
        <v>159</v>
      </c>
      <c r="K141" s="26">
        <v>4</v>
      </c>
    </row>
    <row r="142" spans="1:11">
      <c r="A142" s="41">
        <v>140</v>
      </c>
      <c r="B142" s="42">
        <v>457</v>
      </c>
      <c r="C142" s="13" t="s">
        <v>197</v>
      </c>
      <c r="D142" s="26" t="s">
        <v>44</v>
      </c>
      <c r="E142" s="44" t="s">
        <v>15</v>
      </c>
      <c r="F142" s="26">
        <v>1977</v>
      </c>
      <c r="G142" s="45">
        <v>6.4780092594446614E-2</v>
      </c>
      <c r="H142" s="46">
        <v>9.197784527162165</v>
      </c>
      <c r="I142" s="47">
        <v>4.5300764052060571E-3</v>
      </c>
      <c r="J142" s="48" t="s">
        <v>47</v>
      </c>
      <c r="K142" s="26">
        <v>7</v>
      </c>
    </row>
    <row r="143" spans="1:11">
      <c r="A143" s="41">
        <v>141</v>
      </c>
      <c r="B143" s="42">
        <v>261</v>
      </c>
      <c r="C143" s="13" t="s">
        <v>198</v>
      </c>
      <c r="D143" s="26" t="s">
        <v>1</v>
      </c>
      <c r="E143" s="44" t="s">
        <v>41</v>
      </c>
      <c r="F143" s="26">
        <v>1956</v>
      </c>
      <c r="G143" s="45">
        <v>6.5555555556784384E-2</v>
      </c>
      <c r="H143" s="46">
        <v>9.0889830506770863</v>
      </c>
      <c r="I143" s="47">
        <v>4.584304584390516E-3</v>
      </c>
      <c r="J143" s="48" t="s">
        <v>74</v>
      </c>
      <c r="K143" s="26">
        <v>11</v>
      </c>
    </row>
    <row r="144" spans="1:11">
      <c r="A144" s="41">
        <v>142</v>
      </c>
      <c r="B144" s="42">
        <v>389</v>
      </c>
      <c r="C144" s="13" t="s">
        <v>199</v>
      </c>
      <c r="D144" s="26" t="s">
        <v>1</v>
      </c>
      <c r="E144" s="44" t="s">
        <v>31</v>
      </c>
      <c r="F144" s="26">
        <v>1959</v>
      </c>
      <c r="G144" s="45">
        <v>6.5671296295477077E-2</v>
      </c>
      <c r="H144" s="46">
        <v>9.0729643991262225</v>
      </c>
      <c r="I144" s="47">
        <v>4.5923983423410541E-3</v>
      </c>
      <c r="J144" s="48" t="s">
        <v>74</v>
      </c>
      <c r="K144" s="26">
        <v>12</v>
      </c>
    </row>
    <row r="145" spans="1:11">
      <c r="A145" s="41">
        <v>143</v>
      </c>
      <c r="B145" s="42">
        <v>313</v>
      </c>
      <c r="C145" s="13" t="s">
        <v>200</v>
      </c>
      <c r="D145" s="26" t="s">
        <v>1</v>
      </c>
      <c r="E145" s="44" t="s">
        <v>70</v>
      </c>
      <c r="F145" s="26">
        <v>1955</v>
      </c>
      <c r="G145" s="45">
        <v>6.5740740741603076E-2</v>
      </c>
      <c r="H145" s="46">
        <v>9.0633802815712539</v>
      </c>
      <c r="I145" s="47">
        <v>4.5972545973149001E-3</v>
      </c>
      <c r="J145" s="48" t="s">
        <v>74</v>
      </c>
      <c r="K145" s="26">
        <v>13</v>
      </c>
    </row>
    <row r="146" spans="1:11">
      <c r="A146" s="41">
        <v>144</v>
      </c>
      <c r="B146" s="42">
        <v>280</v>
      </c>
      <c r="C146" s="13" t="s">
        <v>201</v>
      </c>
      <c r="D146" s="26" t="s">
        <v>1</v>
      </c>
      <c r="E146" s="44" t="s">
        <v>97</v>
      </c>
      <c r="F146" s="26">
        <v>1972</v>
      </c>
      <c r="G146" s="45">
        <v>6.6342592588625848E-2</v>
      </c>
      <c r="H146" s="46">
        <v>8.9811584094693107</v>
      </c>
      <c r="I146" s="47">
        <v>4.6393421390647444E-3</v>
      </c>
      <c r="J146" s="48" t="s">
        <v>32</v>
      </c>
      <c r="K146" s="26">
        <v>21</v>
      </c>
    </row>
    <row r="147" spans="1:11">
      <c r="A147" s="41">
        <v>145</v>
      </c>
      <c r="B147" s="42">
        <v>480</v>
      </c>
      <c r="C147" s="13" t="s">
        <v>202</v>
      </c>
      <c r="D147" s="26" t="s">
        <v>44</v>
      </c>
      <c r="E147" s="44" t="s">
        <v>66</v>
      </c>
      <c r="F147" s="26">
        <v>1973</v>
      </c>
      <c r="G147" s="45">
        <v>6.7638888889632653E-2</v>
      </c>
      <c r="H147" s="46">
        <v>8.8090349075006724</v>
      </c>
      <c r="I147" s="47">
        <v>4.7299922300442412E-3</v>
      </c>
      <c r="J147" s="48" t="s">
        <v>95</v>
      </c>
      <c r="K147" s="26">
        <v>7</v>
      </c>
    </row>
    <row r="148" spans="1:11">
      <c r="A148" s="41">
        <v>146</v>
      </c>
      <c r="B148" s="42">
        <v>464</v>
      </c>
      <c r="C148" s="13" t="s">
        <v>203</v>
      </c>
      <c r="D148" s="26" t="s">
        <v>44</v>
      </c>
      <c r="E148" s="44" t="s">
        <v>15</v>
      </c>
      <c r="F148" s="26">
        <v>1965</v>
      </c>
      <c r="G148" s="45">
        <v>6.8020833328773733E-2</v>
      </c>
      <c r="H148" s="46">
        <v>8.7595712103880938</v>
      </c>
      <c r="I148" s="47">
        <v>4.756701631382778E-3</v>
      </c>
      <c r="J148" s="48" t="s">
        <v>114</v>
      </c>
      <c r="K148" s="26">
        <v>3</v>
      </c>
    </row>
    <row r="149" spans="1:11">
      <c r="A149" s="41">
        <v>147</v>
      </c>
      <c r="B149" s="42">
        <v>443</v>
      </c>
      <c r="C149" s="13" t="s">
        <v>204</v>
      </c>
      <c r="D149" s="26" t="s">
        <v>1</v>
      </c>
      <c r="E149" s="44" t="s">
        <v>15</v>
      </c>
      <c r="F149" s="26">
        <v>1960</v>
      </c>
      <c r="G149" s="45">
        <v>7.0717592592700385E-2</v>
      </c>
      <c r="H149" s="46">
        <v>8.425531914880775</v>
      </c>
      <c r="I149" s="47">
        <v>4.9452861952937327E-3</v>
      </c>
      <c r="J149" s="48" t="s">
        <v>28</v>
      </c>
      <c r="K149" s="26">
        <v>15</v>
      </c>
    </row>
    <row r="150" spans="1:11">
      <c r="A150" s="41">
        <v>148</v>
      </c>
      <c r="B150" s="42">
        <v>284</v>
      </c>
      <c r="C150" s="13" t="s">
        <v>205</v>
      </c>
      <c r="D150" s="26" t="s">
        <v>44</v>
      </c>
      <c r="E150" s="44" t="s">
        <v>23</v>
      </c>
      <c r="F150" s="26">
        <v>1978</v>
      </c>
      <c r="G150" s="45">
        <v>7.2662037033296656E-2</v>
      </c>
      <c r="H150" s="46">
        <v>8.200063714980887</v>
      </c>
      <c r="I150" s="47">
        <v>5.0812613309997659E-3</v>
      </c>
      <c r="J150" s="48" t="s">
        <v>47</v>
      </c>
      <c r="K150" s="26">
        <v>8</v>
      </c>
    </row>
    <row r="151" spans="1:11">
      <c r="A151" s="41">
        <v>149</v>
      </c>
      <c r="B151" s="42">
        <v>455</v>
      </c>
      <c r="C151" s="13" t="s">
        <v>206</v>
      </c>
      <c r="D151" s="26" t="s">
        <v>1</v>
      </c>
      <c r="E151" s="44" t="s">
        <v>15</v>
      </c>
      <c r="F151" s="26">
        <v>1950</v>
      </c>
      <c r="G151" s="45">
        <v>7.3657407403516117E-2</v>
      </c>
      <c r="H151" s="46">
        <v>8.0892520431677664</v>
      </c>
      <c r="I151" s="47">
        <v>5.1508676505955323E-3</v>
      </c>
      <c r="J151" s="48" t="s">
        <v>119</v>
      </c>
      <c r="K151" s="26">
        <v>7</v>
      </c>
    </row>
    <row r="152" spans="1:11">
      <c r="A152" s="41">
        <v>150</v>
      </c>
      <c r="B152" s="42">
        <v>446</v>
      </c>
      <c r="C152" s="13" t="s">
        <v>207</v>
      </c>
      <c r="D152" s="26" t="s">
        <v>44</v>
      </c>
      <c r="E152" s="44" t="s">
        <v>15</v>
      </c>
      <c r="F152" s="26">
        <v>1965</v>
      </c>
      <c r="G152" s="45">
        <v>7.366898148029577E-2</v>
      </c>
      <c r="H152" s="46">
        <v>8.0879811470272713</v>
      </c>
      <c r="I152" s="47">
        <v>5.1516770265941092E-3</v>
      </c>
      <c r="J152" s="48" t="s">
        <v>114</v>
      </c>
      <c r="K152" s="26">
        <v>4</v>
      </c>
    </row>
    <row r="153" spans="1:11">
      <c r="A153" s="41">
        <v>151</v>
      </c>
      <c r="B153" s="42">
        <v>459</v>
      </c>
      <c r="C153" s="13" t="s">
        <v>208</v>
      </c>
      <c r="D153" s="26" t="s">
        <v>44</v>
      </c>
      <c r="E153" s="44" t="s">
        <v>15</v>
      </c>
      <c r="F153" s="26">
        <v>1983</v>
      </c>
      <c r="G153" s="45">
        <v>7.3680555557075422E-2</v>
      </c>
      <c r="H153" s="46">
        <v>8.0867106501630666</v>
      </c>
      <c r="I153" s="47">
        <v>5.152486402592687E-3</v>
      </c>
      <c r="J153" s="48" t="s">
        <v>88</v>
      </c>
      <c r="K153" s="26">
        <v>5</v>
      </c>
    </row>
    <row r="154" spans="1:11">
      <c r="A154" s="41">
        <v>152</v>
      </c>
      <c r="B154" s="42">
        <v>340</v>
      </c>
      <c r="C154" s="13" t="s">
        <v>209</v>
      </c>
      <c r="D154" s="26" t="s">
        <v>44</v>
      </c>
      <c r="E154" s="44" t="s">
        <v>21</v>
      </c>
      <c r="F154" s="26">
        <v>1978</v>
      </c>
      <c r="G154" s="45">
        <v>7.5208333335467614E-2</v>
      </c>
      <c r="H154" s="46">
        <v>7.92243767290537</v>
      </c>
      <c r="I154" s="47">
        <v>5.2593240094732591E-3</v>
      </c>
      <c r="J154" s="48" t="s">
        <v>47</v>
      </c>
      <c r="K154" s="26">
        <v>9</v>
      </c>
    </row>
    <row r="155" spans="1:11">
      <c r="A155" s="41">
        <v>153</v>
      </c>
      <c r="B155" s="42">
        <v>456</v>
      </c>
      <c r="C155" s="13" t="s">
        <v>210</v>
      </c>
      <c r="D155" s="26" t="s">
        <v>44</v>
      </c>
      <c r="E155" s="44" t="s">
        <v>15</v>
      </c>
      <c r="F155" s="26">
        <v>1974</v>
      </c>
      <c r="G155" s="45">
        <v>7.9236111108912155E-2</v>
      </c>
      <c r="H155" s="46">
        <v>7.5197195444681091</v>
      </c>
      <c r="I155" s="47">
        <v>5.5409867908330175E-3</v>
      </c>
      <c r="J155" s="48" t="s">
        <v>95</v>
      </c>
      <c r="K155" s="26">
        <v>8</v>
      </c>
    </row>
    <row r="156" spans="1:11">
      <c r="A156" s="41">
        <v>154</v>
      </c>
      <c r="B156" s="42">
        <v>453</v>
      </c>
      <c r="C156" s="13" t="s">
        <v>211</v>
      </c>
      <c r="D156" s="26" t="s">
        <v>1</v>
      </c>
      <c r="E156" s="44" t="s">
        <v>15</v>
      </c>
      <c r="F156" s="26">
        <v>1961</v>
      </c>
      <c r="G156" s="45">
        <v>9.1655092592592594E-2</v>
      </c>
      <c r="H156" s="46">
        <v>6.5008208107084231</v>
      </c>
      <c r="I156" s="47">
        <v>6.4094470344470342E-3</v>
      </c>
      <c r="J156" s="48" t="s">
        <v>28</v>
      </c>
      <c r="K156" s="26">
        <v>16</v>
      </c>
    </row>
    <row r="157" spans="1:11">
      <c r="I157" s="47" t="str">
        <f t="shared" ref="I157:I158" si="0">IF(G157="","",G157/$G$1)</f>
        <v/>
      </c>
    </row>
    <row r="158" spans="1:11">
      <c r="I158" s="47" t="str">
        <f t="shared" si="0"/>
        <v/>
      </c>
    </row>
  </sheetData>
  <autoFilter ref="A2:K158" xr:uid="{00000000-0009-0000-0000-000000000000}"/>
  <mergeCells count="1">
    <mergeCell ref="A1:D1"/>
  </mergeCells>
  <conditionalFormatting sqref="A3:A156">
    <cfRule type="expression" dxfId="9" priority="6" stopIfTrue="1">
      <formula>Q3&gt;0</formula>
    </cfRule>
  </conditionalFormatting>
  <conditionalFormatting sqref="H3:H156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7" stopIfTrue="1" operator="equal">
      <formula>1</formula>
    </cfRule>
  </conditionalFormatting>
  <conditionalFormatting sqref="K3:K156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B3:B156">
    <cfRule type="expression" dxfId="2" priority="8" stopIfTrue="1">
      <formula>J3=Y3</formula>
    </cfRule>
  </conditionalFormatting>
  <conditionalFormatting sqref="J3:J156">
    <cfRule type="expression" dxfId="1" priority="9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162"/>
  <sheetViews>
    <sheetView workbookViewId="0">
      <selection sqref="A1:N1"/>
    </sheetView>
  </sheetViews>
  <sheetFormatPr defaultRowHeight="15"/>
  <cols>
    <col min="1" max="2" width="5.5703125" customWidth="1"/>
    <col min="3" max="3" width="22.7109375" bestFit="1" customWidth="1"/>
    <col min="4" max="4" width="4.28515625" customWidth="1"/>
    <col min="5" max="5" width="36.85546875" bestFit="1" customWidth="1"/>
    <col min="6" max="6" width="5.7109375" customWidth="1"/>
    <col min="7" max="7" width="7.140625" customWidth="1"/>
    <col min="8" max="8" width="6.5703125" customWidth="1"/>
    <col min="9" max="9" width="4.7109375" customWidth="1"/>
    <col min="10" max="10" width="22.7109375" customWidth="1"/>
    <col min="11" max="11" width="4.7109375" customWidth="1"/>
    <col min="12" max="12" width="5.42578125" customWidth="1"/>
    <col min="13" max="13" width="4.7109375" customWidth="1"/>
    <col min="14" max="14" width="6" style="4" customWidth="1"/>
  </cols>
  <sheetData>
    <row r="1" spans="1:15">
      <c r="A1" s="51" t="s">
        <v>212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0"/>
    </row>
    <row r="2" spans="1:15">
      <c r="A2" s="52" t="s">
        <v>213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1:15" ht="33.75" customHeight="1">
      <c r="A3" s="49" t="s">
        <v>214</v>
      </c>
      <c r="B3" s="49" t="s">
        <v>215</v>
      </c>
      <c r="C3" s="49" t="s">
        <v>216</v>
      </c>
      <c r="D3" s="49" t="s">
        <v>217</v>
      </c>
      <c r="E3" s="49" t="s">
        <v>218</v>
      </c>
      <c r="F3" s="49" t="s">
        <v>219</v>
      </c>
      <c r="G3" s="49" t="s">
        <v>220</v>
      </c>
      <c r="H3" s="49" t="s">
        <v>221</v>
      </c>
      <c r="I3" s="49" t="s">
        <v>222</v>
      </c>
      <c r="J3" s="49" t="s">
        <v>223</v>
      </c>
      <c r="K3" s="49" t="s">
        <v>224</v>
      </c>
      <c r="L3" s="49" t="s">
        <v>225</v>
      </c>
      <c r="M3" s="49" t="s">
        <v>226</v>
      </c>
      <c r="N3" s="49" t="s">
        <v>227</v>
      </c>
      <c r="O3" s="11"/>
    </row>
    <row r="4" spans="1:15" s="13" customFormat="1" ht="15" customHeight="1">
      <c r="A4" s="11"/>
      <c r="B4" s="11"/>
      <c r="C4" s="31" t="s">
        <v>374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</row>
    <row r="5" spans="1:15">
      <c r="A5" s="1">
        <v>1</v>
      </c>
      <c r="B5" s="2">
        <v>1</v>
      </c>
      <c r="C5" s="3" t="s">
        <v>0</v>
      </c>
      <c r="D5" s="1" t="s">
        <v>1</v>
      </c>
      <c r="E5" s="5" t="s">
        <v>2</v>
      </c>
      <c r="F5" s="1">
        <v>1990</v>
      </c>
      <c r="G5" s="6">
        <v>3.5810185181617271E-2</v>
      </c>
      <c r="H5" s="7">
        <v>16.63865546384265</v>
      </c>
      <c r="I5" s="14">
        <v>2.5042087539592496E-3</v>
      </c>
      <c r="J5" s="8" t="s">
        <v>3</v>
      </c>
      <c r="K5" s="1">
        <v>1</v>
      </c>
      <c r="L5" s="9">
        <v>20</v>
      </c>
      <c r="M5" s="1">
        <v>0</v>
      </c>
      <c r="N5" s="8" t="s">
        <v>4</v>
      </c>
      <c r="O5" s="10"/>
    </row>
    <row r="6" spans="1:15">
      <c r="A6" s="1">
        <v>2</v>
      </c>
      <c r="B6" s="2">
        <v>2</v>
      </c>
      <c r="C6" s="3" t="s">
        <v>5</v>
      </c>
      <c r="D6" s="1" t="s">
        <v>1</v>
      </c>
      <c r="E6" s="5" t="s">
        <v>6</v>
      </c>
      <c r="F6" s="1">
        <v>1978</v>
      </c>
      <c r="G6" s="6">
        <v>3.6990740736655425E-2</v>
      </c>
      <c r="H6" s="7">
        <v>16.107634544957929</v>
      </c>
      <c r="I6" s="14">
        <v>2.5867650864794004E-3</v>
      </c>
      <c r="J6" s="8" t="s">
        <v>3</v>
      </c>
      <c r="K6" s="1">
        <v>2</v>
      </c>
      <c r="L6" s="9">
        <v>20</v>
      </c>
      <c r="M6" s="1" t="s">
        <v>7</v>
      </c>
      <c r="N6" s="8">
        <v>20</v>
      </c>
      <c r="O6" s="10"/>
    </row>
    <row r="7" spans="1:15">
      <c r="A7" s="1">
        <v>3</v>
      </c>
      <c r="B7" s="2">
        <v>3</v>
      </c>
      <c r="C7" s="3" t="s">
        <v>9</v>
      </c>
      <c r="D7" s="1" t="s">
        <v>1</v>
      </c>
      <c r="E7" s="5" t="s">
        <v>10</v>
      </c>
      <c r="F7" s="1">
        <v>1990</v>
      </c>
      <c r="G7" s="6">
        <v>3.8483796291984618E-2</v>
      </c>
      <c r="H7" s="7">
        <v>15.482706768651958</v>
      </c>
      <c r="I7" s="14">
        <v>2.69117456587305E-3</v>
      </c>
      <c r="J7" s="8" t="s">
        <v>3</v>
      </c>
      <c r="K7" s="1">
        <v>3</v>
      </c>
      <c r="L7" s="9">
        <v>19</v>
      </c>
      <c r="M7" s="1" t="s">
        <v>7</v>
      </c>
      <c r="N7" s="8">
        <v>20</v>
      </c>
      <c r="O7" s="10"/>
    </row>
    <row r="8" spans="1:15">
      <c r="A8" s="1">
        <v>4</v>
      </c>
      <c r="B8" s="2">
        <v>4</v>
      </c>
      <c r="C8" s="3" t="s">
        <v>12</v>
      </c>
      <c r="D8" s="1" t="s">
        <v>1</v>
      </c>
      <c r="E8" s="5" t="s">
        <v>10</v>
      </c>
      <c r="F8" s="1">
        <v>1986</v>
      </c>
      <c r="G8" s="6">
        <v>3.8506944445543922E-2</v>
      </c>
      <c r="H8" s="7">
        <v>15.47339945853024</v>
      </c>
      <c r="I8" s="14">
        <v>2.6927933178702043E-3</v>
      </c>
      <c r="J8" s="8" t="s">
        <v>13</v>
      </c>
      <c r="K8" s="1">
        <v>1</v>
      </c>
      <c r="L8" s="9">
        <v>20</v>
      </c>
      <c r="M8" s="1" t="s">
        <v>7</v>
      </c>
      <c r="N8" s="8">
        <v>20</v>
      </c>
      <c r="O8" s="10"/>
    </row>
    <row r="9" spans="1:15">
      <c r="A9" s="1">
        <v>5</v>
      </c>
      <c r="B9" s="2">
        <v>5</v>
      </c>
      <c r="C9" s="3" t="s">
        <v>14</v>
      </c>
      <c r="D9" s="1" t="s">
        <v>1</v>
      </c>
      <c r="E9" s="5" t="s">
        <v>15</v>
      </c>
      <c r="F9" s="1">
        <v>1982</v>
      </c>
      <c r="G9" s="6">
        <v>3.8576388884393964E-2</v>
      </c>
      <c r="H9" s="7">
        <v>15.445544556255163</v>
      </c>
      <c r="I9" s="14">
        <v>2.697649572335242E-3</v>
      </c>
      <c r="J9" s="8" t="s">
        <v>16</v>
      </c>
      <c r="K9" s="1">
        <v>1</v>
      </c>
      <c r="L9" s="9">
        <v>20</v>
      </c>
      <c r="M9" s="1" t="s">
        <v>7</v>
      </c>
      <c r="N9" s="8">
        <v>20</v>
      </c>
      <c r="O9" s="10"/>
    </row>
    <row r="10" spans="1:15">
      <c r="A10" s="1">
        <v>6</v>
      </c>
      <c r="B10" s="2">
        <v>6</v>
      </c>
      <c r="C10" s="3" t="s">
        <v>17</v>
      </c>
      <c r="D10" s="1" t="s">
        <v>1</v>
      </c>
      <c r="E10" s="5" t="s">
        <v>18</v>
      </c>
      <c r="F10" s="1">
        <v>1980</v>
      </c>
      <c r="G10" s="6">
        <v>3.870370369986631E-2</v>
      </c>
      <c r="H10" s="7">
        <v>15.394736843631621</v>
      </c>
      <c r="I10" s="14">
        <v>2.706552706284357E-3</v>
      </c>
      <c r="J10" s="8" t="s">
        <v>16</v>
      </c>
      <c r="K10" s="1">
        <v>2</v>
      </c>
      <c r="L10" s="9">
        <v>19</v>
      </c>
      <c r="M10" s="1" t="s">
        <v>19</v>
      </c>
      <c r="N10" s="8">
        <v>19</v>
      </c>
      <c r="O10" s="10"/>
    </row>
    <row r="11" spans="1:15">
      <c r="A11" s="1">
        <v>7</v>
      </c>
      <c r="B11" s="2">
        <v>7</v>
      </c>
      <c r="C11" s="3" t="s">
        <v>20</v>
      </c>
      <c r="D11" s="1" t="s">
        <v>1</v>
      </c>
      <c r="E11" s="5" t="s">
        <v>21</v>
      </c>
      <c r="F11" s="1">
        <v>1989</v>
      </c>
      <c r="G11" s="6">
        <v>4.0081018516502809E-2</v>
      </c>
      <c r="H11" s="7">
        <v>14.865723361995085</v>
      </c>
      <c r="I11" s="14">
        <v>2.8028684277274689E-3</v>
      </c>
      <c r="J11" s="8" t="s">
        <v>13</v>
      </c>
      <c r="K11" s="1">
        <v>2</v>
      </c>
      <c r="L11" s="9">
        <v>19</v>
      </c>
      <c r="M11" s="1" t="s">
        <v>7</v>
      </c>
      <c r="N11" s="8">
        <v>19</v>
      </c>
      <c r="O11" s="10"/>
    </row>
    <row r="12" spans="1:15">
      <c r="A12" s="1">
        <v>8</v>
      </c>
      <c r="B12" s="2">
        <v>8</v>
      </c>
      <c r="C12" s="3" t="s">
        <v>22</v>
      </c>
      <c r="D12" s="1" t="s">
        <v>1</v>
      </c>
      <c r="E12" s="5" t="s">
        <v>23</v>
      </c>
      <c r="F12" s="1">
        <v>1997</v>
      </c>
      <c r="G12" s="6">
        <v>4.090277777868323E-2</v>
      </c>
      <c r="H12" s="7">
        <v>14.567062818013696</v>
      </c>
      <c r="I12" s="14">
        <v>2.8603341103974286E-3</v>
      </c>
      <c r="J12" s="8" t="s">
        <v>24</v>
      </c>
      <c r="K12" s="1">
        <v>1</v>
      </c>
      <c r="L12" s="9">
        <v>20</v>
      </c>
      <c r="M12" s="1" t="s">
        <v>19</v>
      </c>
      <c r="N12" s="8">
        <v>20</v>
      </c>
      <c r="O12" s="10"/>
    </row>
    <row r="13" spans="1:15">
      <c r="A13" s="1">
        <v>9</v>
      </c>
      <c r="B13" s="2">
        <v>9</v>
      </c>
      <c r="C13" s="3" t="s">
        <v>25</v>
      </c>
      <c r="D13" s="1" t="s">
        <v>1</v>
      </c>
      <c r="E13" s="5" t="s">
        <v>15</v>
      </c>
      <c r="F13" s="1">
        <v>1982</v>
      </c>
      <c r="G13" s="6">
        <v>4.1215277778974269E-2</v>
      </c>
      <c r="H13" s="7">
        <v>14.456613310448056</v>
      </c>
      <c r="I13" s="14">
        <v>2.8821872572709277E-3</v>
      </c>
      <c r="J13" s="8" t="s">
        <v>16</v>
      </c>
      <c r="K13" s="1">
        <v>3</v>
      </c>
      <c r="L13" s="9">
        <v>18</v>
      </c>
      <c r="M13" s="1" t="s">
        <v>7</v>
      </c>
      <c r="N13" s="8">
        <v>18</v>
      </c>
      <c r="O13" s="10"/>
    </row>
    <row r="14" spans="1:15">
      <c r="A14" s="1">
        <v>10</v>
      </c>
      <c r="B14" s="2">
        <v>10</v>
      </c>
      <c r="C14" s="3" t="s">
        <v>26</v>
      </c>
      <c r="D14" s="1" t="s">
        <v>1</v>
      </c>
      <c r="E14" s="5" t="s">
        <v>21</v>
      </c>
      <c r="F14" s="1">
        <v>1986</v>
      </c>
      <c r="G14" s="6">
        <v>4.1354166663950309E-2</v>
      </c>
      <c r="H14" s="7">
        <v>14.408060454346902</v>
      </c>
      <c r="I14" s="14">
        <v>2.8918997667098118E-3</v>
      </c>
      <c r="J14" s="8" t="s">
        <v>13</v>
      </c>
      <c r="K14" s="1">
        <v>3</v>
      </c>
      <c r="L14" s="9">
        <v>18</v>
      </c>
      <c r="M14" s="1" t="s">
        <v>7</v>
      </c>
      <c r="N14" s="8">
        <v>18</v>
      </c>
      <c r="O14" s="10"/>
    </row>
    <row r="15" spans="1:15">
      <c r="A15" s="1">
        <v>11</v>
      </c>
      <c r="B15" s="2">
        <v>11</v>
      </c>
      <c r="C15" s="3" t="s">
        <v>27</v>
      </c>
      <c r="D15" s="1" t="s">
        <v>1</v>
      </c>
      <c r="E15" s="5" t="s">
        <v>15</v>
      </c>
      <c r="F15" s="1">
        <v>1964</v>
      </c>
      <c r="G15" s="6">
        <v>4.1388888887013309E-2</v>
      </c>
      <c r="H15" s="7">
        <v>14.395973155014785</v>
      </c>
      <c r="I15" s="14">
        <v>2.8943278941967348E-3</v>
      </c>
      <c r="J15" s="8" t="s">
        <v>28</v>
      </c>
      <c r="K15" s="1">
        <v>1</v>
      </c>
      <c r="L15" s="9">
        <v>20</v>
      </c>
      <c r="M15" s="1" t="s">
        <v>7</v>
      </c>
      <c r="N15" s="8">
        <v>20</v>
      </c>
      <c r="O15" s="10"/>
    </row>
    <row r="16" spans="1:15">
      <c r="A16" s="1">
        <v>12</v>
      </c>
      <c r="B16" s="2">
        <v>12</v>
      </c>
      <c r="C16" s="3" t="s">
        <v>29</v>
      </c>
      <c r="D16" s="1" t="s">
        <v>1</v>
      </c>
      <c r="E16" s="5" t="s">
        <v>18</v>
      </c>
      <c r="F16" s="1">
        <v>1976</v>
      </c>
      <c r="G16" s="6">
        <v>4.1539351848769002E-2</v>
      </c>
      <c r="H16" s="7">
        <v>14.343828365511451</v>
      </c>
      <c r="I16" s="14">
        <v>2.9048497796341959E-3</v>
      </c>
      <c r="J16" s="8" t="s">
        <v>8</v>
      </c>
      <c r="K16" s="1">
        <v>1</v>
      </c>
      <c r="L16" s="9">
        <v>19</v>
      </c>
      <c r="M16" s="1" t="s">
        <v>7</v>
      </c>
      <c r="N16" s="8">
        <v>19</v>
      </c>
      <c r="O16" s="10"/>
    </row>
    <row r="17" spans="1:15">
      <c r="A17" s="1">
        <v>13</v>
      </c>
      <c r="B17" s="2">
        <v>13</v>
      </c>
      <c r="C17" s="3" t="s">
        <v>30</v>
      </c>
      <c r="D17" s="1" t="s">
        <v>1</v>
      </c>
      <c r="E17" s="5" t="s">
        <v>31</v>
      </c>
      <c r="F17" s="1">
        <v>1972</v>
      </c>
      <c r="G17" s="6">
        <v>4.1805555556493346E-2</v>
      </c>
      <c r="H17" s="7">
        <v>14.252491694032445</v>
      </c>
      <c r="I17" s="14">
        <v>2.9234654235310029E-3</v>
      </c>
      <c r="J17" s="8" t="s">
        <v>32</v>
      </c>
      <c r="K17" s="1">
        <v>1</v>
      </c>
      <c r="L17" s="9">
        <v>20</v>
      </c>
      <c r="M17" s="1" t="s">
        <v>7</v>
      </c>
      <c r="N17" s="8">
        <v>20</v>
      </c>
      <c r="O17" s="10"/>
    </row>
    <row r="18" spans="1:15">
      <c r="A18" s="1">
        <v>14</v>
      </c>
      <c r="B18" s="2">
        <v>14</v>
      </c>
      <c r="C18" s="3" t="s">
        <v>33</v>
      </c>
      <c r="D18" s="1" t="s">
        <v>1</v>
      </c>
      <c r="E18" s="5" t="s">
        <v>34</v>
      </c>
      <c r="F18" s="1">
        <v>1980</v>
      </c>
      <c r="G18" s="6">
        <v>4.1898148148902692E-2</v>
      </c>
      <c r="H18" s="7">
        <v>14.220994474882017</v>
      </c>
      <c r="I18" s="14">
        <v>2.9299404299931949E-3</v>
      </c>
      <c r="J18" s="8" t="s">
        <v>16</v>
      </c>
      <c r="K18" s="1">
        <v>4</v>
      </c>
      <c r="L18" s="9">
        <v>17</v>
      </c>
      <c r="M18" s="1" t="s">
        <v>7</v>
      </c>
      <c r="N18" s="8">
        <v>17</v>
      </c>
      <c r="O18" s="10"/>
    </row>
    <row r="19" spans="1:15">
      <c r="A19" s="1">
        <v>15</v>
      </c>
      <c r="B19" s="2">
        <v>15</v>
      </c>
      <c r="C19" s="3" t="s">
        <v>35</v>
      </c>
      <c r="D19" s="1" t="s">
        <v>1</v>
      </c>
      <c r="E19" s="5" t="s">
        <v>36</v>
      </c>
      <c r="F19" s="1">
        <v>1987</v>
      </c>
      <c r="G19" s="6">
        <v>4.2326388887886424E-2</v>
      </c>
      <c r="H19" s="7">
        <v>14.077112387536031</v>
      </c>
      <c r="I19" s="14">
        <v>2.9598873348172321E-3</v>
      </c>
      <c r="J19" s="8" t="s">
        <v>13</v>
      </c>
      <c r="K19" s="1">
        <v>4</v>
      </c>
      <c r="L19" s="9">
        <v>17</v>
      </c>
      <c r="M19" s="1">
        <v>0</v>
      </c>
      <c r="N19" s="8" t="s">
        <v>4</v>
      </c>
      <c r="O19" s="10"/>
    </row>
    <row r="20" spans="1:15">
      <c r="A20" s="1">
        <v>16</v>
      </c>
      <c r="B20" s="2">
        <v>16</v>
      </c>
      <c r="C20" s="3" t="s">
        <v>37</v>
      </c>
      <c r="D20" s="1" t="s">
        <v>1</v>
      </c>
      <c r="E20" s="5" t="s">
        <v>23</v>
      </c>
      <c r="F20" s="1">
        <v>1976</v>
      </c>
      <c r="G20" s="6">
        <v>4.2442129626579117E-2</v>
      </c>
      <c r="H20" s="7">
        <v>14.038723753395175</v>
      </c>
      <c r="I20" s="14">
        <v>2.9679810927677702E-3</v>
      </c>
      <c r="J20" s="8" t="s">
        <v>8</v>
      </c>
      <c r="K20" s="1">
        <v>2</v>
      </c>
      <c r="L20" s="9">
        <v>18</v>
      </c>
      <c r="M20" s="1" t="s">
        <v>19</v>
      </c>
      <c r="N20" s="8">
        <v>18</v>
      </c>
      <c r="O20" s="10"/>
    </row>
    <row r="21" spans="1:15">
      <c r="A21" s="1">
        <v>17</v>
      </c>
      <c r="B21" s="2">
        <v>17</v>
      </c>
      <c r="C21" s="3" t="s">
        <v>38</v>
      </c>
      <c r="D21" s="1" t="s">
        <v>1</v>
      </c>
      <c r="E21" s="5" t="s">
        <v>39</v>
      </c>
      <c r="F21" s="1">
        <v>1963</v>
      </c>
      <c r="G21" s="6">
        <v>4.2685185180744156E-2</v>
      </c>
      <c r="H21" s="7">
        <v>13.958785250909992</v>
      </c>
      <c r="I21" s="14">
        <v>2.9849779846674233E-3</v>
      </c>
      <c r="J21" s="8" t="s">
        <v>28</v>
      </c>
      <c r="K21" s="1">
        <v>2</v>
      </c>
      <c r="L21" s="9">
        <v>19</v>
      </c>
      <c r="M21" s="1">
        <v>0</v>
      </c>
      <c r="N21" s="8" t="s">
        <v>4</v>
      </c>
      <c r="O21" s="10"/>
    </row>
    <row r="22" spans="1:15">
      <c r="A22" s="1">
        <v>18</v>
      </c>
      <c r="B22" s="2">
        <v>18</v>
      </c>
      <c r="C22" s="3" t="s">
        <v>40</v>
      </c>
      <c r="D22" s="1" t="s">
        <v>1</v>
      </c>
      <c r="E22" s="5" t="s">
        <v>41</v>
      </c>
      <c r="F22" s="1">
        <v>1968</v>
      </c>
      <c r="G22" s="6">
        <v>4.2719907403807156E-2</v>
      </c>
      <c r="H22" s="7">
        <v>13.947439719408971</v>
      </c>
      <c r="I22" s="14">
        <v>2.9874061121543463E-3</v>
      </c>
      <c r="J22" s="8" t="s">
        <v>42</v>
      </c>
      <c r="K22" s="1">
        <v>1</v>
      </c>
      <c r="L22" s="9">
        <v>20</v>
      </c>
      <c r="M22" s="1" t="s">
        <v>19</v>
      </c>
      <c r="N22" s="8">
        <v>20</v>
      </c>
      <c r="O22" s="10"/>
    </row>
    <row r="23" spans="1:15">
      <c r="A23" s="1">
        <v>20</v>
      </c>
      <c r="B23" s="2">
        <v>19</v>
      </c>
      <c r="C23" s="3" t="s">
        <v>48</v>
      </c>
      <c r="D23" s="1" t="s">
        <v>1</v>
      </c>
      <c r="E23" s="5" t="s">
        <v>49</v>
      </c>
      <c r="F23" s="1">
        <v>1977</v>
      </c>
      <c r="G23" s="6">
        <v>4.2962962965248153E-2</v>
      </c>
      <c r="H23" s="7">
        <v>13.868534482020957</v>
      </c>
      <c r="I23" s="14">
        <v>3.0044030045628077E-3</v>
      </c>
      <c r="J23" s="8" t="s">
        <v>8</v>
      </c>
      <c r="K23" s="1">
        <v>3</v>
      </c>
      <c r="L23" s="9">
        <v>17</v>
      </c>
      <c r="M23" s="1" t="s">
        <v>7</v>
      </c>
      <c r="N23" s="8">
        <v>17</v>
      </c>
      <c r="O23" s="10"/>
    </row>
    <row r="24" spans="1:15">
      <c r="A24" s="1">
        <v>21</v>
      </c>
      <c r="B24" s="2">
        <v>20</v>
      </c>
      <c r="C24" s="3" t="s">
        <v>50</v>
      </c>
      <c r="D24" s="1" t="s">
        <v>1</v>
      </c>
      <c r="E24" s="5" t="s">
        <v>51</v>
      </c>
      <c r="F24" s="1">
        <v>1971</v>
      </c>
      <c r="G24" s="6">
        <v>4.3229166665696539E-2</v>
      </c>
      <c r="H24" s="7">
        <v>13.783132530429796</v>
      </c>
      <c r="I24" s="14">
        <v>3.0230186479508069E-3</v>
      </c>
      <c r="J24" s="8" t="s">
        <v>32</v>
      </c>
      <c r="K24" s="1">
        <v>2</v>
      </c>
      <c r="L24" s="9">
        <v>19</v>
      </c>
      <c r="M24" s="1" t="s">
        <v>7</v>
      </c>
      <c r="N24" s="8">
        <v>19</v>
      </c>
      <c r="O24" s="10"/>
    </row>
    <row r="25" spans="1:15">
      <c r="A25" s="1">
        <v>22</v>
      </c>
      <c r="B25" s="2">
        <v>21</v>
      </c>
      <c r="C25" s="3" t="s">
        <v>52</v>
      </c>
      <c r="D25" s="1" t="s">
        <v>1</v>
      </c>
      <c r="E25" s="5" t="s">
        <v>21</v>
      </c>
      <c r="F25" s="1">
        <v>1986</v>
      </c>
      <c r="G25" s="6">
        <v>4.3738425927585922E-2</v>
      </c>
      <c r="H25" s="7">
        <v>13.622651494587508</v>
      </c>
      <c r="I25" s="14">
        <v>3.058631183747267E-3</v>
      </c>
      <c r="J25" s="8" t="s">
        <v>13</v>
      </c>
      <c r="K25" s="1">
        <v>5</v>
      </c>
      <c r="L25" s="9">
        <v>16</v>
      </c>
      <c r="M25" s="1" t="s">
        <v>7</v>
      </c>
      <c r="N25" s="8">
        <v>17</v>
      </c>
      <c r="O25" s="10"/>
    </row>
    <row r="26" spans="1:15">
      <c r="A26" s="1">
        <v>23</v>
      </c>
      <c r="B26" s="2">
        <v>22</v>
      </c>
      <c r="C26" s="3" t="s">
        <v>53</v>
      </c>
      <c r="D26" s="1" t="s">
        <v>1</v>
      </c>
      <c r="E26" s="5" t="s">
        <v>10</v>
      </c>
      <c r="F26" s="1">
        <v>1986</v>
      </c>
      <c r="G26" s="6">
        <v>4.3877314812561963E-2</v>
      </c>
      <c r="H26" s="7">
        <v>13.579530467592511</v>
      </c>
      <c r="I26" s="14">
        <v>3.0683436931861511E-3</v>
      </c>
      <c r="J26" s="8" t="s">
        <v>13</v>
      </c>
      <c r="K26" s="1">
        <v>6</v>
      </c>
      <c r="L26" s="9">
        <v>15</v>
      </c>
      <c r="M26" s="1">
        <v>0</v>
      </c>
      <c r="N26" s="8" t="s">
        <v>4</v>
      </c>
      <c r="O26" s="10"/>
    </row>
    <row r="27" spans="1:15">
      <c r="A27" s="1">
        <v>24</v>
      </c>
      <c r="B27" s="2">
        <v>23</v>
      </c>
      <c r="C27" s="3" t="s">
        <v>54</v>
      </c>
      <c r="D27" s="1" t="s">
        <v>1</v>
      </c>
      <c r="E27" s="5" t="s">
        <v>55</v>
      </c>
      <c r="F27" s="1">
        <v>1972</v>
      </c>
      <c r="G27" s="6">
        <v>4.390046295884531E-2</v>
      </c>
      <c r="H27" s="7">
        <v>13.572370156822721</v>
      </c>
      <c r="I27" s="14">
        <v>3.0699624446744972E-3</v>
      </c>
      <c r="J27" s="8" t="s">
        <v>32</v>
      </c>
      <c r="K27" s="1">
        <v>3</v>
      </c>
      <c r="L27" s="9">
        <v>18</v>
      </c>
      <c r="M27" s="1" t="s">
        <v>19</v>
      </c>
      <c r="N27" s="8">
        <v>18</v>
      </c>
      <c r="O27" s="10"/>
    </row>
    <row r="28" spans="1:15">
      <c r="A28" s="1">
        <v>25</v>
      </c>
      <c r="B28" s="2">
        <v>24</v>
      </c>
      <c r="C28" s="3" t="s">
        <v>56</v>
      </c>
      <c r="D28" s="1" t="s">
        <v>1</v>
      </c>
      <c r="E28" s="5" t="s">
        <v>57</v>
      </c>
      <c r="F28" s="1">
        <v>1965</v>
      </c>
      <c r="G28" s="6">
        <v>4.4004629628034309E-2</v>
      </c>
      <c r="H28" s="7">
        <v>13.540241978397248</v>
      </c>
      <c r="I28" s="14">
        <v>3.0772468271352662E-3</v>
      </c>
      <c r="J28" s="8" t="s">
        <v>42</v>
      </c>
      <c r="K28" s="1">
        <v>2</v>
      </c>
      <c r="L28" s="9">
        <v>19</v>
      </c>
      <c r="M28" s="1" t="s">
        <v>7</v>
      </c>
      <c r="N28" s="8">
        <v>19</v>
      </c>
      <c r="O28" s="10"/>
    </row>
    <row r="29" spans="1:15">
      <c r="A29" s="1">
        <v>26</v>
      </c>
      <c r="B29" s="2">
        <v>25</v>
      </c>
      <c r="C29" s="3" t="s">
        <v>58</v>
      </c>
      <c r="D29" s="1" t="s">
        <v>1</v>
      </c>
      <c r="E29" s="5" t="s">
        <v>21</v>
      </c>
      <c r="F29" s="1">
        <v>1986</v>
      </c>
      <c r="G29" s="6">
        <v>4.4039351851097308E-2</v>
      </c>
      <c r="H29" s="7">
        <v>13.52956636028437</v>
      </c>
      <c r="I29" s="14">
        <v>3.0796749546221892E-3</v>
      </c>
      <c r="J29" s="8" t="s">
        <v>13</v>
      </c>
      <c r="K29" s="1">
        <v>7</v>
      </c>
      <c r="L29" s="9">
        <v>14</v>
      </c>
      <c r="M29" s="1" t="s">
        <v>7</v>
      </c>
      <c r="N29" s="8">
        <v>16</v>
      </c>
      <c r="O29" s="10"/>
    </row>
    <row r="30" spans="1:15">
      <c r="A30" s="1">
        <v>27</v>
      </c>
      <c r="B30" s="2">
        <v>26</v>
      </c>
      <c r="C30" s="3" t="s">
        <v>59</v>
      </c>
      <c r="D30" s="1" t="s">
        <v>1</v>
      </c>
      <c r="E30" s="5" t="s">
        <v>21</v>
      </c>
      <c r="F30" s="1">
        <v>1967</v>
      </c>
      <c r="G30" s="6">
        <v>4.4247685182199348E-2</v>
      </c>
      <c r="H30" s="7">
        <v>13.46586450522466</v>
      </c>
      <c r="I30" s="14">
        <v>3.0942437190349193E-3</v>
      </c>
      <c r="J30" s="8" t="s">
        <v>42</v>
      </c>
      <c r="K30" s="1">
        <v>3</v>
      </c>
      <c r="L30" s="9">
        <v>18</v>
      </c>
      <c r="M30" s="1" t="s">
        <v>7</v>
      </c>
      <c r="N30" s="8">
        <v>18</v>
      </c>
      <c r="O30" s="10"/>
    </row>
    <row r="31" spans="1:15">
      <c r="A31" s="1">
        <v>28</v>
      </c>
      <c r="B31" s="2">
        <v>27</v>
      </c>
      <c r="C31" s="3" t="s">
        <v>60</v>
      </c>
      <c r="D31" s="1" t="s">
        <v>1</v>
      </c>
      <c r="E31" s="5" t="s">
        <v>61</v>
      </c>
      <c r="F31" s="1">
        <v>1989</v>
      </c>
      <c r="G31" s="6">
        <v>4.4479166666860692E-2</v>
      </c>
      <c r="H31" s="7">
        <v>13.395784543267093</v>
      </c>
      <c r="I31" s="14">
        <v>3.1104312354448033E-3</v>
      </c>
      <c r="J31" s="8" t="s">
        <v>13</v>
      </c>
      <c r="K31" s="1">
        <v>8</v>
      </c>
      <c r="L31" s="9">
        <v>13</v>
      </c>
      <c r="M31" s="1" t="s">
        <v>7</v>
      </c>
      <c r="N31" s="8">
        <v>15</v>
      </c>
      <c r="O31" s="10"/>
    </row>
    <row r="32" spans="1:15">
      <c r="A32" s="1">
        <v>29</v>
      </c>
      <c r="B32" s="2">
        <v>28</v>
      </c>
      <c r="C32" s="3" t="s">
        <v>62</v>
      </c>
      <c r="D32" s="1" t="s">
        <v>1</v>
      </c>
      <c r="E32" s="5" t="s">
        <v>63</v>
      </c>
      <c r="F32" s="1">
        <v>1974</v>
      </c>
      <c r="G32" s="6">
        <v>4.4722222221025731E-2</v>
      </c>
      <c r="H32" s="7">
        <v>13.322981366816068</v>
      </c>
      <c r="I32" s="14">
        <v>3.1274281273444564E-3</v>
      </c>
      <c r="J32" s="8" t="s">
        <v>32</v>
      </c>
      <c r="K32" s="1">
        <v>4</v>
      </c>
      <c r="L32" s="9">
        <v>17</v>
      </c>
      <c r="M32" s="1">
        <v>0</v>
      </c>
      <c r="N32" s="8" t="s">
        <v>4</v>
      </c>
      <c r="O32" s="10"/>
    </row>
    <row r="33" spans="1:15">
      <c r="A33" s="1">
        <v>30</v>
      </c>
      <c r="B33" s="2">
        <v>29</v>
      </c>
      <c r="C33" s="3" t="s">
        <v>64</v>
      </c>
      <c r="D33" s="1" t="s">
        <v>1</v>
      </c>
      <c r="E33" s="5" t="s">
        <v>15</v>
      </c>
      <c r="F33" s="1">
        <v>1974</v>
      </c>
      <c r="G33" s="6">
        <v>4.4814814813435078E-2</v>
      </c>
      <c r="H33" s="7">
        <v>13.295454545863882</v>
      </c>
      <c r="I33" s="14">
        <v>3.1339031338066484E-3</v>
      </c>
      <c r="J33" s="8" t="s">
        <v>32</v>
      </c>
      <c r="K33" s="1">
        <v>5</v>
      </c>
      <c r="L33" s="9">
        <v>16</v>
      </c>
      <c r="M33" s="1" t="s">
        <v>7</v>
      </c>
      <c r="N33" s="8">
        <v>17</v>
      </c>
      <c r="O33" s="10"/>
    </row>
    <row r="34" spans="1:15">
      <c r="A34" s="1">
        <v>31</v>
      </c>
      <c r="B34" s="2">
        <v>30</v>
      </c>
      <c r="C34" s="3" t="s">
        <v>65</v>
      </c>
      <c r="D34" s="1" t="s">
        <v>1</v>
      </c>
      <c r="E34" s="5" t="s">
        <v>66</v>
      </c>
      <c r="F34" s="1">
        <v>1982</v>
      </c>
      <c r="G34" s="6">
        <v>4.503472222131677E-2</v>
      </c>
      <c r="H34" s="7">
        <v>13.23053199718197</v>
      </c>
      <c r="I34" s="14">
        <v>3.1492812742179559E-3</v>
      </c>
      <c r="J34" s="8" t="s">
        <v>16</v>
      </c>
      <c r="K34" s="1">
        <v>5</v>
      </c>
      <c r="L34" s="9">
        <v>16</v>
      </c>
      <c r="M34" s="1">
        <v>0</v>
      </c>
      <c r="N34" s="8" t="s">
        <v>4</v>
      </c>
      <c r="O34" s="10"/>
    </row>
    <row r="35" spans="1:15">
      <c r="A35" s="1">
        <v>32</v>
      </c>
      <c r="B35" s="2">
        <v>31</v>
      </c>
      <c r="C35" s="3" t="s">
        <v>67</v>
      </c>
      <c r="D35" s="1" t="s">
        <v>1</v>
      </c>
      <c r="E35" s="5" t="s">
        <v>21</v>
      </c>
      <c r="F35" s="1">
        <v>1981</v>
      </c>
      <c r="G35" s="6">
        <v>4.5081018521159422E-2</v>
      </c>
      <c r="H35" s="7">
        <v>13.216944800252692</v>
      </c>
      <c r="I35" s="14">
        <v>3.1525187777034559E-3</v>
      </c>
      <c r="J35" s="8" t="s">
        <v>16</v>
      </c>
      <c r="K35" s="1">
        <v>6</v>
      </c>
      <c r="L35" s="9">
        <v>15</v>
      </c>
      <c r="M35" s="1" t="s">
        <v>7</v>
      </c>
      <c r="N35" s="8">
        <v>16</v>
      </c>
      <c r="O35" s="10"/>
    </row>
    <row r="36" spans="1:15">
      <c r="A36" s="1">
        <v>33</v>
      </c>
      <c r="B36" s="2">
        <v>32</v>
      </c>
      <c r="C36" s="3" t="s">
        <v>68</v>
      </c>
      <c r="D36" s="1" t="s">
        <v>1</v>
      </c>
      <c r="E36" s="5" t="s">
        <v>45</v>
      </c>
      <c r="F36" s="1">
        <v>1981</v>
      </c>
      <c r="G36" s="6">
        <v>4.5185185183072463E-2</v>
      </c>
      <c r="H36" s="7">
        <v>13.186475410452625</v>
      </c>
      <c r="I36" s="14">
        <v>3.159803159655417E-3</v>
      </c>
      <c r="J36" s="8" t="s">
        <v>16</v>
      </c>
      <c r="K36" s="1">
        <v>7</v>
      </c>
      <c r="L36" s="9">
        <v>14</v>
      </c>
      <c r="M36" s="1" t="s">
        <v>7</v>
      </c>
      <c r="N36" s="8">
        <v>15</v>
      </c>
      <c r="O36" s="10"/>
    </row>
    <row r="37" spans="1:15">
      <c r="A37" s="1">
        <v>34</v>
      </c>
      <c r="B37" s="2">
        <v>33</v>
      </c>
      <c r="C37" s="3" t="s">
        <v>69</v>
      </c>
      <c r="D37" s="1" t="s">
        <v>1</v>
      </c>
      <c r="E37" s="5" t="s">
        <v>70</v>
      </c>
      <c r="F37" s="1">
        <v>1960</v>
      </c>
      <c r="G37" s="6">
        <v>4.5266203705978114E-2</v>
      </c>
      <c r="H37" s="7">
        <v>13.162873944621166</v>
      </c>
      <c r="I37" s="14">
        <v>3.1654687906278399E-3</v>
      </c>
      <c r="J37" s="8" t="s">
        <v>28</v>
      </c>
      <c r="K37" s="1">
        <v>3</v>
      </c>
      <c r="L37" s="9">
        <v>18</v>
      </c>
      <c r="M37" s="1" t="s">
        <v>7</v>
      </c>
      <c r="N37" s="8">
        <v>19</v>
      </c>
      <c r="O37" s="10"/>
    </row>
    <row r="38" spans="1:15">
      <c r="A38" s="1">
        <v>35</v>
      </c>
      <c r="B38" s="2">
        <v>34</v>
      </c>
      <c r="C38" s="3" t="s">
        <v>71</v>
      </c>
      <c r="D38" s="1" t="s">
        <v>1</v>
      </c>
      <c r="E38" s="5" t="s">
        <v>34</v>
      </c>
      <c r="F38" s="1">
        <v>1983</v>
      </c>
      <c r="G38" s="6">
        <v>4.5405092590954155E-2</v>
      </c>
      <c r="H38" s="7">
        <v>13.122610247733279</v>
      </c>
      <c r="I38" s="14">
        <v>3.1751813000667241E-3</v>
      </c>
      <c r="J38" s="8" t="s">
        <v>16</v>
      </c>
      <c r="K38" s="1">
        <v>8</v>
      </c>
      <c r="L38" s="9">
        <v>13</v>
      </c>
      <c r="M38" s="1" t="s">
        <v>7</v>
      </c>
      <c r="N38" s="8">
        <v>14</v>
      </c>
      <c r="O38" s="10"/>
    </row>
    <row r="39" spans="1:15">
      <c r="A39" s="1">
        <v>36</v>
      </c>
      <c r="B39" s="2">
        <v>35</v>
      </c>
      <c r="C39" s="3" t="s">
        <v>72</v>
      </c>
      <c r="D39" s="1" t="s">
        <v>1</v>
      </c>
      <c r="E39" s="5" t="s">
        <v>39</v>
      </c>
      <c r="F39" s="1">
        <v>1969</v>
      </c>
      <c r="G39" s="6">
        <v>4.5428240737237502E-2</v>
      </c>
      <c r="H39" s="7">
        <v>13.115923567890427</v>
      </c>
      <c r="I39" s="14">
        <v>3.1768000515550697E-3</v>
      </c>
      <c r="J39" s="8" t="s">
        <v>42</v>
      </c>
      <c r="K39" s="1">
        <v>4</v>
      </c>
      <c r="L39" s="9">
        <v>17</v>
      </c>
      <c r="M39" s="1">
        <v>0</v>
      </c>
      <c r="N39" s="8" t="s">
        <v>4</v>
      </c>
      <c r="O39" s="10"/>
    </row>
    <row r="40" spans="1:15">
      <c r="A40" s="1">
        <v>37</v>
      </c>
      <c r="B40" s="2">
        <v>36</v>
      </c>
      <c r="C40" s="3" t="s">
        <v>73</v>
      </c>
      <c r="D40" s="1" t="s">
        <v>1</v>
      </c>
      <c r="E40" s="5" t="s">
        <v>51</v>
      </c>
      <c r="F40" s="1">
        <v>1958</v>
      </c>
      <c r="G40" s="6">
        <v>4.5486111106583849E-2</v>
      </c>
      <c r="H40" s="7">
        <v>13.099236642525151</v>
      </c>
      <c r="I40" s="14">
        <v>3.1808469305303387E-3</v>
      </c>
      <c r="J40" s="8" t="s">
        <v>74</v>
      </c>
      <c r="K40" s="1">
        <v>1</v>
      </c>
      <c r="L40" s="9">
        <v>20</v>
      </c>
      <c r="M40" s="1" t="s">
        <v>7</v>
      </c>
      <c r="N40" s="8">
        <v>20</v>
      </c>
      <c r="O40" s="10"/>
    </row>
    <row r="41" spans="1:15">
      <c r="A41" s="1">
        <v>38</v>
      </c>
      <c r="B41" s="2">
        <v>37</v>
      </c>
      <c r="C41" s="3" t="s">
        <v>75</v>
      </c>
      <c r="D41" s="1" t="s">
        <v>1</v>
      </c>
      <c r="E41" s="5" t="s">
        <v>51</v>
      </c>
      <c r="F41" s="1">
        <v>1962</v>
      </c>
      <c r="G41" s="6">
        <v>4.5763888891087845E-2</v>
      </c>
      <c r="H41" s="7">
        <v>13.019726858251488</v>
      </c>
      <c r="I41" s="14">
        <v>3.2002719504257231E-3</v>
      </c>
      <c r="J41" s="8" t="s">
        <v>28</v>
      </c>
      <c r="K41" s="1">
        <v>4</v>
      </c>
      <c r="L41" s="9">
        <v>17</v>
      </c>
      <c r="M41" s="1" t="s">
        <v>7</v>
      </c>
      <c r="N41" s="8">
        <v>18</v>
      </c>
      <c r="O41" s="10"/>
    </row>
    <row r="42" spans="1:15">
      <c r="A42" s="1">
        <v>41</v>
      </c>
      <c r="B42" s="2">
        <v>38</v>
      </c>
      <c r="C42" s="3" t="s">
        <v>80</v>
      </c>
      <c r="D42" s="1" t="s">
        <v>1</v>
      </c>
      <c r="E42" s="5" t="s">
        <v>10</v>
      </c>
      <c r="F42" s="1">
        <v>1963</v>
      </c>
      <c r="G42" s="6">
        <v>4.6064814814599231E-2</v>
      </c>
      <c r="H42" s="7">
        <v>12.934673366894707</v>
      </c>
      <c r="I42" s="14">
        <v>3.2213157213006453E-3</v>
      </c>
      <c r="J42" s="8" t="s">
        <v>28</v>
      </c>
      <c r="K42" s="1">
        <v>5</v>
      </c>
      <c r="L42" s="9">
        <v>16</v>
      </c>
      <c r="M42" s="1" t="s">
        <v>7</v>
      </c>
      <c r="N42" s="8">
        <v>17</v>
      </c>
      <c r="O42" s="10"/>
    </row>
    <row r="43" spans="1:15">
      <c r="A43" s="1">
        <v>42</v>
      </c>
      <c r="B43" s="2">
        <v>39</v>
      </c>
      <c r="C43" s="3" t="s">
        <v>81</v>
      </c>
      <c r="D43" s="1" t="s">
        <v>1</v>
      </c>
      <c r="E43" s="5" t="s">
        <v>34</v>
      </c>
      <c r="F43" s="1">
        <v>1971</v>
      </c>
      <c r="G43" s="6">
        <v>4.6469907407299615E-2</v>
      </c>
      <c r="H43" s="7">
        <v>12.821917808248919</v>
      </c>
      <c r="I43" s="14">
        <v>3.2496438746363364E-3</v>
      </c>
      <c r="J43" s="8" t="s">
        <v>32</v>
      </c>
      <c r="K43" s="1">
        <v>6</v>
      </c>
      <c r="L43" s="9">
        <v>15</v>
      </c>
      <c r="M43" s="1" t="s">
        <v>7</v>
      </c>
      <c r="N43" s="8">
        <v>16</v>
      </c>
      <c r="O43" s="10"/>
    </row>
    <row r="44" spans="1:15">
      <c r="A44" s="1">
        <v>43</v>
      </c>
      <c r="B44" s="2">
        <v>40</v>
      </c>
      <c r="C44" s="3" t="s">
        <v>82</v>
      </c>
      <c r="D44" s="1" t="s">
        <v>1</v>
      </c>
      <c r="E44" s="5" t="s">
        <v>57</v>
      </c>
      <c r="F44" s="1">
        <v>1958</v>
      </c>
      <c r="G44" s="6">
        <v>4.6770833330811001E-2</v>
      </c>
      <c r="H44" s="7">
        <v>12.739420936099059</v>
      </c>
      <c r="I44" s="14">
        <v>3.2706876455112586E-3</v>
      </c>
      <c r="J44" s="8" t="s">
        <v>74</v>
      </c>
      <c r="K44" s="1">
        <v>2</v>
      </c>
      <c r="L44" s="9">
        <v>19</v>
      </c>
      <c r="M44" s="1" t="s">
        <v>7</v>
      </c>
      <c r="N44" s="8">
        <v>19</v>
      </c>
      <c r="O44" s="10"/>
    </row>
    <row r="45" spans="1:15">
      <c r="A45" s="1">
        <v>44</v>
      </c>
      <c r="B45" s="2">
        <v>41</v>
      </c>
      <c r="C45" s="3" t="s">
        <v>83</v>
      </c>
      <c r="D45" s="1" t="s">
        <v>1</v>
      </c>
      <c r="E45" s="5" t="s">
        <v>51</v>
      </c>
      <c r="F45" s="1">
        <v>1999</v>
      </c>
      <c r="G45" s="6">
        <v>4.6886574069503695E-2</v>
      </c>
      <c r="H45" s="7">
        <v>12.70797334115481</v>
      </c>
      <c r="I45" s="14">
        <v>3.2787814034617967E-3</v>
      </c>
      <c r="J45" s="8" t="s">
        <v>24</v>
      </c>
      <c r="K45" s="1">
        <v>2</v>
      </c>
      <c r="L45" s="9">
        <v>19</v>
      </c>
      <c r="M45" s="1" t="s">
        <v>7</v>
      </c>
      <c r="N45" s="8">
        <v>19</v>
      </c>
      <c r="O45" s="10"/>
    </row>
    <row r="46" spans="1:15">
      <c r="A46" s="1">
        <v>45</v>
      </c>
      <c r="B46" s="2">
        <v>42</v>
      </c>
      <c r="C46" s="3" t="s">
        <v>84</v>
      </c>
      <c r="D46" s="1" t="s">
        <v>1</v>
      </c>
      <c r="E46" s="5" t="s">
        <v>85</v>
      </c>
      <c r="F46" s="1">
        <v>1965</v>
      </c>
      <c r="G46" s="6">
        <v>4.6944444446125999E-2</v>
      </c>
      <c r="H46" s="7">
        <v>12.692307691853053</v>
      </c>
      <c r="I46" s="14">
        <v>3.282828282945874E-3</v>
      </c>
      <c r="J46" s="8" t="s">
        <v>42</v>
      </c>
      <c r="K46" s="1">
        <v>5</v>
      </c>
      <c r="L46" s="9">
        <v>16</v>
      </c>
      <c r="M46" s="1" t="s">
        <v>7</v>
      </c>
      <c r="N46" s="8">
        <v>17</v>
      </c>
      <c r="O46" s="10"/>
    </row>
    <row r="47" spans="1:15">
      <c r="A47" s="1">
        <v>46</v>
      </c>
      <c r="B47" s="2">
        <v>43</v>
      </c>
      <c r="C47" s="3" t="s">
        <v>86</v>
      </c>
      <c r="D47" s="1" t="s">
        <v>1</v>
      </c>
      <c r="E47" s="5" t="s">
        <v>63</v>
      </c>
      <c r="F47" s="1">
        <v>1970</v>
      </c>
      <c r="G47" s="6">
        <v>4.7037037038535345E-2</v>
      </c>
      <c r="H47" s="7">
        <v>12.667322834242169</v>
      </c>
      <c r="I47" s="14">
        <v>3.289303289408066E-3</v>
      </c>
      <c r="J47" s="8" t="s">
        <v>32</v>
      </c>
      <c r="K47" s="1">
        <v>7</v>
      </c>
      <c r="L47" s="9">
        <v>14</v>
      </c>
      <c r="M47" s="1">
        <v>0</v>
      </c>
      <c r="N47" s="8" t="s">
        <v>4</v>
      </c>
      <c r="O47" s="10"/>
    </row>
    <row r="48" spans="1:15">
      <c r="A48" s="1">
        <v>48</v>
      </c>
      <c r="B48" s="2">
        <v>44</v>
      </c>
      <c r="C48" s="3" t="s">
        <v>89</v>
      </c>
      <c r="D48" s="1" t="s">
        <v>1</v>
      </c>
      <c r="E48" s="5" t="s">
        <v>21</v>
      </c>
      <c r="F48" s="1">
        <v>1982</v>
      </c>
      <c r="G48" s="6">
        <v>4.7233796292857733E-2</v>
      </c>
      <c r="H48" s="7">
        <v>12.614555256983015</v>
      </c>
      <c r="I48" s="14">
        <v>3.3030626778222188E-3</v>
      </c>
      <c r="J48" s="8" t="s">
        <v>16</v>
      </c>
      <c r="K48" s="1">
        <v>9</v>
      </c>
      <c r="L48" s="9">
        <v>12</v>
      </c>
      <c r="M48" s="1" t="s">
        <v>7</v>
      </c>
      <c r="N48" s="8">
        <v>13</v>
      </c>
      <c r="O48" s="10"/>
    </row>
    <row r="49" spans="1:15">
      <c r="A49" s="1">
        <v>49</v>
      </c>
      <c r="B49" s="2">
        <v>45</v>
      </c>
      <c r="C49" s="3" t="s">
        <v>90</v>
      </c>
      <c r="D49" s="1" t="s">
        <v>1</v>
      </c>
      <c r="E49" s="5" t="s">
        <v>85</v>
      </c>
      <c r="F49" s="1">
        <v>1972</v>
      </c>
      <c r="G49" s="6">
        <v>4.7256944446417037E-2</v>
      </c>
      <c r="H49" s="7">
        <v>12.608376193448722</v>
      </c>
      <c r="I49" s="14">
        <v>3.3046814298193731E-3</v>
      </c>
      <c r="J49" s="8" t="s">
        <v>32</v>
      </c>
      <c r="K49" s="1">
        <v>8</v>
      </c>
      <c r="L49" s="9">
        <v>13</v>
      </c>
      <c r="M49" s="1" t="s">
        <v>7</v>
      </c>
      <c r="N49" s="8">
        <v>15</v>
      </c>
      <c r="O49" s="10"/>
    </row>
    <row r="50" spans="1:15">
      <c r="A50" s="1">
        <v>50</v>
      </c>
      <c r="B50" s="2">
        <v>46</v>
      </c>
      <c r="C50" s="3" t="s">
        <v>91</v>
      </c>
      <c r="D50" s="1" t="s">
        <v>1</v>
      </c>
      <c r="E50" s="5" t="s">
        <v>15</v>
      </c>
      <c r="F50" s="1">
        <v>1963</v>
      </c>
      <c r="G50" s="6">
        <v>4.7395833331393078E-2</v>
      </c>
      <c r="H50" s="7">
        <v>12.57142857194321</v>
      </c>
      <c r="I50" s="14">
        <v>3.3143939392582572E-3</v>
      </c>
      <c r="J50" s="8" t="s">
        <v>28</v>
      </c>
      <c r="K50" s="1">
        <v>6</v>
      </c>
      <c r="L50" s="9">
        <v>15</v>
      </c>
      <c r="M50" s="1" t="s">
        <v>7</v>
      </c>
      <c r="N50" s="8">
        <v>16</v>
      </c>
      <c r="O50" s="10"/>
    </row>
    <row r="51" spans="1:15">
      <c r="A51" s="1">
        <v>51</v>
      </c>
      <c r="B51" s="2">
        <v>47</v>
      </c>
      <c r="C51" s="3" t="s">
        <v>92</v>
      </c>
      <c r="D51" s="1" t="s">
        <v>1</v>
      </c>
      <c r="E51" s="5" t="s">
        <v>93</v>
      </c>
      <c r="F51" s="1">
        <v>1972</v>
      </c>
      <c r="G51" s="6">
        <v>4.7476851854298729E-2</v>
      </c>
      <c r="H51" s="7">
        <v>12.549975621001172</v>
      </c>
      <c r="I51" s="14">
        <v>3.3200595702306802E-3</v>
      </c>
      <c r="J51" s="8" t="s">
        <v>32</v>
      </c>
      <c r="K51" s="1">
        <v>9</v>
      </c>
      <c r="L51" s="9">
        <v>12</v>
      </c>
      <c r="M51" s="1" t="s">
        <v>7</v>
      </c>
      <c r="N51" s="8">
        <v>14</v>
      </c>
      <c r="O51" s="10"/>
    </row>
    <row r="52" spans="1:15">
      <c r="A52" s="1">
        <v>53</v>
      </c>
      <c r="B52" s="2">
        <v>48</v>
      </c>
      <c r="C52" s="3" t="s">
        <v>96</v>
      </c>
      <c r="D52" s="1" t="s">
        <v>1</v>
      </c>
      <c r="E52" s="5" t="s">
        <v>97</v>
      </c>
      <c r="F52" s="1">
        <v>1983</v>
      </c>
      <c r="G52" s="6">
        <v>4.7627314816054422E-2</v>
      </c>
      <c r="H52" s="7">
        <v>12.510328067718135</v>
      </c>
      <c r="I52" s="14">
        <v>3.3305814556681412E-3</v>
      </c>
      <c r="J52" s="8" t="s">
        <v>16</v>
      </c>
      <c r="K52" s="1">
        <v>10</v>
      </c>
      <c r="L52" s="9">
        <v>11</v>
      </c>
      <c r="M52" s="1">
        <v>0</v>
      </c>
      <c r="N52" s="8" t="s">
        <v>4</v>
      </c>
      <c r="O52" s="10"/>
    </row>
    <row r="53" spans="1:15">
      <c r="A53" s="1">
        <v>54</v>
      </c>
      <c r="B53" s="2">
        <v>49</v>
      </c>
      <c r="C53" s="3" t="s">
        <v>98</v>
      </c>
      <c r="D53" s="1" t="s">
        <v>1</v>
      </c>
      <c r="E53" s="5" t="s">
        <v>21</v>
      </c>
      <c r="F53" s="1">
        <v>1980</v>
      </c>
      <c r="G53" s="6">
        <v>4.778935184731381E-2</v>
      </c>
      <c r="H53" s="7">
        <v>12.46790990673008</v>
      </c>
      <c r="I53" s="14">
        <v>3.341912716595371E-3</v>
      </c>
      <c r="J53" s="8" t="s">
        <v>16</v>
      </c>
      <c r="K53" s="1">
        <v>11</v>
      </c>
      <c r="L53" s="9">
        <v>10</v>
      </c>
      <c r="M53" s="1" t="s">
        <v>7</v>
      </c>
      <c r="N53" s="8">
        <v>12</v>
      </c>
      <c r="O53" s="10"/>
    </row>
    <row r="54" spans="1:15">
      <c r="A54" s="1">
        <v>55</v>
      </c>
      <c r="B54" s="2">
        <v>50</v>
      </c>
      <c r="C54" s="3" t="s">
        <v>99</v>
      </c>
      <c r="D54" s="1" t="s">
        <v>1</v>
      </c>
      <c r="E54" s="5" t="s">
        <v>85</v>
      </c>
      <c r="F54" s="1">
        <v>1958</v>
      </c>
      <c r="G54" s="6">
        <v>4.7916666662786156E-2</v>
      </c>
      <c r="H54" s="7">
        <v>12.434782609702678</v>
      </c>
      <c r="I54" s="14">
        <v>3.3508158505444864E-3</v>
      </c>
      <c r="J54" s="8" t="s">
        <v>74</v>
      </c>
      <c r="K54" s="1">
        <v>3</v>
      </c>
      <c r="L54" s="9">
        <v>18</v>
      </c>
      <c r="M54" s="1" t="s">
        <v>7</v>
      </c>
      <c r="N54" s="8">
        <v>18</v>
      </c>
      <c r="O54" s="10"/>
    </row>
    <row r="55" spans="1:15">
      <c r="A55" s="1">
        <v>56</v>
      </c>
      <c r="B55" s="2">
        <v>51</v>
      </c>
      <c r="C55" s="3" t="s">
        <v>100</v>
      </c>
      <c r="D55" s="1" t="s">
        <v>1</v>
      </c>
      <c r="E55" s="5" t="s">
        <v>51</v>
      </c>
      <c r="F55" s="1">
        <v>1969</v>
      </c>
      <c r="G55" s="6">
        <v>4.8009259255195502E-2</v>
      </c>
      <c r="H55" s="7">
        <v>12.410800386778577</v>
      </c>
      <c r="I55" s="14">
        <v>3.3572908570066785E-3</v>
      </c>
      <c r="J55" s="8" t="s">
        <v>42</v>
      </c>
      <c r="K55" s="1">
        <v>6</v>
      </c>
      <c r="L55" s="9">
        <v>15</v>
      </c>
      <c r="M55" s="1" t="s">
        <v>7</v>
      </c>
      <c r="N55" s="8">
        <v>16</v>
      </c>
      <c r="O55" s="10"/>
    </row>
    <row r="56" spans="1:15">
      <c r="A56" s="1">
        <v>59</v>
      </c>
      <c r="B56" s="2">
        <v>52</v>
      </c>
      <c r="C56" s="3" t="s">
        <v>104</v>
      </c>
      <c r="D56" s="1" t="s">
        <v>1</v>
      </c>
      <c r="E56" s="5" t="s">
        <v>15</v>
      </c>
      <c r="F56" s="1">
        <v>1963</v>
      </c>
      <c r="G56" s="6">
        <v>4.8634259255777579E-2</v>
      </c>
      <c r="H56" s="7">
        <v>12.25130890140062</v>
      </c>
      <c r="I56" s="14">
        <v>3.4009971507536767E-3</v>
      </c>
      <c r="J56" s="8" t="s">
        <v>28</v>
      </c>
      <c r="K56" s="1">
        <v>7</v>
      </c>
      <c r="L56" s="9">
        <v>14</v>
      </c>
      <c r="M56" s="1" t="s">
        <v>7</v>
      </c>
      <c r="N56" s="8">
        <v>15</v>
      </c>
      <c r="O56" s="10"/>
    </row>
    <row r="57" spans="1:15">
      <c r="A57" s="1">
        <v>60</v>
      </c>
      <c r="B57" s="2">
        <v>53</v>
      </c>
      <c r="C57" s="3" t="s">
        <v>105</v>
      </c>
      <c r="D57" s="1" t="s">
        <v>1</v>
      </c>
      <c r="E57" s="5" t="s">
        <v>15</v>
      </c>
      <c r="F57" s="1">
        <v>1965</v>
      </c>
      <c r="G57" s="6">
        <v>4.8657407409336884E-2</v>
      </c>
      <c r="H57" s="7">
        <v>12.245480494281303</v>
      </c>
      <c r="I57" s="14">
        <v>3.402615902750831E-3</v>
      </c>
      <c r="J57" s="8" t="s">
        <v>42</v>
      </c>
      <c r="K57" s="1">
        <v>7</v>
      </c>
      <c r="L57" s="9">
        <v>14</v>
      </c>
      <c r="M57" s="1" t="s">
        <v>7</v>
      </c>
      <c r="N57" s="8">
        <v>15</v>
      </c>
      <c r="O57" s="10"/>
    </row>
    <row r="58" spans="1:15">
      <c r="A58" s="1">
        <v>61</v>
      </c>
      <c r="B58" s="2">
        <v>54</v>
      </c>
      <c r="C58" s="3" t="s">
        <v>106</v>
      </c>
      <c r="D58" s="1" t="s">
        <v>1</v>
      </c>
      <c r="E58" s="5" t="s">
        <v>15</v>
      </c>
      <c r="F58" s="1">
        <v>1949</v>
      </c>
      <c r="G58" s="6">
        <v>4.8703703701903578E-2</v>
      </c>
      <c r="H58" s="7">
        <v>12.233840304634683</v>
      </c>
      <c r="I58" s="14">
        <v>3.4058534057275227E-3</v>
      </c>
      <c r="J58" s="8" t="s">
        <v>107</v>
      </c>
      <c r="K58" s="1">
        <v>1</v>
      </c>
      <c r="L58" s="9">
        <v>20</v>
      </c>
      <c r="M58" s="1" t="s">
        <v>7</v>
      </c>
      <c r="N58" s="8">
        <v>20</v>
      </c>
      <c r="O58" s="10"/>
    </row>
    <row r="59" spans="1:15">
      <c r="A59" s="1">
        <v>62</v>
      </c>
      <c r="B59" s="2">
        <v>55</v>
      </c>
      <c r="C59" s="3" t="s">
        <v>108</v>
      </c>
      <c r="D59" s="1" t="s">
        <v>1</v>
      </c>
      <c r="E59" s="5" t="s">
        <v>45</v>
      </c>
      <c r="F59" s="1">
        <v>1959</v>
      </c>
      <c r="G59" s="6">
        <v>4.8865740740438923E-2</v>
      </c>
      <c r="H59" s="7">
        <v>12.193273330250584</v>
      </c>
      <c r="I59" s="14">
        <v>3.4171846671635607E-3</v>
      </c>
      <c r="J59" s="8" t="s">
        <v>74</v>
      </c>
      <c r="K59" s="1">
        <v>4</v>
      </c>
      <c r="L59" s="9">
        <v>17</v>
      </c>
      <c r="M59" s="1" t="s">
        <v>7</v>
      </c>
      <c r="N59" s="8">
        <v>17</v>
      </c>
      <c r="O59" s="10"/>
    </row>
    <row r="60" spans="1:15">
      <c r="A60" s="1">
        <v>64</v>
      </c>
      <c r="B60" s="2">
        <v>56</v>
      </c>
      <c r="C60" s="3" t="s">
        <v>111</v>
      </c>
      <c r="D60" s="1" t="s">
        <v>1</v>
      </c>
      <c r="E60" s="5" t="s">
        <v>15</v>
      </c>
      <c r="F60" s="1">
        <v>1973</v>
      </c>
      <c r="G60" s="6">
        <v>4.9270833333139308E-2</v>
      </c>
      <c r="H60" s="7">
        <v>12.093023255861576</v>
      </c>
      <c r="I60" s="14">
        <v>3.4455128204992523E-3</v>
      </c>
      <c r="J60" s="8" t="s">
        <v>32</v>
      </c>
      <c r="K60" s="1">
        <v>10</v>
      </c>
      <c r="L60" s="9">
        <v>11</v>
      </c>
      <c r="M60" s="1" t="s">
        <v>7</v>
      </c>
      <c r="N60" s="8">
        <v>13</v>
      </c>
      <c r="O60" s="10"/>
    </row>
    <row r="61" spans="1:15">
      <c r="A61" s="1">
        <v>67</v>
      </c>
      <c r="B61" s="2">
        <v>57</v>
      </c>
      <c r="C61" s="3" t="s">
        <v>116</v>
      </c>
      <c r="D61" s="1" t="s">
        <v>1</v>
      </c>
      <c r="E61" s="5" t="s">
        <v>10</v>
      </c>
      <c r="F61" s="1">
        <v>1981</v>
      </c>
      <c r="G61" s="6">
        <v>5.0393518518831115E-2</v>
      </c>
      <c r="H61" s="7">
        <v>11.823610473054815</v>
      </c>
      <c r="I61" s="14">
        <v>3.5240222740441337E-3</v>
      </c>
      <c r="J61" s="8" t="s">
        <v>16</v>
      </c>
      <c r="K61" s="1">
        <v>12</v>
      </c>
      <c r="L61" s="9">
        <v>9</v>
      </c>
      <c r="M61" s="1" t="s">
        <v>7</v>
      </c>
      <c r="N61" s="8">
        <v>11</v>
      </c>
      <c r="O61" s="10"/>
    </row>
    <row r="62" spans="1:15">
      <c r="A62" s="1">
        <v>68</v>
      </c>
      <c r="B62" s="2">
        <v>58</v>
      </c>
      <c r="C62" s="3" t="s">
        <v>117</v>
      </c>
      <c r="D62" s="1" t="s">
        <v>1</v>
      </c>
      <c r="E62" s="5" t="s">
        <v>10</v>
      </c>
      <c r="F62" s="1">
        <v>1970</v>
      </c>
      <c r="G62" s="6">
        <v>5.0520833334303461E-2</v>
      </c>
      <c r="H62" s="7">
        <v>11.79381443276322</v>
      </c>
      <c r="I62" s="14">
        <v>3.5329254079932487E-3</v>
      </c>
      <c r="J62" s="8" t="s">
        <v>32</v>
      </c>
      <c r="K62" s="1">
        <v>11</v>
      </c>
      <c r="L62" s="9">
        <v>10</v>
      </c>
      <c r="M62" s="1" t="s">
        <v>7</v>
      </c>
      <c r="N62" s="8">
        <v>12</v>
      </c>
      <c r="O62" s="10"/>
    </row>
    <row r="63" spans="1:15">
      <c r="A63" s="1">
        <v>69</v>
      </c>
      <c r="B63" s="2">
        <v>59</v>
      </c>
      <c r="C63" s="3" t="s">
        <v>118</v>
      </c>
      <c r="D63" s="1" t="s">
        <v>1</v>
      </c>
      <c r="E63" s="5" t="s">
        <v>85</v>
      </c>
      <c r="F63" s="1">
        <v>1952</v>
      </c>
      <c r="G63" s="6">
        <v>5.0682870372838806E-2</v>
      </c>
      <c r="H63" s="7">
        <v>11.756108700044015</v>
      </c>
      <c r="I63" s="14">
        <v>3.5442566694292871E-3</v>
      </c>
      <c r="J63" s="8" t="s">
        <v>119</v>
      </c>
      <c r="K63" s="1">
        <v>1</v>
      </c>
      <c r="L63" s="9">
        <v>20</v>
      </c>
      <c r="M63" s="1" t="s">
        <v>7</v>
      </c>
      <c r="N63" s="8">
        <v>20</v>
      </c>
      <c r="O63" s="10"/>
    </row>
    <row r="64" spans="1:15">
      <c r="A64" s="1">
        <v>71</v>
      </c>
      <c r="B64" s="2">
        <v>60</v>
      </c>
      <c r="C64" s="3" t="s">
        <v>121</v>
      </c>
      <c r="D64" s="1" t="s">
        <v>1</v>
      </c>
      <c r="E64" s="5" t="s">
        <v>51</v>
      </c>
      <c r="F64" s="1">
        <v>1965</v>
      </c>
      <c r="G64" s="6">
        <v>5.0752314811688848E-2</v>
      </c>
      <c r="H64" s="7">
        <v>11.740022805740203</v>
      </c>
      <c r="I64" s="14">
        <v>3.5491129238943249E-3</v>
      </c>
      <c r="J64" s="8" t="s">
        <v>42</v>
      </c>
      <c r="K64" s="1">
        <v>8</v>
      </c>
      <c r="L64" s="9">
        <v>13</v>
      </c>
      <c r="M64" s="1" t="s">
        <v>7</v>
      </c>
      <c r="N64" s="8">
        <v>14</v>
      </c>
      <c r="O64" s="10"/>
    </row>
    <row r="65" spans="1:15">
      <c r="A65" s="1">
        <v>72</v>
      </c>
      <c r="B65" s="2">
        <v>61</v>
      </c>
      <c r="C65" s="3" t="s">
        <v>122</v>
      </c>
      <c r="D65" s="1" t="s">
        <v>1</v>
      </c>
      <c r="E65" s="5" t="s">
        <v>123</v>
      </c>
      <c r="F65" s="1">
        <v>1996</v>
      </c>
      <c r="G65" s="6">
        <v>5.0925925927003846E-2</v>
      </c>
      <c r="H65" s="7">
        <v>11.699999999752352</v>
      </c>
      <c r="I65" s="14">
        <v>3.5612535613289403E-3</v>
      </c>
      <c r="J65" s="8" t="s">
        <v>24</v>
      </c>
      <c r="K65" s="1">
        <v>3</v>
      </c>
      <c r="L65" s="9">
        <v>18</v>
      </c>
      <c r="M65" s="1" t="s">
        <v>19</v>
      </c>
      <c r="N65" s="8">
        <v>18</v>
      </c>
      <c r="O65" s="10"/>
    </row>
    <row r="66" spans="1:15">
      <c r="A66" s="1">
        <v>73</v>
      </c>
      <c r="B66" s="2">
        <v>62</v>
      </c>
      <c r="C66" s="3" t="s">
        <v>124</v>
      </c>
      <c r="D66" s="1" t="s">
        <v>1</v>
      </c>
      <c r="E66" s="5" t="s">
        <v>15</v>
      </c>
      <c r="F66" s="1">
        <v>1961</v>
      </c>
      <c r="G66" s="6">
        <v>5.1122685181326233E-2</v>
      </c>
      <c r="H66" s="7">
        <v>11.654969437148727</v>
      </c>
      <c r="I66" s="14">
        <v>3.575012949743093E-3</v>
      </c>
      <c r="J66" s="8" t="s">
        <v>28</v>
      </c>
      <c r="K66" s="1">
        <v>8</v>
      </c>
      <c r="L66" s="9">
        <v>13</v>
      </c>
      <c r="M66" s="1" t="s">
        <v>7</v>
      </c>
      <c r="N66" s="8">
        <v>14</v>
      </c>
      <c r="O66" s="10"/>
    </row>
    <row r="67" spans="1:15">
      <c r="A67" s="1">
        <v>75</v>
      </c>
      <c r="B67" s="2">
        <v>63</v>
      </c>
      <c r="C67" s="3" t="s">
        <v>126</v>
      </c>
      <c r="D67" s="1" t="s">
        <v>1</v>
      </c>
      <c r="E67" s="5" t="s">
        <v>23</v>
      </c>
      <c r="F67" s="1">
        <v>1975</v>
      </c>
      <c r="G67" s="6">
        <v>5.1296296296641231E-2</v>
      </c>
      <c r="H67" s="7">
        <v>11.615523465625865</v>
      </c>
      <c r="I67" s="14">
        <v>3.5871535871777084E-3</v>
      </c>
      <c r="J67" s="8" t="s">
        <v>8</v>
      </c>
      <c r="K67" s="1">
        <v>4</v>
      </c>
      <c r="L67" s="9">
        <v>16</v>
      </c>
      <c r="M67" s="1" t="s">
        <v>19</v>
      </c>
      <c r="N67" s="8">
        <v>16</v>
      </c>
      <c r="O67" s="10"/>
    </row>
    <row r="68" spans="1:15">
      <c r="A68" s="1">
        <v>76</v>
      </c>
      <c r="B68" s="2">
        <v>64</v>
      </c>
      <c r="C68" s="3" t="s">
        <v>127</v>
      </c>
      <c r="D68" s="1" t="s">
        <v>1</v>
      </c>
      <c r="E68" s="5" t="s">
        <v>128</v>
      </c>
      <c r="F68" s="1">
        <v>1953</v>
      </c>
      <c r="G68" s="6">
        <v>5.1516203704522923E-2</v>
      </c>
      <c r="H68" s="7">
        <v>11.565940237964808</v>
      </c>
      <c r="I68" s="14">
        <v>3.6025317275890155E-3</v>
      </c>
      <c r="J68" s="8" t="s">
        <v>119</v>
      </c>
      <c r="K68" s="1">
        <v>2</v>
      </c>
      <c r="L68" s="9">
        <v>19</v>
      </c>
      <c r="M68" s="1">
        <v>0</v>
      </c>
      <c r="N68" s="8" t="s">
        <v>4</v>
      </c>
      <c r="O68" s="10"/>
    </row>
    <row r="69" spans="1:15">
      <c r="A69" s="1">
        <v>78</v>
      </c>
      <c r="B69" s="2">
        <v>65</v>
      </c>
      <c r="C69" s="3" t="s">
        <v>130</v>
      </c>
      <c r="D69" s="1" t="s">
        <v>1</v>
      </c>
      <c r="E69" s="5" t="s">
        <v>45</v>
      </c>
      <c r="F69" s="1">
        <v>1958</v>
      </c>
      <c r="G69" s="6">
        <v>5.1585648150648922E-2</v>
      </c>
      <c r="H69" s="7">
        <v>11.550370203613271</v>
      </c>
      <c r="I69" s="14">
        <v>3.6073879825628615E-3</v>
      </c>
      <c r="J69" s="8" t="s">
        <v>74</v>
      </c>
      <c r="K69" s="1">
        <v>5</v>
      </c>
      <c r="L69" s="9">
        <v>16</v>
      </c>
      <c r="M69" s="1" t="s">
        <v>7</v>
      </c>
      <c r="N69" s="8">
        <v>16</v>
      </c>
      <c r="O69" s="10"/>
    </row>
    <row r="70" spans="1:15">
      <c r="A70" s="1">
        <v>79</v>
      </c>
      <c r="B70" s="2">
        <v>66</v>
      </c>
      <c r="C70" s="3" t="s">
        <v>131</v>
      </c>
      <c r="D70" s="1" t="s">
        <v>1</v>
      </c>
      <c r="E70" s="5" t="s">
        <v>21</v>
      </c>
      <c r="F70" s="1">
        <v>1977</v>
      </c>
      <c r="G70" s="6">
        <v>5.1817129628034309E-2</v>
      </c>
      <c r="H70" s="7">
        <v>11.498771499125517</v>
      </c>
      <c r="I70" s="14">
        <v>3.6235754984639376E-3</v>
      </c>
      <c r="J70" s="8" t="s">
        <v>8</v>
      </c>
      <c r="K70" s="1">
        <v>5</v>
      </c>
      <c r="L70" s="9">
        <v>15</v>
      </c>
      <c r="M70" s="1" t="s">
        <v>7</v>
      </c>
      <c r="N70" s="8">
        <v>15</v>
      </c>
      <c r="O70" s="10"/>
    </row>
    <row r="71" spans="1:15">
      <c r="A71" s="1">
        <v>82</v>
      </c>
      <c r="B71" s="2">
        <v>67</v>
      </c>
      <c r="C71" s="3" t="s">
        <v>134</v>
      </c>
      <c r="D71" s="1" t="s">
        <v>1</v>
      </c>
      <c r="E71" s="5" t="s">
        <v>31</v>
      </c>
      <c r="F71" s="1">
        <v>1962</v>
      </c>
      <c r="G71" s="6">
        <v>5.1956018520286307E-2</v>
      </c>
      <c r="H71" s="7">
        <v>11.468032969090757</v>
      </c>
      <c r="I71" s="14">
        <v>3.6332880084116296E-3</v>
      </c>
      <c r="J71" s="8" t="s">
        <v>28</v>
      </c>
      <c r="K71" s="1">
        <v>9</v>
      </c>
      <c r="L71" s="9">
        <v>12</v>
      </c>
      <c r="M71" s="1" t="s">
        <v>7</v>
      </c>
      <c r="N71" s="8">
        <v>13</v>
      </c>
      <c r="O71" s="10"/>
    </row>
    <row r="72" spans="1:15">
      <c r="A72" s="1">
        <v>83</v>
      </c>
      <c r="B72" s="2">
        <v>68</v>
      </c>
      <c r="C72" s="3" t="s">
        <v>135</v>
      </c>
      <c r="D72" s="1" t="s">
        <v>1</v>
      </c>
      <c r="E72" s="5" t="s">
        <v>34</v>
      </c>
      <c r="F72" s="1">
        <v>1953</v>
      </c>
      <c r="G72" s="6">
        <v>5.2025462959136348E-2</v>
      </c>
      <c r="H72" s="7">
        <v>11.452725251120468</v>
      </c>
      <c r="I72" s="14">
        <v>3.6381442628766673E-3</v>
      </c>
      <c r="J72" s="8" t="s">
        <v>119</v>
      </c>
      <c r="K72" s="1">
        <v>3</v>
      </c>
      <c r="L72" s="9">
        <v>18</v>
      </c>
      <c r="M72" s="1" t="s">
        <v>7</v>
      </c>
      <c r="N72" s="8">
        <v>19</v>
      </c>
      <c r="O72" s="10"/>
    </row>
    <row r="73" spans="1:15">
      <c r="A73" s="1">
        <v>84</v>
      </c>
      <c r="B73" s="2">
        <v>69</v>
      </c>
      <c r="C73" s="3" t="s">
        <v>136</v>
      </c>
      <c r="D73" s="1" t="s">
        <v>1</v>
      </c>
      <c r="E73" s="5" t="s">
        <v>70</v>
      </c>
      <c r="F73" s="1">
        <v>1972</v>
      </c>
      <c r="G73" s="6">
        <v>5.224537036701804E-2</v>
      </c>
      <c r="H73" s="7">
        <v>11.404519274103505</v>
      </c>
      <c r="I73" s="14">
        <v>3.6535224032879748E-3</v>
      </c>
      <c r="J73" s="8" t="s">
        <v>32</v>
      </c>
      <c r="K73" s="1">
        <v>12</v>
      </c>
      <c r="L73" s="9">
        <v>9</v>
      </c>
      <c r="M73" s="1" t="s">
        <v>7</v>
      </c>
      <c r="N73" s="8">
        <v>11</v>
      </c>
      <c r="O73" s="10"/>
    </row>
    <row r="74" spans="1:15">
      <c r="A74" s="1">
        <v>85</v>
      </c>
      <c r="B74" s="2">
        <v>70</v>
      </c>
      <c r="C74" s="3" t="s">
        <v>137</v>
      </c>
      <c r="D74" s="1" t="s">
        <v>1</v>
      </c>
      <c r="E74" s="5" t="s">
        <v>10</v>
      </c>
      <c r="F74" s="1">
        <v>1968</v>
      </c>
      <c r="G74" s="6">
        <v>5.2291666666860692E-2</v>
      </c>
      <c r="H74" s="7">
        <v>11.394422310714695</v>
      </c>
      <c r="I74" s="14">
        <v>3.6567599067734748E-3</v>
      </c>
      <c r="J74" s="8" t="s">
        <v>42</v>
      </c>
      <c r="K74" s="1">
        <v>9</v>
      </c>
      <c r="L74" s="9">
        <v>12</v>
      </c>
      <c r="M74" s="1" t="s">
        <v>7</v>
      </c>
      <c r="N74" s="8">
        <v>13</v>
      </c>
      <c r="O74" s="10"/>
    </row>
    <row r="75" spans="1:15">
      <c r="A75" s="1">
        <v>86</v>
      </c>
      <c r="B75" s="2">
        <v>71</v>
      </c>
      <c r="C75" s="3" t="s">
        <v>138</v>
      </c>
      <c r="D75" s="1" t="s">
        <v>1</v>
      </c>
      <c r="E75" s="5" t="s">
        <v>93</v>
      </c>
      <c r="F75" s="1">
        <v>1973</v>
      </c>
      <c r="G75" s="6">
        <v>5.2407407405553386E-2</v>
      </c>
      <c r="H75" s="7">
        <v>11.369257950932246</v>
      </c>
      <c r="I75" s="14">
        <v>3.6648536647240128E-3</v>
      </c>
      <c r="J75" s="8" t="s">
        <v>32</v>
      </c>
      <c r="K75" s="1">
        <v>13</v>
      </c>
      <c r="L75" s="9">
        <v>8</v>
      </c>
      <c r="M75" s="1" t="s">
        <v>7</v>
      </c>
      <c r="N75" s="8">
        <v>10</v>
      </c>
      <c r="O75" s="10"/>
    </row>
    <row r="76" spans="1:15">
      <c r="A76" s="1">
        <v>87</v>
      </c>
      <c r="B76" s="2">
        <v>72</v>
      </c>
      <c r="C76" s="3" t="s">
        <v>139</v>
      </c>
      <c r="D76" s="1" t="s">
        <v>1</v>
      </c>
      <c r="E76" s="5" t="s">
        <v>93</v>
      </c>
      <c r="F76" s="1">
        <v>1969</v>
      </c>
      <c r="G76" s="6">
        <v>5.2453703705396038E-2</v>
      </c>
      <c r="H76" s="7">
        <v>11.359223300604386</v>
      </c>
      <c r="I76" s="14">
        <v>3.6680911682095128E-3</v>
      </c>
      <c r="J76" s="8" t="s">
        <v>42</v>
      </c>
      <c r="K76" s="1">
        <v>10</v>
      </c>
      <c r="L76" s="9">
        <v>11</v>
      </c>
      <c r="M76" s="1" t="s">
        <v>7</v>
      </c>
      <c r="N76" s="8">
        <v>12</v>
      </c>
      <c r="O76" s="10"/>
    </row>
    <row r="77" spans="1:15">
      <c r="A77" s="1">
        <v>88</v>
      </c>
      <c r="B77" s="2">
        <v>73</v>
      </c>
      <c r="C77" s="3" t="s">
        <v>140</v>
      </c>
      <c r="D77" s="1" t="s">
        <v>1</v>
      </c>
      <c r="E77" s="5" t="s">
        <v>70</v>
      </c>
      <c r="F77" s="1">
        <v>1951</v>
      </c>
      <c r="G77" s="6">
        <v>5.2615740736655425E-2</v>
      </c>
      <c r="H77" s="7">
        <v>11.324241091948336</v>
      </c>
      <c r="I77" s="14">
        <v>3.679422429136743E-3</v>
      </c>
      <c r="J77" s="8" t="s">
        <v>119</v>
      </c>
      <c r="K77" s="1">
        <v>4</v>
      </c>
      <c r="L77" s="9">
        <v>17</v>
      </c>
      <c r="M77" s="1" t="s">
        <v>7</v>
      </c>
      <c r="N77" s="8">
        <v>18</v>
      </c>
      <c r="O77" s="10"/>
    </row>
    <row r="78" spans="1:15">
      <c r="A78" s="1">
        <v>89</v>
      </c>
      <c r="B78" s="2">
        <v>74</v>
      </c>
      <c r="C78" s="3" t="s">
        <v>141</v>
      </c>
      <c r="D78" s="1" t="s">
        <v>1</v>
      </c>
      <c r="E78" s="5" t="s">
        <v>31</v>
      </c>
      <c r="F78" s="1">
        <v>1963</v>
      </c>
      <c r="G78" s="6">
        <v>5.2650462959718425E-2</v>
      </c>
      <c r="H78" s="7">
        <v>11.316772917822028</v>
      </c>
      <c r="I78" s="14">
        <v>3.681850556623666E-3</v>
      </c>
      <c r="J78" s="8" t="s">
        <v>28</v>
      </c>
      <c r="K78" s="1">
        <v>10</v>
      </c>
      <c r="L78" s="9">
        <v>11</v>
      </c>
      <c r="M78" s="1" t="s">
        <v>7</v>
      </c>
      <c r="N78" s="8">
        <v>12</v>
      </c>
      <c r="O78" s="10"/>
    </row>
    <row r="79" spans="1:15">
      <c r="A79" s="1">
        <v>90</v>
      </c>
      <c r="B79" s="2">
        <v>75</v>
      </c>
      <c r="C79" s="3" t="s">
        <v>142</v>
      </c>
      <c r="D79" s="1" t="s">
        <v>1</v>
      </c>
      <c r="E79" s="5" t="s">
        <v>15</v>
      </c>
      <c r="F79" s="1">
        <v>1970</v>
      </c>
      <c r="G79" s="6">
        <v>5.3263888890796807E-2</v>
      </c>
      <c r="H79" s="7">
        <v>11.186440677565402</v>
      </c>
      <c r="I79" s="14">
        <v>3.7247474748808955E-3</v>
      </c>
      <c r="J79" s="8" t="s">
        <v>32</v>
      </c>
      <c r="K79" s="1">
        <v>14</v>
      </c>
      <c r="L79" s="9">
        <v>7</v>
      </c>
      <c r="M79" s="1" t="s">
        <v>7</v>
      </c>
      <c r="N79" s="8">
        <v>9</v>
      </c>
      <c r="O79" s="10"/>
    </row>
    <row r="80" spans="1:15">
      <c r="A80" s="1">
        <v>91</v>
      </c>
      <c r="B80" s="2">
        <v>76</v>
      </c>
      <c r="C80" s="3" t="s">
        <v>143</v>
      </c>
      <c r="D80" s="1" t="s">
        <v>1</v>
      </c>
      <c r="E80" s="5" t="s">
        <v>31</v>
      </c>
      <c r="F80" s="1">
        <v>1957</v>
      </c>
      <c r="G80" s="6">
        <v>5.3622685183654539E-2</v>
      </c>
      <c r="H80" s="7">
        <v>11.111590762242498</v>
      </c>
      <c r="I80" s="14">
        <v>3.7498381247310863E-3</v>
      </c>
      <c r="J80" s="8" t="s">
        <v>74</v>
      </c>
      <c r="K80" s="1">
        <v>6</v>
      </c>
      <c r="L80" s="9">
        <v>15</v>
      </c>
      <c r="M80" s="1" t="s">
        <v>7</v>
      </c>
      <c r="N80" s="8">
        <v>15</v>
      </c>
      <c r="O80" s="10"/>
    </row>
    <row r="81" spans="1:15">
      <c r="A81" s="1">
        <v>92</v>
      </c>
      <c r="B81" s="2">
        <v>77</v>
      </c>
      <c r="C81" s="3" t="s">
        <v>144</v>
      </c>
      <c r="D81" s="1" t="s">
        <v>1</v>
      </c>
      <c r="E81" s="5" t="s">
        <v>45</v>
      </c>
      <c r="F81" s="1">
        <v>1977</v>
      </c>
      <c r="G81" s="6">
        <v>5.3680555553000886E-2</v>
      </c>
      <c r="H81" s="7">
        <v>11.099611902209993</v>
      </c>
      <c r="I81" s="14">
        <v>3.7538850037063553E-3</v>
      </c>
      <c r="J81" s="8" t="s">
        <v>8</v>
      </c>
      <c r="K81" s="1">
        <v>6</v>
      </c>
      <c r="L81" s="9">
        <v>14</v>
      </c>
      <c r="M81" s="1" t="s">
        <v>7</v>
      </c>
      <c r="N81" s="8">
        <v>14</v>
      </c>
      <c r="O81" s="10"/>
    </row>
    <row r="82" spans="1:15">
      <c r="A82" s="1">
        <v>94</v>
      </c>
      <c r="B82" s="2">
        <v>78</v>
      </c>
      <c r="C82" s="3" t="s">
        <v>147</v>
      </c>
      <c r="D82" s="1" t="s">
        <v>1</v>
      </c>
      <c r="E82" s="5" t="s">
        <v>15</v>
      </c>
      <c r="F82" s="1">
        <v>1994</v>
      </c>
      <c r="G82" s="6">
        <v>5.3935185183945578E-2</v>
      </c>
      <c r="H82" s="7">
        <v>11.047210300683085</v>
      </c>
      <c r="I82" s="14">
        <v>3.7716912716045858E-3</v>
      </c>
      <c r="J82" s="8" t="s">
        <v>11</v>
      </c>
      <c r="K82" s="1">
        <v>1</v>
      </c>
      <c r="L82" s="9">
        <v>18</v>
      </c>
      <c r="M82" s="1" t="s">
        <v>7</v>
      </c>
      <c r="N82" s="8">
        <v>19</v>
      </c>
      <c r="O82" s="10"/>
    </row>
    <row r="83" spans="1:15">
      <c r="A83" s="1">
        <v>95</v>
      </c>
      <c r="B83" s="2">
        <v>79</v>
      </c>
      <c r="C83" s="3" t="s">
        <v>148</v>
      </c>
      <c r="D83" s="1" t="s">
        <v>1</v>
      </c>
      <c r="E83" s="5" t="s">
        <v>15</v>
      </c>
      <c r="F83" s="1">
        <v>1981</v>
      </c>
      <c r="G83" s="6">
        <v>5.398148148378823E-2</v>
      </c>
      <c r="H83" s="7">
        <v>11.037735848584937</v>
      </c>
      <c r="I83" s="14">
        <v>3.7749287750900857E-3</v>
      </c>
      <c r="J83" s="8" t="s">
        <v>16</v>
      </c>
      <c r="K83" s="1">
        <v>13</v>
      </c>
      <c r="L83" s="9">
        <v>8</v>
      </c>
      <c r="M83" s="1" t="s">
        <v>7</v>
      </c>
      <c r="N83" s="8">
        <v>10</v>
      </c>
      <c r="O83" s="10"/>
    </row>
    <row r="84" spans="1:15">
      <c r="A84" s="1">
        <v>96</v>
      </c>
      <c r="B84" s="2">
        <v>80</v>
      </c>
      <c r="C84" s="3" t="s">
        <v>149</v>
      </c>
      <c r="D84" s="1" t="s">
        <v>1</v>
      </c>
      <c r="E84" s="5" t="s">
        <v>15</v>
      </c>
      <c r="F84" s="1">
        <v>1966</v>
      </c>
      <c r="G84" s="6">
        <v>5.4236111107456964E-2</v>
      </c>
      <c r="H84" s="7">
        <v>10.985915493697922</v>
      </c>
      <c r="I84" s="14">
        <v>3.792735042479508E-3</v>
      </c>
      <c r="J84" s="8" t="s">
        <v>42</v>
      </c>
      <c r="K84" s="1">
        <v>11</v>
      </c>
      <c r="L84" s="9">
        <v>10</v>
      </c>
      <c r="M84" s="1" t="s">
        <v>7</v>
      </c>
      <c r="N84" s="8">
        <v>11</v>
      </c>
      <c r="O84" s="10"/>
    </row>
    <row r="85" spans="1:15">
      <c r="A85" s="1">
        <v>97</v>
      </c>
      <c r="B85" s="2">
        <v>81</v>
      </c>
      <c r="C85" s="3" t="s">
        <v>150</v>
      </c>
      <c r="D85" s="1" t="s">
        <v>1</v>
      </c>
      <c r="E85" s="5" t="s">
        <v>151</v>
      </c>
      <c r="F85" s="1">
        <v>1972</v>
      </c>
      <c r="G85" s="6">
        <v>5.46875E-2</v>
      </c>
      <c r="H85" s="7">
        <v>10.895238095238097</v>
      </c>
      <c r="I85" s="14">
        <v>3.824300699300699E-3</v>
      </c>
      <c r="J85" s="8" t="s">
        <v>32</v>
      </c>
      <c r="K85" s="1">
        <v>15</v>
      </c>
      <c r="L85" s="9">
        <v>6</v>
      </c>
      <c r="M85" s="1">
        <v>0</v>
      </c>
      <c r="N85" s="8" t="s">
        <v>4</v>
      </c>
      <c r="O85" s="10"/>
    </row>
    <row r="86" spans="1:15">
      <c r="A86" s="1">
        <v>98</v>
      </c>
      <c r="B86" s="2">
        <v>82</v>
      </c>
      <c r="C86" s="3" t="s">
        <v>152</v>
      </c>
      <c r="D86" s="1" t="s">
        <v>1</v>
      </c>
      <c r="E86" s="5" t="s">
        <v>31</v>
      </c>
      <c r="F86" s="1">
        <v>1959</v>
      </c>
      <c r="G86" s="6">
        <v>5.4814814815472346E-2</v>
      </c>
      <c r="H86" s="7">
        <v>10.869932432302043</v>
      </c>
      <c r="I86" s="14">
        <v>3.8332038332498141E-3</v>
      </c>
      <c r="J86" s="8" t="s">
        <v>74</v>
      </c>
      <c r="K86" s="1">
        <v>7</v>
      </c>
      <c r="L86" s="9">
        <v>14</v>
      </c>
      <c r="M86" s="1" t="s">
        <v>7</v>
      </c>
      <c r="N86" s="8">
        <v>14</v>
      </c>
      <c r="O86" s="10"/>
    </row>
    <row r="87" spans="1:15">
      <c r="A87" s="1">
        <v>99</v>
      </c>
      <c r="B87" s="2">
        <v>83</v>
      </c>
      <c r="C87" s="3" t="s">
        <v>153</v>
      </c>
      <c r="D87" s="1" t="s">
        <v>1</v>
      </c>
      <c r="E87" s="5" t="s">
        <v>70</v>
      </c>
      <c r="F87" s="1">
        <v>1971</v>
      </c>
      <c r="G87" s="6">
        <v>5.4884259261598345E-2</v>
      </c>
      <c r="H87" s="7">
        <v>10.856178827036272</v>
      </c>
      <c r="I87" s="14">
        <v>3.8380600882236605E-3</v>
      </c>
      <c r="J87" s="8" t="s">
        <v>32</v>
      </c>
      <c r="K87" s="1">
        <v>16</v>
      </c>
      <c r="L87" s="9">
        <v>5</v>
      </c>
      <c r="M87" s="1" t="s">
        <v>7</v>
      </c>
      <c r="N87" s="8">
        <v>8</v>
      </c>
      <c r="O87" s="10"/>
    </row>
    <row r="88" spans="1:15">
      <c r="A88" s="1">
        <v>100</v>
      </c>
      <c r="B88" s="2">
        <v>84</v>
      </c>
      <c r="C88" s="3" t="s">
        <v>154</v>
      </c>
      <c r="D88" s="1" t="s">
        <v>1</v>
      </c>
      <c r="E88" s="5" t="s">
        <v>155</v>
      </c>
      <c r="F88" s="1">
        <v>1942</v>
      </c>
      <c r="G88" s="6">
        <v>5.5104166662204079E-2</v>
      </c>
      <c r="H88" s="7">
        <v>10.81285444321972</v>
      </c>
      <c r="I88" s="14">
        <v>3.8534382281261593E-3</v>
      </c>
      <c r="J88" s="8" t="s">
        <v>156</v>
      </c>
      <c r="K88" s="1">
        <v>1</v>
      </c>
      <c r="L88" s="9">
        <v>20</v>
      </c>
      <c r="M88" s="1">
        <v>0</v>
      </c>
      <c r="N88" s="8" t="s">
        <v>4</v>
      </c>
      <c r="O88" s="10"/>
    </row>
    <row r="89" spans="1:15">
      <c r="A89" s="1">
        <v>104</v>
      </c>
      <c r="B89" s="2">
        <v>85</v>
      </c>
      <c r="C89" s="3" t="s">
        <v>161</v>
      </c>
      <c r="D89" s="1" t="s">
        <v>1</v>
      </c>
      <c r="E89" s="5" t="s">
        <v>45</v>
      </c>
      <c r="F89" s="1">
        <v>1947</v>
      </c>
      <c r="G89" s="6">
        <v>5.5902777778101154E-2</v>
      </c>
      <c r="H89" s="7">
        <v>10.658385093106048</v>
      </c>
      <c r="I89" s="14">
        <v>3.9092851593077729E-3</v>
      </c>
      <c r="J89" s="8" t="s">
        <v>107</v>
      </c>
      <c r="K89" s="1">
        <v>2</v>
      </c>
      <c r="L89" s="9">
        <v>19</v>
      </c>
      <c r="M89" s="1" t="s">
        <v>7</v>
      </c>
      <c r="N89" s="8">
        <v>19</v>
      </c>
      <c r="O89" s="10"/>
    </row>
    <row r="90" spans="1:15">
      <c r="A90" s="1">
        <v>105</v>
      </c>
      <c r="B90" s="2">
        <v>86</v>
      </c>
      <c r="C90" s="3" t="s">
        <v>162</v>
      </c>
      <c r="D90" s="1" t="s">
        <v>1</v>
      </c>
      <c r="E90" s="5" t="s">
        <v>21</v>
      </c>
      <c r="F90" s="1">
        <v>1974</v>
      </c>
      <c r="G90" s="6">
        <v>5.6076388886140194E-2</v>
      </c>
      <c r="H90" s="7">
        <v>10.625386997424849</v>
      </c>
      <c r="I90" s="14">
        <v>3.92142579623358E-3</v>
      </c>
      <c r="J90" s="8" t="s">
        <v>32</v>
      </c>
      <c r="K90" s="1">
        <v>17</v>
      </c>
      <c r="L90" s="9">
        <v>4</v>
      </c>
      <c r="M90" s="1" t="s">
        <v>7</v>
      </c>
      <c r="N90" s="8">
        <v>7</v>
      </c>
      <c r="O90" s="10"/>
    </row>
    <row r="91" spans="1:15">
      <c r="A91" s="1">
        <v>106</v>
      </c>
      <c r="B91" s="2">
        <v>87</v>
      </c>
      <c r="C91" s="3" t="s">
        <v>163</v>
      </c>
      <c r="D91" s="1" t="s">
        <v>1</v>
      </c>
      <c r="E91" s="5" t="s">
        <v>15</v>
      </c>
      <c r="F91" s="1">
        <v>1979</v>
      </c>
      <c r="G91" s="6">
        <v>5.6099537039699499E-2</v>
      </c>
      <c r="H91" s="7">
        <v>10.621002681567317</v>
      </c>
      <c r="I91" s="14">
        <v>3.9230445482307339E-3</v>
      </c>
      <c r="J91" s="8" t="s">
        <v>8</v>
      </c>
      <c r="K91" s="1">
        <v>7</v>
      </c>
      <c r="L91" s="9">
        <v>13</v>
      </c>
      <c r="M91" s="1" t="s">
        <v>7</v>
      </c>
      <c r="N91" s="8">
        <v>13</v>
      </c>
      <c r="O91" s="10"/>
    </row>
    <row r="92" spans="1:15">
      <c r="A92" s="1">
        <v>108</v>
      </c>
      <c r="B92" s="2">
        <v>88</v>
      </c>
      <c r="C92" s="3" t="s">
        <v>165</v>
      </c>
      <c r="D92" s="1" t="s">
        <v>1</v>
      </c>
      <c r="E92" s="5" t="s">
        <v>34</v>
      </c>
      <c r="F92" s="1">
        <v>1944</v>
      </c>
      <c r="G92" s="6">
        <v>5.6643518517375924E-2</v>
      </c>
      <c r="H92" s="7">
        <v>10.519002860857876</v>
      </c>
      <c r="I92" s="14">
        <v>3.9610852110053092E-3</v>
      </c>
      <c r="J92" s="8" t="s">
        <v>156</v>
      </c>
      <c r="K92" s="1">
        <v>2</v>
      </c>
      <c r="L92" s="9">
        <v>19</v>
      </c>
      <c r="M92" s="1" t="s">
        <v>19</v>
      </c>
      <c r="N92" s="8">
        <v>20</v>
      </c>
      <c r="O92" s="10"/>
    </row>
    <row r="93" spans="1:15">
      <c r="A93" s="1">
        <v>109</v>
      </c>
      <c r="B93" s="2">
        <v>89</v>
      </c>
      <c r="C93" s="3" t="s">
        <v>166</v>
      </c>
      <c r="D93" s="1" t="s">
        <v>1</v>
      </c>
      <c r="E93" s="5" t="s">
        <v>21</v>
      </c>
      <c r="F93" s="1">
        <v>1971</v>
      </c>
      <c r="G93" s="6">
        <v>5.6817129625414964E-2</v>
      </c>
      <c r="H93" s="7">
        <v>10.486860868571759</v>
      </c>
      <c r="I93" s="14">
        <v>3.9732258479311163E-3</v>
      </c>
      <c r="J93" s="8" t="s">
        <v>32</v>
      </c>
      <c r="K93" s="1">
        <v>18</v>
      </c>
      <c r="L93" s="9">
        <v>3</v>
      </c>
      <c r="M93" s="1" t="s">
        <v>7</v>
      </c>
      <c r="N93" s="8">
        <v>6</v>
      </c>
      <c r="O93" s="10"/>
    </row>
    <row r="94" spans="1:15">
      <c r="A94" s="1">
        <v>110</v>
      </c>
      <c r="B94" s="2">
        <v>90</v>
      </c>
      <c r="C94" s="3" t="s">
        <v>167</v>
      </c>
      <c r="D94" s="1" t="s">
        <v>1</v>
      </c>
      <c r="E94" s="5" t="s">
        <v>15</v>
      </c>
      <c r="F94" s="1">
        <v>1963</v>
      </c>
      <c r="G94" s="6">
        <v>5.7013888887013309E-2</v>
      </c>
      <c r="H94" s="7">
        <v>10.450669915081919</v>
      </c>
      <c r="I94" s="14">
        <v>3.9869852368540773E-3</v>
      </c>
      <c r="J94" s="8" t="s">
        <v>28</v>
      </c>
      <c r="K94" s="1">
        <v>11</v>
      </c>
      <c r="L94" s="9">
        <v>10</v>
      </c>
      <c r="M94" s="1" t="s">
        <v>7</v>
      </c>
      <c r="N94" s="8">
        <v>11</v>
      </c>
      <c r="O94" s="10"/>
    </row>
    <row r="95" spans="1:15">
      <c r="A95" s="1">
        <v>111</v>
      </c>
      <c r="B95" s="2">
        <v>91</v>
      </c>
      <c r="C95" s="3" t="s">
        <v>168</v>
      </c>
      <c r="D95" s="1" t="s">
        <v>1</v>
      </c>
      <c r="E95" s="5" t="s">
        <v>49</v>
      </c>
      <c r="F95" s="1">
        <v>1966</v>
      </c>
      <c r="G95" s="6">
        <v>5.7037037033296656E-2</v>
      </c>
      <c r="H95" s="7">
        <v>10.446428572113629</v>
      </c>
      <c r="I95" s="14">
        <v>3.9886039883424229E-3</v>
      </c>
      <c r="J95" s="8" t="s">
        <v>42</v>
      </c>
      <c r="K95" s="1">
        <v>12</v>
      </c>
      <c r="L95" s="9">
        <v>9</v>
      </c>
      <c r="M95" s="1" t="s">
        <v>7</v>
      </c>
      <c r="N95" s="8">
        <v>10</v>
      </c>
      <c r="O95" s="10"/>
    </row>
    <row r="96" spans="1:15">
      <c r="A96" s="1">
        <v>112</v>
      </c>
      <c r="B96" s="2">
        <v>92</v>
      </c>
      <c r="C96" s="3" t="s">
        <v>169</v>
      </c>
      <c r="D96" s="1" t="s">
        <v>1</v>
      </c>
      <c r="E96" s="5" t="s">
        <v>15</v>
      </c>
      <c r="F96" s="1">
        <v>1967</v>
      </c>
      <c r="G96" s="6">
        <v>5.7060185186855961E-2</v>
      </c>
      <c r="H96" s="7">
        <v>10.442190669065441</v>
      </c>
      <c r="I96" s="14">
        <v>3.9902227403395777E-3</v>
      </c>
      <c r="J96" s="8" t="s">
        <v>42</v>
      </c>
      <c r="K96" s="1">
        <v>13</v>
      </c>
      <c r="L96" s="9">
        <v>8</v>
      </c>
      <c r="M96" s="1" t="s">
        <v>7</v>
      </c>
      <c r="N96" s="8">
        <v>9</v>
      </c>
      <c r="O96" s="10"/>
    </row>
    <row r="97" spans="1:15">
      <c r="A97" s="1">
        <v>115</v>
      </c>
      <c r="B97" s="2">
        <v>93</v>
      </c>
      <c r="C97" s="3" t="s">
        <v>172</v>
      </c>
      <c r="D97" s="1" t="s">
        <v>1</v>
      </c>
      <c r="E97" s="5" t="s">
        <v>10</v>
      </c>
      <c r="F97" s="1">
        <v>1948</v>
      </c>
      <c r="G97" s="6">
        <v>5.7314814810524695E-2</v>
      </c>
      <c r="H97" s="7">
        <v>10.395799677676369</v>
      </c>
      <c r="I97" s="14">
        <v>4.0080290077289995E-3</v>
      </c>
      <c r="J97" s="8" t="s">
        <v>107</v>
      </c>
      <c r="K97" s="1">
        <v>3</v>
      </c>
      <c r="L97" s="9">
        <v>18</v>
      </c>
      <c r="M97" s="1" t="s">
        <v>7</v>
      </c>
      <c r="N97" s="8">
        <v>18</v>
      </c>
      <c r="O97" s="10"/>
    </row>
    <row r="98" spans="1:15">
      <c r="A98" s="1">
        <v>116</v>
      </c>
      <c r="B98" s="2">
        <v>94</v>
      </c>
      <c r="C98" s="3" t="s">
        <v>173</v>
      </c>
      <c r="D98" s="1" t="s">
        <v>1</v>
      </c>
      <c r="E98" s="5" t="s">
        <v>31</v>
      </c>
      <c r="F98" s="1">
        <v>1955</v>
      </c>
      <c r="G98" s="6">
        <v>5.783564814919373E-2</v>
      </c>
      <c r="H98" s="7">
        <v>10.302181308599023</v>
      </c>
      <c r="I98" s="14">
        <v>4.0444509195240366E-3</v>
      </c>
      <c r="J98" s="8" t="s">
        <v>74</v>
      </c>
      <c r="K98" s="1">
        <v>8</v>
      </c>
      <c r="L98" s="9">
        <v>13</v>
      </c>
      <c r="M98" s="1" t="s">
        <v>7</v>
      </c>
      <c r="N98" s="8">
        <v>13</v>
      </c>
      <c r="O98" s="10"/>
    </row>
    <row r="99" spans="1:15">
      <c r="A99" s="1">
        <v>118</v>
      </c>
      <c r="B99" s="2">
        <v>95</v>
      </c>
      <c r="C99" s="3" t="s">
        <v>175</v>
      </c>
      <c r="D99" s="1" t="s">
        <v>1</v>
      </c>
      <c r="E99" s="5" t="s">
        <v>85</v>
      </c>
      <c r="F99" s="1">
        <v>1959</v>
      </c>
      <c r="G99" s="6">
        <v>5.8553240742185153E-2</v>
      </c>
      <c r="H99" s="7">
        <v>10.175924095420058</v>
      </c>
      <c r="I99" s="14">
        <v>4.0946322197332272E-3</v>
      </c>
      <c r="J99" s="8" t="s">
        <v>74</v>
      </c>
      <c r="K99" s="1">
        <v>9</v>
      </c>
      <c r="L99" s="9">
        <v>12</v>
      </c>
      <c r="M99" s="1" t="s">
        <v>7</v>
      </c>
      <c r="N99" s="8">
        <v>12</v>
      </c>
      <c r="O99" s="10"/>
    </row>
    <row r="100" spans="1:15">
      <c r="A100" s="1">
        <v>119</v>
      </c>
      <c r="B100" s="2">
        <v>96</v>
      </c>
      <c r="C100" s="3" t="s">
        <v>176</v>
      </c>
      <c r="D100" s="1" t="s">
        <v>1</v>
      </c>
      <c r="E100" s="5" t="s">
        <v>21</v>
      </c>
      <c r="F100" s="1">
        <v>1974</v>
      </c>
      <c r="G100" s="6">
        <v>5.8726851850224193E-2</v>
      </c>
      <c r="H100" s="7">
        <v>10.145841545413246</v>
      </c>
      <c r="I100" s="14">
        <v>4.1067728566590344E-3</v>
      </c>
      <c r="J100" s="8" t="s">
        <v>32</v>
      </c>
      <c r="K100" s="1">
        <v>19</v>
      </c>
      <c r="L100" s="9">
        <v>2</v>
      </c>
      <c r="M100" s="1" t="s">
        <v>7</v>
      </c>
      <c r="N100" s="8">
        <v>5</v>
      </c>
      <c r="O100" s="10"/>
    </row>
    <row r="101" spans="1:15">
      <c r="A101" s="1">
        <v>120</v>
      </c>
      <c r="B101" s="2">
        <v>97</v>
      </c>
      <c r="C101" s="3" t="s">
        <v>177</v>
      </c>
      <c r="D101" s="1" t="s">
        <v>1</v>
      </c>
      <c r="E101" s="5" t="s">
        <v>15</v>
      </c>
      <c r="F101" s="1">
        <v>1965</v>
      </c>
      <c r="G101" s="6">
        <v>5.9513888889341615E-2</v>
      </c>
      <c r="H101" s="7">
        <v>10.011668611359079</v>
      </c>
      <c r="I101" s="14">
        <v>4.161810411842071E-3</v>
      </c>
      <c r="J101" s="8" t="s">
        <v>42</v>
      </c>
      <c r="K101" s="1">
        <v>14</v>
      </c>
      <c r="L101" s="9">
        <v>7</v>
      </c>
      <c r="M101" s="1" t="s">
        <v>7</v>
      </c>
      <c r="N101" s="8">
        <v>8</v>
      </c>
      <c r="O101" s="10"/>
    </row>
    <row r="102" spans="1:15">
      <c r="A102" s="1">
        <v>121</v>
      </c>
      <c r="B102" s="2">
        <v>98</v>
      </c>
      <c r="C102" s="3" t="s">
        <v>178</v>
      </c>
      <c r="D102" s="1" t="s">
        <v>1</v>
      </c>
      <c r="E102" s="5" t="s">
        <v>93</v>
      </c>
      <c r="F102" s="1">
        <v>1973</v>
      </c>
      <c r="G102" s="6">
        <v>5.9641203704813961E-2</v>
      </c>
      <c r="H102" s="7">
        <v>9.9902969142328093</v>
      </c>
      <c r="I102" s="14">
        <v>4.1707135457911861E-3</v>
      </c>
      <c r="J102" s="8" t="s">
        <v>32</v>
      </c>
      <c r="K102" s="1">
        <v>20</v>
      </c>
      <c r="L102" s="9">
        <v>2</v>
      </c>
      <c r="M102" s="1" t="s">
        <v>7</v>
      </c>
      <c r="N102" s="8">
        <v>4</v>
      </c>
      <c r="O102" s="10"/>
    </row>
    <row r="103" spans="1:15">
      <c r="A103" s="1">
        <v>123</v>
      </c>
      <c r="B103" s="2">
        <v>99</v>
      </c>
      <c r="C103" s="3" t="s">
        <v>180</v>
      </c>
      <c r="D103" s="1" t="s">
        <v>1</v>
      </c>
      <c r="E103" s="5" t="s">
        <v>31</v>
      </c>
      <c r="F103" s="1">
        <v>1958</v>
      </c>
      <c r="G103" s="6">
        <v>5.9814814812853001E-2</v>
      </c>
      <c r="H103" s="7">
        <v>9.9613003099242352</v>
      </c>
      <c r="I103" s="14">
        <v>4.1828541827169932E-3</v>
      </c>
      <c r="J103" s="8" t="s">
        <v>74</v>
      </c>
      <c r="K103" s="1">
        <v>10</v>
      </c>
      <c r="L103" s="9">
        <v>11</v>
      </c>
      <c r="M103" s="1" t="s">
        <v>7</v>
      </c>
      <c r="N103" s="8">
        <v>11</v>
      </c>
      <c r="O103" s="10"/>
    </row>
    <row r="104" spans="1:15">
      <c r="A104" s="1">
        <v>124</v>
      </c>
      <c r="B104" s="2">
        <v>100</v>
      </c>
      <c r="C104" s="3" t="s">
        <v>181</v>
      </c>
      <c r="D104" s="1" t="s">
        <v>1</v>
      </c>
      <c r="E104" s="5" t="s">
        <v>70</v>
      </c>
      <c r="F104" s="1">
        <v>1947</v>
      </c>
      <c r="G104" s="6">
        <v>6.0648148144537117E-2</v>
      </c>
      <c r="H104" s="7">
        <v>9.8244274815009849</v>
      </c>
      <c r="I104" s="14">
        <v>4.2411292408767211E-3</v>
      </c>
      <c r="J104" s="8" t="s">
        <v>107</v>
      </c>
      <c r="K104" s="1">
        <v>4</v>
      </c>
      <c r="L104" s="9">
        <v>17</v>
      </c>
      <c r="M104" s="1" t="s">
        <v>7</v>
      </c>
      <c r="N104" s="8">
        <v>17</v>
      </c>
      <c r="O104" s="10"/>
    </row>
    <row r="105" spans="1:15">
      <c r="A105" s="1">
        <v>126</v>
      </c>
      <c r="B105" s="2">
        <v>101</v>
      </c>
      <c r="C105" s="3" t="s">
        <v>183</v>
      </c>
      <c r="D105" s="1" t="s">
        <v>1</v>
      </c>
      <c r="E105" s="5" t="s">
        <v>31</v>
      </c>
      <c r="F105" s="1">
        <v>1953</v>
      </c>
      <c r="G105" s="6">
        <v>6.0868055552418809E-2</v>
      </c>
      <c r="H105" s="7">
        <v>9.7889332577777051</v>
      </c>
      <c r="I105" s="14">
        <v>4.2565073812880286E-3</v>
      </c>
      <c r="J105" s="8" t="s">
        <v>119</v>
      </c>
      <c r="K105" s="1">
        <v>5</v>
      </c>
      <c r="L105" s="9">
        <v>16</v>
      </c>
      <c r="M105" s="1" t="s">
        <v>7</v>
      </c>
      <c r="N105" s="8">
        <v>17</v>
      </c>
      <c r="O105" s="10"/>
    </row>
    <row r="106" spans="1:15">
      <c r="A106" s="1">
        <v>127</v>
      </c>
      <c r="B106" s="2">
        <v>102</v>
      </c>
      <c r="C106" s="3" t="s">
        <v>184</v>
      </c>
      <c r="D106" s="1" t="s">
        <v>1</v>
      </c>
      <c r="E106" s="5" t="s">
        <v>45</v>
      </c>
      <c r="F106" s="1">
        <v>1960</v>
      </c>
      <c r="G106" s="6">
        <v>6.0902777775481809E-2</v>
      </c>
      <c r="H106" s="7">
        <v>9.7833523378830751</v>
      </c>
      <c r="I106" s="14">
        <v>4.2589355087749511E-3</v>
      </c>
      <c r="J106" s="8" t="s">
        <v>28</v>
      </c>
      <c r="K106" s="1">
        <v>12</v>
      </c>
      <c r="L106" s="9">
        <v>9</v>
      </c>
      <c r="M106" s="1" t="s">
        <v>7</v>
      </c>
      <c r="N106" s="8">
        <v>10</v>
      </c>
      <c r="O106" s="10"/>
    </row>
    <row r="107" spans="1:15">
      <c r="A107" s="1">
        <v>129</v>
      </c>
      <c r="B107" s="2">
        <v>103</v>
      </c>
      <c r="C107" s="3" t="s">
        <v>186</v>
      </c>
      <c r="D107" s="1" t="s">
        <v>1</v>
      </c>
      <c r="E107" s="5" t="s">
        <v>21</v>
      </c>
      <c r="F107" s="1">
        <v>1987</v>
      </c>
      <c r="G107" s="6">
        <v>6.1446759260434192E-2</v>
      </c>
      <c r="H107" s="7">
        <v>9.6967413823725082</v>
      </c>
      <c r="I107" s="14">
        <v>4.2969761720583347E-3</v>
      </c>
      <c r="J107" s="8" t="s">
        <v>13</v>
      </c>
      <c r="K107" s="1">
        <v>9</v>
      </c>
      <c r="L107" s="9">
        <v>12</v>
      </c>
      <c r="M107" s="1" t="s">
        <v>7</v>
      </c>
      <c r="N107" s="8">
        <v>14</v>
      </c>
      <c r="O107" s="10"/>
    </row>
    <row r="108" spans="1:15">
      <c r="A108" s="1">
        <v>130</v>
      </c>
      <c r="B108" s="2">
        <v>104</v>
      </c>
      <c r="C108" s="3" t="s">
        <v>187</v>
      </c>
      <c r="D108" s="1" t="s">
        <v>1</v>
      </c>
      <c r="E108" s="5" t="s">
        <v>21</v>
      </c>
      <c r="F108" s="1">
        <v>1983</v>
      </c>
      <c r="G108" s="6">
        <v>6.1469907406717539E-2</v>
      </c>
      <c r="H108" s="7">
        <v>9.693089813703212</v>
      </c>
      <c r="I108" s="14">
        <v>4.2985949235466812E-3</v>
      </c>
      <c r="J108" s="8" t="s">
        <v>16</v>
      </c>
      <c r="K108" s="1">
        <v>14</v>
      </c>
      <c r="L108" s="9">
        <v>7</v>
      </c>
      <c r="M108" s="1" t="s">
        <v>7</v>
      </c>
      <c r="N108" s="8">
        <v>9</v>
      </c>
      <c r="O108" s="10"/>
    </row>
    <row r="109" spans="1:15">
      <c r="A109" s="1">
        <v>132</v>
      </c>
      <c r="B109" s="2">
        <v>105</v>
      </c>
      <c r="C109" s="3" t="s">
        <v>189</v>
      </c>
      <c r="D109" s="1" t="s">
        <v>1</v>
      </c>
      <c r="E109" s="5" t="s">
        <v>15</v>
      </c>
      <c r="F109" s="1">
        <v>1961</v>
      </c>
      <c r="G109" s="6">
        <v>6.1562499999126885E-2</v>
      </c>
      <c r="H109" s="7">
        <v>9.6785109984452191</v>
      </c>
      <c r="I109" s="14">
        <v>4.3050699300088728E-3</v>
      </c>
      <c r="J109" s="8" t="s">
        <v>28</v>
      </c>
      <c r="K109" s="1">
        <v>13</v>
      </c>
      <c r="L109" s="9">
        <v>8</v>
      </c>
      <c r="M109" s="1" t="s">
        <v>7</v>
      </c>
      <c r="N109" s="8">
        <v>9</v>
      </c>
      <c r="O109" s="10"/>
    </row>
    <row r="110" spans="1:15">
      <c r="A110" s="1">
        <v>133</v>
      </c>
      <c r="B110" s="2">
        <v>106</v>
      </c>
      <c r="C110" s="3" t="s">
        <v>190</v>
      </c>
      <c r="D110" s="1" t="s">
        <v>1</v>
      </c>
      <c r="E110" s="5" t="s">
        <v>70</v>
      </c>
      <c r="F110" s="1">
        <v>1946</v>
      </c>
      <c r="G110" s="6">
        <v>6.1979166668606922E-2</v>
      </c>
      <c r="H110" s="7">
        <v>9.6134453778503133</v>
      </c>
      <c r="I110" s="14">
        <v>4.3342074593431413E-3</v>
      </c>
      <c r="J110" s="8" t="s">
        <v>107</v>
      </c>
      <c r="K110" s="1">
        <v>5</v>
      </c>
      <c r="L110" s="9">
        <v>16</v>
      </c>
      <c r="M110" s="1" t="s">
        <v>7</v>
      </c>
      <c r="N110" s="8">
        <v>16</v>
      </c>
      <c r="O110" s="10"/>
    </row>
    <row r="111" spans="1:15">
      <c r="A111" s="1">
        <v>135</v>
      </c>
      <c r="B111" s="2">
        <v>107</v>
      </c>
      <c r="C111" s="3" t="s">
        <v>192</v>
      </c>
      <c r="D111" s="1" t="s">
        <v>1</v>
      </c>
      <c r="E111" s="5" t="s">
        <v>70</v>
      </c>
      <c r="F111" s="1">
        <v>1947</v>
      </c>
      <c r="G111" s="6">
        <v>6.2442129630653653E-2</v>
      </c>
      <c r="H111" s="7">
        <v>9.5421686745423084</v>
      </c>
      <c r="I111" s="14">
        <v>4.366582491654101E-3</v>
      </c>
      <c r="J111" s="8" t="s">
        <v>107</v>
      </c>
      <c r="K111" s="1">
        <v>6</v>
      </c>
      <c r="L111" s="9">
        <v>15</v>
      </c>
      <c r="M111" s="1" t="s">
        <v>7</v>
      </c>
      <c r="N111" s="8">
        <v>15</v>
      </c>
      <c r="O111" s="10"/>
    </row>
    <row r="112" spans="1:15">
      <c r="A112" s="1">
        <v>137</v>
      </c>
      <c r="B112" s="2">
        <v>108</v>
      </c>
      <c r="C112" s="3" t="s">
        <v>194</v>
      </c>
      <c r="D112" s="1" t="s">
        <v>1</v>
      </c>
      <c r="E112" s="5" t="s">
        <v>45</v>
      </c>
      <c r="F112" s="1">
        <v>1952</v>
      </c>
      <c r="G112" s="6">
        <v>6.3391203701030463E-2</v>
      </c>
      <c r="H112" s="7">
        <v>9.3993061899161834</v>
      </c>
      <c r="I112" s="14">
        <v>4.4329513077643679E-3</v>
      </c>
      <c r="J112" s="8" t="s">
        <v>119</v>
      </c>
      <c r="K112" s="1">
        <v>6</v>
      </c>
      <c r="L112" s="9">
        <v>15</v>
      </c>
      <c r="M112" s="1" t="s">
        <v>7</v>
      </c>
      <c r="N112" s="8">
        <v>16</v>
      </c>
      <c r="O112" s="10"/>
    </row>
    <row r="113" spans="1:15">
      <c r="A113" s="1">
        <v>138</v>
      </c>
      <c r="B113" s="2">
        <v>109</v>
      </c>
      <c r="C113" s="3" t="s">
        <v>195</v>
      </c>
      <c r="D113" s="1" t="s">
        <v>1</v>
      </c>
      <c r="E113" s="5" t="s">
        <v>57</v>
      </c>
      <c r="F113" s="1">
        <v>1962</v>
      </c>
      <c r="G113" s="6">
        <v>6.3483796293439809E-2</v>
      </c>
      <c r="H113" s="7">
        <v>9.3855970833758189</v>
      </c>
      <c r="I113" s="14">
        <v>4.4394263142265595E-3</v>
      </c>
      <c r="J113" s="8" t="s">
        <v>28</v>
      </c>
      <c r="K113" s="1">
        <v>14</v>
      </c>
      <c r="L113" s="9">
        <v>7</v>
      </c>
      <c r="M113" s="1" t="s">
        <v>7</v>
      </c>
      <c r="N113" s="8">
        <v>8</v>
      </c>
      <c r="O113" s="10"/>
    </row>
    <row r="114" spans="1:15">
      <c r="A114" s="1">
        <v>141</v>
      </c>
      <c r="B114" s="2">
        <v>110</v>
      </c>
      <c r="C114" s="3" t="s">
        <v>198</v>
      </c>
      <c r="D114" s="1" t="s">
        <v>1</v>
      </c>
      <c r="E114" s="5" t="s">
        <v>41</v>
      </c>
      <c r="F114" s="1">
        <v>1956</v>
      </c>
      <c r="G114" s="6">
        <v>6.5555555556784384E-2</v>
      </c>
      <c r="H114" s="7">
        <v>9.0889830506770863</v>
      </c>
      <c r="I114" s="14">
        <v>4.584304584390516E-3</v>
      </c>
      <c r="J114" s="8" t="s">
        <v>74</v>
      </c>
      <c r="K114" s="1">
        <v>11</v>
      </c>
      <c r="L114" s="9">
        <v>10</v>
      </c>
      <c r="M114" s="1" t="s">
        <v>19</v>
      </c>
      <c r="N114" s="8">
        <v>10</v>
      </c>
      <c r="O114" s="10"/>
    </row>
    <row r="115" spans="1:15">
      <c r="A115" s="1">
        <v>142</v>
      </c>
      <c r="B115" s="2">
        <v>111</v>
      </c>
      <c r="C115" s="3" t="s">
        <v>199</v>
      </c>
      <c r="D115" s="1" t="s">
        <v>1</v>
      </c>
      <c r="E115" s="5" t="s">
        <v>31</v>
      </c>
      <c r="F115" s="1">
        <v>1959</v>
      </c>
      <c r="G115" s="6">
        <v>6.5671296295477077E-2</v>
      </c>
      <c r="H115" s="7">
        <v>9.0729643991262225</v>
      </c>
      <c r="I115" s="14">
        <v>4.5923983423410541E-3</v>
      </c>
      <c r="J115" s="8" t="s">
        <v>74</v>
      </c>
      <c r="K115" s="1">
        <v>12</v>
      </c>
      <c r="L115" s="9">
        <v>9</v>
      </c>
      <c r="M115" s="1" t="s">
        <v>7</v>
      </c>
      <c r="N115" s="8">
        <v>9</v>
      </c>
      <c r="O115" s="10"/>
    </row>
    <row r="116" spans="1:15">
      <c r="A116" s="1">
        <v>143</v>
      </c>
      <c r="B116" s="2">
        <v>112</v>
      </c>
      <c r="C116" s="3" t="s">
        <v>200</v>
      </c>
      <c r="D116" s="1" t="s">
        <v>1</v>
      </c>
      <c r="E116" s="5" t="s">
        <v>70</v>
      </c>
      <c r="F116" s="1">
        <v>1955</v>
      </c>
      <c r="G116" s="6">
        <v>6.5740740741603076E-2</v>
      </c>
      <c r="H116" s="7">
        <v>9.0633802815712539</v>
      </c>
      <c r="I116" s="14">
        <v>4.5972545973149001E-3</v>
      </c>
      <c r="J116" s="8" t="s">
        <v>74</v>
      </c>
      <c r="K116" s="1">
        <v>13</v>
      </c>
      <c r="L116" s="9">
        <v>8</v>
      </c>
      <c r="M116" s="1" t="s">
        <v>7</v>
      </c>
      <c r="N116" s="8">
        <v>8</v>
      </c>
      <c r="O116" s="10"/>
    </row>
    <row r="117" spans="1:15">
      <c r="A117" s="1">
        <v>144</v>
      </c>
      <c r="B117" s="2">
        <v>113</v>
      </c>
      <c r="C117" s="3" t="s">
        <v>201</v>
      </c>
      <c r="D117" s="1" t="s">
        <v>1</v>
      </c>
      <c r="E117" s="5" t="s">
        <v>97</v>
      </c>
      <c r="F117" s="1">
        <v>1972</v>
      </c>
      <c r="G117" s="6">
        <v>6.6342592588625848E-2</v>
      </c>
      <c r="H117" s="7">
        <v>8.9811584094693107</v>
      </c>
      <c r="I117" s="14">
        <v>4.6393421390647444E-3</v>
      </c>
      <c r="J117" s="8" t="s">
        <v>32</v>
      </c>
      <c r="K117" s="1">
        <v>21</v>
      </c>
      <c r="L117" s="9">
        <v>2</v>
      </c>
      <c r="M117" s="1">
        <v>0</v>
      </c>
      <c r="N117" s="8" t="s">
        <v>4</v>
      </c>
      <c r="O117" s="10"/>
    </row>
    <row r="118" spans="1:15">
      <c r="A118" s="1">
        <v>147</v>
      </c>
      <c r="B118" s="2">
        <v>114</v>
      </c>
      <c r="C118" s="3" t="s">
        <v>204</v>
      </c>
      <c r="D118" s="1" t="s">
        <v>1</v>
      </c>
      <c r="E118" s="5" t="s">
        <v>15</v>
      </c>
      <c r="F118" s="1">
        <v>1960</v>
      </c>
      <c r="G118" s="6">
        <v>7.0717592592700385E-2</v>
      </c>
      <c r="H118" s="7">
        <v>8.425531914880775</v>
      </c>
      <c r="I118" s="14">
        <v>4.9452861952937327E-3</v>
      </c>
      <c r="J118" s="8" t="s">
        <v>28</v>
      </c>
      <c r="K118" s="1">
        <v>15</v>
      </c>
      <c r="L118" s="9">
        <v>6</v>
      </c>
      <c r="M118" s="1" t="s">
        <v>7</v>
      </c>
      <c r="N118" s="8">
        <v>7</v>
      </c>
      <c r="O118" s="10"/>
    </row>
    <row r="119" spans="1:15">
      <c r="A119" s="1">
        <v>149</v>
      </c>
      <c r="B119" s="2">
        <v>115</v>
      </c>
      <c r="C119" s="3" t="s">
        <v>206</v>
      </c>
      <c r="D119" s="1" t="s">
        <v>1</v>
      </c>
      <c r="E119" s="5" t="s">
        <v>15</v>
      </c>
      <c r="F119" s="1">
        <v>1950</v>
      </c>
      <c r="G119" s="6">
        <v>7.3657407403516117E-2</v>
      </c>
      <c r="H119" s="7">
        <v>8.0892520431677664</v>
      </c>
      <c r="I119" s="14">
        <v>5.1508676505955323E-3</v>
      </c>
      <c r="J119" s="8" t="s">
        <v>119</v>
      </c>
      <c r="K119" s="1">
        <v>7</v>
      </c>
      <c r="L119" s="9">
        <v>14</v>
      </c>
      <c r="M119" s="1" t="s">
        <v>7</v>
      </c>
      <c r="N119" s="8">
        <v>15</v>
      </c>
      <c r="O119" s="10"/>
    </row>
    <row r="120" spans="1:15">
      <c r="A120" s="1">
        <v>154</v>
      </c>
      <c r="B120" s="2">
        <v>116</v>
      </c>
      <c r="C120" s="3" t="s">
        <v>211</v>
      </c>
      <c r="D120" s="1" t="s">
        <v>1</v>
      </c>
      <c r="E120" s="5" t="s">
        <v>15</v>
      </c>
      <c r="F120" s="1">
        <v>1961</v>
      </c>
      <c r="G120" s="6">
        <v>9.1655092592592594E-2</v>
      </c>
      <c r="H120" s="7">
        <v>6.5008208107084231</v>
      </c>
      <c r="I120" s="14">
        <v>6.4094470344470342E-3</v>
      </c>
      <c r="J120" s="8" t="s">
        <v>28</v>
      </c>
      <c r="K120" s="1">
        <v>16</v>
      </c>
      <c r="L120" s="9">
        <v>5</v>
      </c>
      <c r="M120" s="1" t="s">
        <v>7</v>
      </c>
      <c r="N120" s="8">
        <v>6</v>
      </c>
      <c r="O120" s="10"/>
    </row>
    <row r="121" spans="1:15" s="13" customFormat="1">
      <c r="A121" s="1"/>
      <c r="B121" s="2"/>
      <c r="C121" s="15" t="s">
        <v>375</v>
      </c>
      <c r="D121" s="1"/>
      <c r="E121" s="5"/>
      <c r="F121" s="1"/>
      <c r="G121" s="6"/>
      <c r="H121" s="7"/>
      <c r="I121" s="14"/>
      <c r="J121" s="8"/>
      <c r="K121" s="1"/>
      <c r="L121" s="9"/>
      <c r="M121" s="1"/>
      <c r="N121" s="8"/>
      <c r="O121" s="10"/>
    </row>
    <row r="122" spans="1:15">
      <c r="A122" s="1">
        <v>19</v>
      </c>
      <c r="B122" s="2">
        <v>1</v>
      </c>
      <c r="C122" s="3" t="s">
        <v>43</v>
      </c>
      <c r="D122" s="1" t="s">
        <v>44</v>
      </c>
      <c r="E122" s="5" t="s">
        <v>45</v>
      </c>
      <c r="F122" s="1">
        <v>1978</v>
      </c>
      <c r="G122" s="6">
        <v>4.2870370372838806E-2</v>
      </c>
      <c r="H122" s="7">
        <v>13.898488120150063</v>
      </c>
      <c r="I122" s="14">
        <v>2.9979279981006157E-3</v>
      </c>
      <c r="J122" s="8" t="s">
        <v>46</v>
      </c>
      <c r="K122" s="1">
        <v>1</v>
      </c>
      <c r="L122" s="9">
        <v>20</v>
      </c>
      <c r="M122" s="1" t="s">
        <v>7</v>
      </c>
      <c r="N122" s="8">
        <v>20</v>
      </c>
      <c r="O122" s="10"/>
    </row>
    <row r="123" spans="1:15">
      <c r="A123" s="1">
        <v>39</v>
      </c>
      <c r="B123" s="2">
        <v>2</v>
      </c>
      <c r="C123" s="3" t="s">
        <v>76</v>
      </c>
      <c r="D123" s="1" t="s">
        <v>44</v>
      </c>
      <c r="E123" s="5" t="s">
        <v>77</v>
      </c>
      <c r="F123" s="1">
        <v>1981</v>
      </c>
      <c r="G123" s="6">
        <v>4.5856481483497191E-2</v>
      </c>
      <c r="H123" s="7">
        <v>12.993437657177461</v>
      </c>
      <c r="I123" s="14">
        <v>3.2067469568879152E-3</v>
      </c>
      <c r="J123" s="8" t="s">
        <v>46</v>
      </c>
      <c r="K123" s="1">
        <v>2</v>
      </c>
      <c r="L123" s="9">
        <v>20</v>
      </c>
      <c r="M123" s="1">
        <v>0</v>
      </c>
      <c r="N123" s="8" t="s">
        <v>4</v>
      </c>
      <c r="O123" s="10"/>
    </row>
    <row r="124" spans="1:15">
      <c r="A124" s="1">
        <v>40</v>
      </c>
      <c r="B124" s="2">
        <v>3</v>
      </c>
      <c r="C124" s="3" t="s">
        <v>78</v>
      </c>
      <c r="D124" s="1" t="s">
        <v>44</v>
      </c>
      <c r="E124" s="5" t="s">
        <v>41</v>
      </c>
      <c r="F124" s="1">
        <v>1958</v>
      </c>
      <c r="G124" s="6">
        <v>4.6041666668315884E-2</v>
      </c>
      <c r="H124" s="7">
        <v>12.941176470124681</v>
      </c>
      <c r="I124" s="14">
        <v>3.2196969698122992E-3</v>
      </c>
      <c r="J124" s="8" t="s">
        <v>46</v>
      </c>
      <c r="K124" s="1">
        <v>3</v>
      </c>
      <c r="L124" s="9">
        <v>20</v>
      </c>
      <c r="M124" s="1" t="s">
        <v>19</v>
      </c>
      <c r="N124" s="8">
        <v>20</v>
      </c>
      <c r="O124" s="10"/>
    </row>
    <row r="125" spans="1:15">
      <c r="A125" s="1">
        <v>47</v>
      </c>
      <c r="B125" s="2">
        <v>4</v>
      </c>
      <c r="C125" s="3" t="s">
        <v>87</v>
      </c>
      <c r="D125" s="1" t="s">
        <v>44</v>
      </c>
      <c r="E125" s="5" t="s">
        <v>18</v>
      </c>
      <c r="F125" s="1">
        <v>1980</v>
      </c>
      <c r="G125" s="6">
        <v>4.7199074069794733E-2</v>
      </c>
      <c r="H125" s="7">
        <v>12.623835214484423</v>
      </c>
      <c r="I125" s="14">
        <v>3.3006345503352958E-3</v>
      </c>
      <c r="J125" s="8" t="s">
        <v>88</v>
      </c>
      <c r="K125" s="1">
        <v>1</v>
      </c>
      <c r="L125" s="9">
        <v>19</v>
      </c>
      <c r="M125" s="1" t="s">
        <v>7</v>
      </c>
      <c r="N125" s="8">
        <v>20</v>
      </c>
      <c r="O125" s="10"/>
    </row>
    <row r="126" spans="1:15">
      <c r="A126" s="1">
        <v>52</v>
      </c>
      <c r="B126" s="2">
        <v>5</v>
      </c>
      <c r="C126" s="3" t="s">
        <v>94</v>
      </c>
      <c r="D126" s="1" t="s">
        <v>44</v>
      </c>
      <c r="E126" s="5" t="s">
        <v>70</v>
      </c>
      <c r="F126" s="1">
        <v>1970</v>
      </c>
      <c r="G126" s="6">
        <v>4.7511574070085771E-2</v>
      </c>
      <c r="H126" s="7">
        <v>12.540803898738472</v>
      </c>
      <c r="I126" s="14">
        <v>3.3224876972087949E-3</v>
      </c>
      <c r="J126" s="8" t="s">
        <v>95</v>
      </c>
      <c r="K126" s="1">
        <v>1</v>
      </c>
      <c r="L126" s="9">
        <v>20</v>
      </c>
      <c r="M126" s="1" t="s">
        <v>7</v>
      </c>
      <c r="N126" s="8">
        <v>20</v>
      </c>
      <c r="O126" s="10"/>
    </row>
    <row r="127" spans="1:15">
      <c r="A127" s="1">
        <v>57</v>
      </c>
      <c r="B127" s="2">
        <v>6</v>
      </c>
      <c r="C127" s="3" t="s">
        <v>101</v>
      </c>
      <c r="D127" s="1" t="s">
        <v>44</v>
      </c>
      <c r="E127" s="5" t="s">
        <v>102</v>
      </c>
      <c r="F127" s="1">
        <v>1974</v>
      </c>
      <c r="G127" s="6">
        <v>4.8078703701321501E-2</v>
      </c>
      <c r="H127" s="7">
        <v>12.392874338601525</v>
      </c>
      <c r="I127" s="14">
        <v>3.3621471119805245E-3</v>
      </c>
      <c r="J127" s="8" t="s">
        <v>95</v>
      </c>
      <c r="K127" s="1">
        <v>2</v>
      </c>
      <c r="L127" s="9">
        <v>19</v>
      </c>
      <c r="M127" s="1">
        <v>0</v>
      </c>
      <c r="N127" s="8" t="s">
        <v>4</v>
      </c>
      <c r="O127" s="10"/>
    </row>
    <row r="128" spans="1:15">
      <c r="A128" s="1">
        <v>58</v>
      </c>
      <c r="B128" s="2">
        <v>7</v>
      </c>
      <c r="C128" s="3" t="s">
        <v>103</v>
      </c>
      <c r="D128" s="1" t="s">
        <v>44</v>
      </c>
      <c r="E128" s="5" t="s">
        <v>49</v>
      </c>
      <c r="F128" s="1">
        <v>1974</v>
      </c>
      <c r="G128" s="6">
        <v>4.8101851847604848E-2</v>
      </c>
      <c r="H128" s="7">
        <v>12.386910491950259</v>
      </c>
      <c r="I128" s="14">
        <v>3.3637658634688705E-3</v>
      </c>
      <c r="J128" s="8" t="s">
        <v>95</v>
      </c>
      <c r="K128" s="1">
        <v>3</v>
      </c>
      <c r="L128" s="9">
        <v>18</v>
      </c>
      <c r="M128" s="1" t="s">
        <v>7</v>
      </c>
      <c r="N128" s="8">
        <v>19</v>
      </c>
      <c r="O128" s="10"/>
    </row>
    <row r="129" spans="1:15">
      <c r="A129" s="1">
        <v>63</v>
      </c>
      <c r="B129" s="2">
        <v>8</v>
      </c>
      <c r="C129" s="3" t="s">
        <v>109</v>
      </c>
      <c r="D129" s="1" t="s">
        <v>44</v>
      </c>
      <c r="E129" s="5" t="s">
        <v>61</v>
      </c>
      <c r="F129" s="1">
        <v>1985</v>
      </c>
      <c r="G129" s="6">
        <v>4.9155092594446614E-2</v>
      </c>
      <c r="H129" s="7">
        <v>12.121497527209392</v>
      </c>
      <c r="I129" s="14">
        <v>3.4374190625487142E-3</v>
      </c>
      <c r="J129" s="8" t="s">
        <v>110</v>
      </c>
      <c r="K129" s="1">
        <v>1</v>
      </c>
      <c r="L129" s="9">
        <v>20</v>
      </c>
      <c r="M129" s="1" t="s">
        <v>7</v>
      </c>
      <c r="N129" s="8">
        <v>20</v>
      </c>
      <c r="O129" s="10"/>
    </row>
    <row r="130" spans="1:15">
      <c r="A130" s="1">
        <v>65</v>
      </c>
      <c r="B130" s="2">
        <v>9</v>
      </c>
      <c r="C130" s="3" t="s">
        <v>112</v>
      </c>
      <c r="D130" s="1" t="s">
        <v>44</v>
      </c>
      <c r="E130" s="5" t="s">
        <v>113</v>
      </c>
      <c r="F130" s="1">
        <v>1966</v>
      </c>
      <c r="G130" s="6">
        <v>4.9467592594737653E-2</v>
      </c>
      <c r="H130" s="7">
        <v>12.044922788434178</v>
      </c>
      <c r="I130" s="14">
        <v>3.4592722094222133E-3</v>
      </c>
      <c r="J130" s="8" t="s">
        <v>114</v>
      </c>
      <c r="K130" s="1">
        <v>1</v>
      </c>
      <c r="L130" s="9">
        <v>20</v>
      </c>
      <c r="M130" s="1" t="s">
        <v>7</v>
      </c>
      <c r="N130" s="8">
        <v>20</v>
      </c>
      <c r="O130" s="10"/>
    </row>
    <row r="131" spans="1:15">
      <c r="A131" s="1">
        <v>66</v>
      </c>
      <c r="B131" s="2">
        <v>10</v>
      </c>
      <c r="C131" s="3" t="s">
        <v>115</v>
      </c>
      <c r="D131" s="1" t="s">
        <v>44</v>
      </c>
      <c r="E131" s="5" t="s">
        <v>10</v>
      </c>
      <c r="F131" s="1">
        <v>1988</v>
      </c>
      <c r="G131" s="6">
        <v>5.0370370372547768E-2</v>
      </c>
      <c r="H131" s="7">
        <v>11.829044117135716</v>
      </c>
      <c r="I131" s="14">
        <v>3.5224035225557876E-3</v>
      </c>
      <c r="J131" s="8" t="s">
        <v>110</v>
      </c>
      <c r="K131" s="1">
        <v>2</v>
      </c>
      <c r="L131" s="9">
        <v>19</v>
      </c>
      <c r="M131" s="1" t="s">
        <v>7</v>
      </c>
      <c r="N131" s="8">
        <v>19</v>
      </c>
      <c r="O131" s="10"/>
    </row>
    <row r="132" spans="1:15">
      <c r="A132" s="1">
        <v>70</v>
      </c>
      <c r="B132" s="2">
        <v>11</v>
      </c>
      <c r="C132" s="3" t="s">
        <v>120</v>
      </c>
      <c r="D132" s="1" t="s">
        <v>44</v>
      </c>
      <c r="E132" s="5" t="s">
        <v>15</v>
      </c>
      <c r="F132" s="1">
        <v>1976</v>
      </c>
      <c r="G132" s="6">
        <v>5.0717592588625848E-2</v>
      </c>
      <c r="H132" s="7">
        <v>11.748060247381646</v>
      </c>
      <c r="I132" s="14">
        <v>3.5466847964074019E-3</v>
      </c>
      <c r="J132" s="8" t="s">
        <v>47</v>
      </c>
      <c r="K132" s="1">
        <v>1</v>
      </c>
      <c r="L132" s="9">
        <v>19</v>
      </c>
      <c r="M132" s="1" t="s">
        <v>7</v>
      </c>
      <c r="N132" s="8">
        <v>19</v>
      </c>
      <c r="O132" s="10"/>
    </row>
    <row r="133" spans="1:15">
      <c r="A133" s="1">
        <v>74</v>
      </c>
      <c r="B133" s="2">
        <v>12</v>
      </c>
      <c r="C133" s="3" t="s">
        <v>125</v>
      </c>
      <c r="D133" s="1" t="s">
        <v>44</v>
      </c>
      <c r="E133" s="5" t="s">
        <v>15</v>
      </c>
      <c r="F133" s="1">
        <v>1971</v>
      </c>
      <c r="G133" s="6">
        <v>5.1145833334885538E-2</v>
      </c>
      <c r="H133" s="7">
        <v>11.649694500664779</v>
      </c>
      <c r="I133" s="14">
        <v>3.5766317017402473E-3</v>
      </c>
      <c r="J133" s="8" t="s">
        <v>95</v>
      </c>
      <c r="K133" s="1">
        <v>4</v>
      </c>
      <c r="L133" s="9">
        <v>17</v>
      </c>
      <c r="M133" s="1" t="s">
        <v>7</v>
      </c>
      <c r="N133" s="8">
        <v>18</v>
      </c>
      <c r="O133" s="10"/>
    </row>
    <row r="134" spans="1:15">
      <c r="A134" s="1">
        <v>77</v>
      </c>
      <c r="B134" s="2">
        <v>13</v>
      </c>
      <c r="C134" s="3" t="s">
        <v>129</v>
      </c>
      <c r="D134" s="1" t="s">
        <v>44</v>
      </c>
      <c r="E134" s="5" t="s">
        <v>6</v>
      </c>
      <c r="F134" s="1">
        <v>1978</v>
      </c>
      <c r="G134" s="6">
        <v>5.153935185080627E-2</v>
      </c>
      <c r="H134" s="7">
        <v>11.560745565022318</v>
      </c>
      <c r="I134" s="14">
        <v>3.6041504790773615E-3</v>
      </c>
      <c r="J134" s="8" t="s">
        <v>47</v>
      </c>
      <c r="K134" s="1">
        <v>2</v>
      </c>
      <c r="L134" s="9">
        <v>18</v>
      </c>
      <c r="M134" s="1" t="s">
        <v>7</v>
      </c>
      <c r="N134" s="8">
        <v>18</v>
      </c>
      <c r="O134" s="10"/>
    </row>
    <row r="135" spans="1:15">
      <c r="A135" s="1">
        <v>80</v>
      </c>
      <c r="B135" s="2">
        <v>14</v>
      </c>
      <c r="C135" s="3" t="s">
        <v>132</v>
      </c>
      <c r="D135" s="1" t="s">
        <v>44</v>
      </c>
      <c r="E135" s="5" t="s">
        <v>70</v>
      </c>
      <c r="F135" s="1">
        <v>1971</v>
      </c>
      <c r="G135" s="6">
        <v>5.1851851851097308E-2</v>
      </c>
      <c r="H135" s="7">
        <v>11.491071428738648</v>
      </c>
      <c r="I135" s="14">
        <v>3.6260036259508606E-3</v>
      </c>
      <c r="J135" s="8" t="s">
        <v>95</v>
      </c>
      <c r="K135" s="1">
        <v>5</v>
      </c>
      <c r="L135" s="9">
        <v>16</v>
      </c>
      <c r="M135" s="1" t="s">
        <v>7</v>
      </c>
      <c r="N135" s="8">
        <v>17</v>
      </c>
      <c r="O135" s="10"/>
    </row>
    <row r="136" spans="1:15">
      <c r="A136" s="1">
        <v>81</v>
      </c>
      <c r="B136" s="2">
        <v>15</v>
      </c>
      <c r="C136" s="3" t="s">
        <v>133</v>
      </c>
      <c r="D136" s="1" t="s">
        <v>44</v>
      </c>
      <c r="E136" s="5" t="s">
        <v>21</v>
      </c>
      <c r="F136" s="1">
        <v>1983</v>
      </c>
      <c r="G136" s="6">
        <v>5.1909722220443655E-2</v>
      </c>
      <c r="H136" s="7">
        <v>11.478260869958495</v>
      </c>
      <c r="I136" s="14">
        <v>3.6300505049261297E-3</v>
      </c>
      <c r="J136" s="8" t="s">
        <v>88</v>
      </c>
      <c r="K136" s="1">
        <v>2</v>
      </c>
      <c r="L136" s="9">
        <v>18</v>
      </c>
      <c r="M136" s="1" t="s">
        <v>7</v>
      </c>
      <c r="N136" s="8">
        <v>19</v>
      </c>
      <c r="O136" s="10"/>
    </row>
    <row r="137" spans="1:15">
      <c r="A137" s="1">
        <v>93</v>
      </c>
      <c r="B137" s="2">
        <v>16</v>
      </c>
      <c r="C137" s="3" t="s">
        <v>145</v>
      </c>
      <c r="D137" s="1" t="s">
        <v>44</v>
      </c>
      <c r="E137" s="5" t="s">
        <v>51</v>
      </c>
      <c r="F137" s="1">
        <v>1990</v>
      </c>
      <c r="G137" s="6">
        <v>5.3819444445252884E-2</v>
      </c>
      <c r="H137" s="7">
        <v>11.070967741769183</v>
      </c>
      <c r="I137" s="14">
        <v>3.7635975136540477E-3</v>
      </c>
      <c r="J137" s="8" t="s">
        <v>146</v>
      </c>
      <c r="K137" s="1">
        <v>1</v>
      </c>
      <c r="L137" s="9">
        <v>20</v>
      </c>
      <c r="M137" s="1" t="s">
        <v>7</v>
      </c>
      <c r="N137" s="8">
        <v>20</v>
      </c>
      <c r="O137" s="10"/>
    </row>
    <row r="138" spans="1:15">
      <c r="A138" s="1">
        <v>101</v>
      </c>
      <c r="B138" s="2">
        <v>17</v>
      </c>
      <c r="C138" s="3" t="s">
        <v>157</v>
      </c>
      <c r="D138" s="1" t="s">
        <v>44</v>
      </c>
      <c r="E138" s="5" t="s">
        <v>128</v>
      </c>
      <c r="F138" s="1">
        <v>1982</v>
      </c>
      <c r="G138" s="6">
        <v>5.5347222223645076E-2</v>
      </c>
      <c r="H138" s="7">
        <v>10.765370137740812</v>
      </c>
      <c r="I138" s="14">
        <v>3.8704351205346207E-3</v>
      </c>
      <c r="J138" s="8" t="s">
        <v>88</v>
      </c>
      <c r="K138" s="1">
        <v>3</v>
      </c>
      <c r="L138" s="9">
        <v>17</v>
      </c>
      <c r="M138" s="1">
        <v>0</v>
      </c>
      <c r="N138" s="8" t="s">
        <v>4</v>
      </c>
      <c r="O138" s="10"/>
    </row>
    <row r="139" spans="1:15">
      <c r="A139" s="1">
        <v>102</v>
      </c>
      <c r="B139" s="2">
        <v>18</v>
      </c>
      <c r="C139" s="3" t="s">
        <v>158</v>
      </c>
      <c r="D139" s="1" t="s">
        <v>44</v>
      </c>
      <c r="E139" s="5" t="s">
        <v>41</v>
      </c>
      <c r="F139" s="1">
        <v>1964</v>
      </c>
      <c r="G139" s="6">
        <v>5.539351851621177E-2</v>
      </c>
      <c r="H139" s="7">
        <v>10.756372754313368</v>
      </c>
      <c r="I139" s="14">
        <v>3.8736726235113123E-3</v>
      </c>
      <c r="J139" s="8" t="s">
        <v>159</v>
      </c>
      <c r="K139" s="1">
        <v>1</v>
      </c>
      <c r="L139" s="9">
        <v>20</v>
      </c>
      <c r="M139" s="1" t="s">
        <v>19</v>
      </c>
      <c r="N139" s="8">
        <v>20</v>
      </c>
      <c r="O139" s="10"/>
    </row>
    <row r="140" spans="1:15">
      <c r="A140" s="1">
        <v>103</v>
      </c>
      <c r="B140" s="2">
        <v>19</v>
      </c>
      <c r="C140" s="3" t="s">
        <v>160</v>
      </c>
      <c r="D140" s="1" t="s">
        <v>44</v>
      </c>
      <c r="E140" s="5" t="s">
        <v>70</v>
      </c>
      <c r="F140" s="1">
        <v>1980</v>
      </c>
      <c r="G140" s="6">
        <v>5.546296296233777E-2</v>
      </c>
      <c r="H140" s="7">
        <v>10.742904841523435</v>
      </c>
      <c r="I140" s="14">
        <v>3.8785288784851583E-3</v>
      </c>
      <c r="J140" s="8" t="s">
        <v>88</v>
      </c>
      <c r="K140" s="1">
        <v>4</v>
      </c>
      <c r="L140" s="9">
        <v>16</v>
      </c>
      <c r="M140" s="1" t="s">
        <v>7</v>
      </c>
      <c r="N140" s="8">
        <v>18</v>
      </c>
      <c r="O140" s="10"/>
    </row>
    <row r="141" spans="1:15">
      <c r="A141" s="1">
        <v>107</v>
      </c>
      <c r="B141" s="2">
        <v>20</v>
      </c>
      <c r="C141" s="3" t="s">
        <v>164</v>
      </c>
      <c r="D141" s="1" t="s">
        <v>44</v>
      </c>
      <c r="E141" s="5" t="s">
        <v>31</v>
      </c>
      <c r="F141" s="1">
        <v>1960</v>
      </c>
      <c r="G141" s="6">
        <v>5.6493055555620231E-2</v>
      </c>
      <c r="H141" s="7">
        <v>10.547019053460575</v>
      </c>
      <c r="I141" s="14">
        <v>3.9505633255678485E-3</v>
      </c>
      <c r="J141" s="8" t="s">
        <v>159</v>
      </c>
      <c r="K141" s="1">
        <v>2</v>
      </c>
      <c r="L141" s="9">
        <v>19</v>
      </c>
      <c r="M141" s="1" t="s">
        <v>7</v>
      </c>
      <c r="N141" s="8">
        <v>19</v>
      </c>
      <c r="O141" s="10"/>
    </row>
    <row r="142" spans="1:15">
      <c r="A142" s="1">
        <v>113</v>
      </c>
      <c r="B142" s="2">
        <v>21</v>
      </c>
      <c r="C142" s="3" t="s">
        <v>170</v>
      </c>
      <c r="D142" s="1" t="s">
        <v>44</v>
      </c>
      <c r="E142" s="5" t="s">
        <v>15</v>
      </c>
      <c r="F142" s="1">
        <v>1972</v>
      </c>
      <c r="G142" s="6">
        <v>5.7222222218115348E-2</v>
      </c>
      <c r="H142" s="7">
        <v>10.412621359970622</v>
      </c>
      <c r="I142" s="14">
        <v>4.001554001266807E-3</v>
      </c>
      <c r="J142" s="8" t="s">
        <v>95</v>
      </c>
      <c r="K142" s="1">
        <v>6</v>
      </c>
      <c r="L142" s="9">
        <v>15</v>
      </c>
      <c r="M142" s="1" t="s">
        <v>7</v>
      </c>
      <c r="N142" s="8">
        <v>16</v>
      </c>
      <c r="O142" s="10"/>
    </row>
    <row r="143" spans="1:15">
      <c r="A143" s="1">
        <v>114</v>
      </c>
      <c r="B143" s="2">
        <v>22</v>
      </c>
      <c r="C143" s="3" t="s">
        <v>171</v>
      </c>
      <c r="D143" s="1" t="s">
        <v>44</v>
      </c>
      <c r="E143" s="5" t="s">
        <v>49</v>
      </c>
      <c r="F143" s="1">
        <v>1962</v>
      </c>
      <c r="G143" s="6">
        <v>5.7233796294895001E-2</v>
      </c>
      <c r="H143" s="7">
        <v>10.410515672651249</v>
      </c>
      <c r="I143" s="14">
        <v>4.0023633772653848E-3</v>
      </c>
      <c r="J143" s="8" t="s">
        <v>159</v>
      </c>
      <c r="K143" s="1">
        <v>3</v>
      </c>
      <c r="L143" s="9">
        <v>18</v>
      </c>
      <c r="M143" s="1" t="s">
        <v>7</v>
      </c>
      <c r="N143" s="8">
        <v>18</v>
      </c>
      <c r="O143" s="10"/>
    </row>
    <row r="144" spans="1:15">
      <c r="A144" s="1">
        <v>117</v>
      </c>
      <c r="B144" s="2">
        <v>23</v>
      </c>
      <c r="C144" s="3" t="s">
        <v>174</v>
      </c>
      <c r="D144" s="1" t="s">
        <v>44</v>
      </c>
      <c r="E144" s="5" t="s">
        <v>21</v>
      </c>
      <c r="F144" s="1">
        <v>1978</v>
      </c>
      <c r="G144" s="6">
        <v>5.8055555557075422E-2</v>
      </c>
      <c r="H144" s="7">
        <v>10.263157894468158</v>
      </c>
      <c r="I144" s="14">
        <v>4.0598290599353441E-3</v>
      </c>
      <c r="J144" s="8" t="s">
        <v>47</v>
      </c>
      <c r="K144" s="1">
        <v>3</v>
      </c>
      <c r="L144" s="9">
        <v>17</v>
      </c>
      <c r="M144" s="1" t="s">
        <v>7</v>
      </c>
      <c r="N144" s="8">
        <v>17</v>
      </c>
      <c r="O144" s="10"/>
    </row>
    <row r="145" spans="1:15">
      <c r="A145" s="1">
        <v>122</v>
      </c>
      <c r="B145" s="2">
        <v>24</v>
      </c>
      <c r="C145" s="3" t="s">
        <v>230</v>
      </c>
      <c r="D145" s="1" t="s">
        <v>44</v>
      </c>
      <c r="E145" s="5" t="s">
        <v>93</v>
      </c>
      <c r="F145" s="1">
        <v>2001</v>
      </c>
      <c r="G145" s="6">
        <v>5.9652777774317656E-2</v>
      </c>
      <c r="H145" s="7">
        <v>9.9883585570403692</v>
      </c>
      <c r="I145" s="14">
        <v>4.1715229212809547E-3</v>
      </c>
      <c r="J145" s="8" t="s">
        <v>179</v>
      </c>
      <c r="K145" s="1">
        <v>1</v>
      </c>
      <c r="L145" s="9">
        <v>20</v>
      </c>
      <c r="M145" s="1" t="s">
        <v>7</v>
      </c>
      <c r="N145" s="8">
        <v>20</v>
      </c>
      <c r="O145" s="10"/>
    </row>
    <row r="146" spans="1:15">
      <c r="A146" s="1">
        <v>125</v>
      </c>
      <c r="B146" s="2">
        <v>25</v>
      </c>
      <c r="C146" s="3" t="s">
        <v>182</v>
      </c>
      <c r="D146" s="1" t="s">
        <v>44</v>
      </c>
      <c r="E146" s="5" t="s">
        <v>66</v>
      </c>
      <c r="F146" s="1">
        <v>1976</v>
      </c>
      <c r="G146" s="6">
        <v>6.0798611113568768E-2</v>
      </c>
      <c r="H146" s="7">
        <v>9.800114220049311</v>
      </c>
      <c r="I146" s="14">
        <v>4.2516511268229909E-3</v>
      </c>
      <c r="J146" s="8" t="s">
        <v>47</v>
      </c>
      <c r="K146" s="1">
        <v>4</v>
      </c>
      <c r="L146" s="9">
        <v>16</v>
      </c>
      <c r="M146" s="1">
        <v>0</v>
      </c>
      <c r="N146" s="8" t="s">
        <v>4</v>
      </c>
      <c r="O146" s="10"/>
    </row>
    <row r="147" spans="1:15">
      <c r="A147" s="1">
        <v>128</v>
      </c>
      <c r="B147" s="2">
        <v>26</v>
      </c>
      <c r="C147" s="3" t="s">
        <v>185</v>
      </c>
      <c r="D147" s="1" t="s">
        <v>44</v>
      </c>
      <c r="E147" s="5" t="s">
        <v>41</v>
      </c>
      <c r="F147" s="1">
        <v>1957</v>
      </c>
      <c r="G147" s="6">
        <v>6.1284722221898846E-2</v>
      </c>
      <c r="H147" s="7">
        <v>9.7223796034507348</v>
      </c>
      <c r="I147" s="14">
        <v>4.2856449106222971E-3</v>
      </c>
      <c r="J147" s="8" t="s">
        <v>79</v>
      </c>
      <c r="K147" s="1">
        <v>1</v>
      </c>
      <c r="L147" s="9">
        <v>19</v>
      </c>
      <c r="M147" s="1" t="s">
        <v>19</v>
      </c>
      <c r="N147" s="8">
        <v>19</v>
      </c>
      <c r="O147" s="10"/>
    </row>
    <row r="148" spans="1:15">
      <c r="A148" s="1">
        <v>131</v>
      </c>
      <c r="B148" s="2">
        <v>27</v>
      </c>
      <c r="C148" s="3" t="s">
        <v>188</v>
      </c>
      <c r="D148" s="1" t="s">
        <v>44</v>
      </c>
      <c r="E148" s="5" t="s">
        <v>15</v>
      </c>
      <c r="F148" s="1">
        <v>1979</v>
      </c>
      <c r="G148" s="6">
        <v>6.1516203699284233E-2</v>
      </c>
      <c r="H148" s="7">
        <v>9.6857949207334801</v>
      </c>
      <c r="I148" s="14">
        <v>4.3018324265233724E-3</v>
      </c>
      <c r="J148" s="8" t="s">
        <v>47</v>
      </c>
      <c r="K148" s="1">
        <v>5</v>
      </c>
      <c r="L148" s="9">
        <v>15</v>
      </c>
      <c r="M148" s="1" t="s">
        <v>7</v>
      </c>
      <c r="N148" s="8">
        <v>16</v>
      </c>
      <c r="O148" s="10"/>
    </row>
    <row r="149" spans="1:15">
      <c r="A149" s="1">
        <v>134</v>
      </c>
      <c r="B149" s="2">
        <v>28</v>
      </c>
      <c r="C149" s="3" t="s">
        <v>191</v>
      </c>
      <c r="D149" s="1" t="s">
        <v>44</v>
      </c>
      <c r="E149" s="5" t="s">
        <v>70</v>
      </c>
      <c r="F149" s="1">
        <v>1965</v>
      </c>
      <c r="G149" s="6">
        <v>6.2442129630653653E-2</v>
      </c>
      <c r="H149" s="7">
        <v>9.5421686745423084</v>
      </c>
      <c r="I149" s="14">
        <v>4.366582491654101E-3</v>
      </c>
      <c r="J149" s="8" t="s">
        <v>114</v>
      </c>
      <c r="K149" s="1">
        <v>2</v>
      </c>
      <c r="L149" s="9">
        <v>19</v>
      </c>
      <c r="M149" s="1" t="s">
        <v>7</v>
      </c>
      <c r="N149" s="8">
        <v>19</v>
      </c>
      <c r="O149" s="10"/>
    </row>
    <row r="150" spans="1:15">
      <c r="A150" s="1">
        <v>136</v>
      </c>
      <c r="B150" s="2">
        <v>29</v>
      </c>
      <c r="C150" s="3" t="s">
        <v>193</v>
      </c>
      <c r="D150" s="1" t="s">
        <v>44</v>
      </c>
      <c r="E150" s="5" t="s">
        <v>113</v>
      </c>
      <c r="F150" s="1">
        <v>1979</v>
      </c>
      <c r="G150" s="6">
        <v>6.3379629631526768E-2</v>
      </c>
      <c r="H150" s="7">
        <v>9.4010226439844882</v>
      </c>
      <c r="I150" s="14">
        <v>4.4321419322745992E-3</v>
      </c>
      <c r="J150" s="8" t="s">
        <v>47</v>
      </c>
      <c r="K150" s="1">
        <v>6</v>
      </c>
      <c r="L150" s="9">
        <v>14</v>
      </c>
      <c r="M150" s="1" t="s">
        <v>7</v>
      </c>
      <c r="N150" s="8">
        <v>15</v>
      </c>
      <c r="O150" s="10"/>
    </row>
    <row r="151" spans="1:15">
      <c r="A151" s="1">
        <v>139</v>
      </c>
      <c r="B151" s="2">
        <v>30</v>
      </c>
      <c r="C151" s="3" t="s">
        <v>196</v>
      </c>
      <c r="D151" s="1" t="s">
        <v>44</v>
      </c>
      <c r="E151" s="5" t="s">
        <v>45</v>
      </c>
      <c r="F151" s="1">
        <v>1961</v>
      </c>
      <c r="G151" s="6">
        <v>6.4421296294312924E-2</v>
      </c>
      <c r="H151" s="7">
        <v>9.2490118579922633</v>
      </c>
      <c r="I151" s="14">
        <v>4.5049857548470577E-3</v>
      </c>
      <c r="J151" s="8" t="s">
        <v>159</v>
      </c>
      <c r="K151" s="1">
        <v>4</v>
      </c>
      <c r="L151" s="9">
        <v>17</v>
      </c>
      <c r="M151" s="1" t="s">
        <v>7</v>
      </c>
      <c r="N151" s="8">
        <v>17</v>
      </c>
      <c r="O151" s="10"/>
    </row>
    <row r="152" spans="1:15">
      <c r="A152" s="1">
        <v>140</v>
      </c>
      <c r="B152" s="2">
        <v>31</v>
      </c>
      <c r="C152" s="3" t="s">
        <v>197</v>
      </c>
      <c r="D152" s="1" t="s">
        <v>44</v>
      </c>
      <c r="E152" s="5" t="s">
        <v>15</v>
      </c>
      <c r="F152" s="1">
        <v>1977</v>
      </c>
      <c r="G152" s="6">
        <v>6.4780092594446614E-2</v>
      </c>
      <c r="H152" s="7">
        <v>9.197784527162165</v>
      </c>
      <c r="I152" s="14">
        <v>4.5300764052060571E-3</v>
      </c>
      <c r="J152" s="8" t="s">
        <v>47</v>
      </c>
      <c r="K152" s="1">
        <v>7</v>
      </c>
      <c r="L152" s="9">
        <v>13</v>
      </c>
      <c r="M152" s="1" t="s">
        <v>7</v>
      </c>
      <c r="N152" s="8">
        <v>14</v>
      </c>
      <c r="O152" s="10"/>
    </row>
    <row r="153" spans="1:15">
      <c r="A153" s="1">
        <v>145</v>
      </c>
      <c r="B153" s="2">
        <v>32</v>
      </c>
      <c r="C153" s="3" t="s">
        <v>202</v>
      </c>
      <c r="D153" s="1" t="s">
        <v>44</v>
      </c>
      <c r="E153" s="5" t="s">
        <v>66</v>
      </c>
      <c r="F153" s="1">
        <v>1973</v>
      </c>
      <c r="G153" s="6">
        <v>6.7638888889632653E-2</v>
      </c>
      <c r="H153" s="7">
        <v>8.8090349075006724</v>
      </c>
      <c r="I153" s="14">
        <v>4.7299922300442412E-3</v>
      </c>
      <c r="J153" s="8" t="s">
        <v>95</v>
      </c>
      <c r="K153" s="1">
        <v>7</v>
      </c>
      <c r="L153" s="9">
        <v>14</v>
      </c>
      <c r="M153" s="1">
        <v>0</v>
      </c>
      <c r="N153" s="8" t="s">
        <v>4</v>
      </c>
      <c r="O153" s="10"/>
    </row>
    <row r="154" spans="1:15">
      <c r="A154" s="1">
        <v>146</v>
      </c>
      <c r="B154" s="2">
        <v>33</v>
      </c>
      <c r="C154" s="3" t="s">
        <v>203</v>
      </c>
      <c r="D154" s="1" t="s">
        <v>44</v>
      </c>
      <c r="E154" s="5" t="s">
        <v>15</v>
      </c>
      <c r="F154" s="1">
        <v>1965</v>
      </c>
      <c r="G154" s="6">
        <v>6.8020833328773733E-2</v>
      </c>
      <c r="H154" s="7">
        <v>8.7595712103880938</v>
      </c>
      <c r="I154" s="14">
        <v>4.756701631382778E-3</v>
      </c>
      <c r="J154" s="8" t="s">
        <v>114</v>
      </c>
      <c r="K154" s="1">
        <v>3</v>
      </c>
      <c r="L154" s="9">
        <v>18</v>
      </c>
      <c r="M154" s="1" t="s">
        <v>7</v>
      </c>
      <c r="N154" s="8">
        <v>18</v>
      </c>
      <c r="O154" s="10"/>
    </row>
    <row r="155" spans="1:15">
      <c r="A155" s="1">
        <v>148</v>
      </c>
      <c r="B155" s="2">
        <v>34</v>
      </c>
      <c r="C155" s="3" t="s">
        <v>205</v>
      </c>
      <c r="D155" s="1" t="s">
        <v>44</v>
      </c>
      <c r="E155" s="5" t="s">
        <v>23</v>
      </c>
      <c r="F155" s="1">
        <v>1978</v>
      </c>
      <c r="G155" s="6">
        <v>7.2662037033296656E-2</v>
      </c>
      <c r="H155" s="7">
        <v>8.200063714980887</v>
      </c>
      <c r="I155" s="14">
        <v>5.0812613309997659E-3</v>
      </c>
      <c r="J155" s="8" t="s">
        <v>47</v>
      </c>
      <c r="K155" s="1">
        <v>8</v>
      </c>
      <c r="L155" s="9">
        <v>12</v>
      </c>
      <c r="M155" s="1" t="s">
        <v>19</v>
      </c>
      <c r="N155" s="8">
        <v>13</v>
      </c>
      <c r="O155" s="10"/>
    </row>
    <row r="156" spans="1:15">
      <c r="A156" s="1">
        <v>150</v>
      </c>
      <c r="B156" s="2">
        <v>35</v>
      </c>
      <c r="C156" s="3" t="s">
        <v>207</v>
      </c>
      <c r="D156" s="1" t="s">
        <v>44</v>
      </c>
      <c r="E156" s="5" t="s">
        <v>15</v>
      </c>
      <c r="F156" s="1">
        <v>1965</v>
      </c>
      <c r="G156" s="6">
        <v>7.366898148029577E-2</v>
      </c>
      <c r="H156" s="7">
        <v>8.0879811470272713</v>
      </c>
      <c r="I156" s="14">
        <v>5.1516770265941092E-3</v>
      </c>
      <c r="J156" s="8" t="s">
        <v>114</v>
      </c>
      <c r="K156" s="1">
        <v>4</v>
      </c>
      <c r="L156" s="9">
        <v>17</v>
      </c>
      <c r="M156" s="1" t="s">
        <v>7</v>
      </c>
      <c r="N156" s="8">
        <v>17</v>
      </c>
      <c r="O156" s="10"/>
    </row>
    <row r="157" spans="1:15">
      <c r="A157" s="1">
        <v>151</v>
      </c>
      <c r="B157" s="2">
        <v>36</v>
      </c>
      <c r="C157" s="3" t="s">
        <v>208</v>
      </c>
      <c r="D157" s="1" t="s">
        <v>44</v>
      </c>
      <c r="E157" s="5" t="s">
        <v>15</v>
      </c>
      <c r="F157" s="1">
        <v>1983</v>
      </c>
      <c r="G157" s="6">
        <v>7.3680555557075422E-2</v>
      </c>
      <c r="H157" s="7">
        <v>8.0867106501630666</v>
      </c>
      <c r="I157" s="14">
        <v>5.152486402592687E-3</v>
      </c>
      <c r="J157" s="8" t="s">
        <v>88</v>
      </c>
      <c r="K157" s="1">
        <v>5</v>
      </c>
      <c r="L157" s="9">
        <v>15</v>
      </c>
      <c r="M157" s="1" t="s">
        <v>7</v>
      </c>
      <c r="N157" s="8">
        <v>17</v>
      </c>
      <c r="O157" s="10"/>
    </row>
    <row r="158" spans="1:15">
      <c r="A158" s="1">
        <v>152</v>
      </c>
      <c r="B158" s="2">
        <v>37</v>
      </c>
      <c r="C158" s="3" t="s">
        <v>209</v>
      </c>
      <c r="D158" s="1" t="s">
        <v>44</v>
      </c>
      <c r="E158" s="5" t="s">
        <v>21</v>
      </c>
      <c r="F158" s="1">
        <v>1978</v>
      </c>
      <c r="G158" s="6">
        <v>7.5208333335467614E-2</v>
      </c>
      <c r="H158" s="7">
        <v>7.92243767290537</v>
      </c>
      <c r="I158" s="14">
        <v>5.2593240094732591E-3</v>
      </c>
      <c r="J158" s="8" t="s">
        <v>47</v>
      </c>
      <c r="K158" s="1">
        <v>9</v>
      </c>
      <c r="L158" s="9">
        <v>11</v>
      </c>
      <c r="M158" s="1" t="s">
        <v>7</v>
      </c>
      <c r="N158" s="8">
        <v>12</v>
      </c>
      <c r="O158" s="10"/>
    </row>
    <row r="159" spans="1:15">
      <c r="A159" s="1">
        <v>153</v>
      </c>
      <c r="B159" s="2">
        <v>38</v>
      </c>
      <c r="C159" s="3" t="s">
        <v>210</v>
      </c>
      <c r="D159" s="1" t="s">
        <v>44</v>
      </c>
      <c r="E159" s="5" t="s">
        <v>15</v>
      </c>
      <c r="F159" s="1">
        <v>1974</v>
      </c>
      <c r="G159" s="6">
        <v>7.9236111108912155E-2</v>
      </c>
      <c r="H159" s="7">
        <v>7.5197195444681091</v>
      </c>
      <c r="I159" s="14">
        <v>5.5409867908330175E-3</v>
      </c>
      <c r="J159" s="8" t="s">
        <v>95</v>
      </c>
      <c r="K159" s="1">
        <v>8</v>
      </c>
      <c r="L159" s="9">
        <v>13</v>
      </c>
      <c r="M159" s="1" t="s">
        <v>7</v>
      </c>
      <c r="N159" s="8">
        <v>15</v>
      </c>
      <c r="O159" s="10"/>
    </row>
    <row r="162" spans="5:5">
      <c r="E162" s="16" t="s">
        <v>229</v>
      </c>
    </row>
  </sheetData>
  <autoFilter ref="A3:N3" xr:uid="{C2480232-CEBA-48CE-9FF3-9A1A4A8298B5}"/>
  <sortState ref="A6:N158">
    <sortCondition descending="1" ref="D6:D158"/>
  </sortState>
  <mergeCells count="2">
    <mergeCell ref="A1:N1"/>
    <mergeCell ref="A2:N2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385"/>
  <sheetViews>
    <sheetView tabSelected="1" zoomScaleNormal="100" workbookViewId="0">
      <selection activeCell="H336" sqref="H336"/>
    </sheetView>
  </sheetViews>
  <sheetFormatPr defaultRowHeight="15"/>
  <cols>
    <col min="1" max="1" width="4.42578125" customWidth="1"/>
    <col min="2" max="2" width="3.5703125" customWidth="1"/>
    <col min="3" max="3" width="4.140625" style="26" customWidth="1"/>
    <col min="4" max="4" width="23.140625" bestFit="1" customWidth="1"/>
    <col min="5" max="5" width="3.140625" style="26" customWidth="1"/>
    <col min="6" max="6" width="33.28515625" customWidth="1"/>
    <col min="7" max="7" width="4.85546875" style="26" customWidth="1"/>
    <col min="8" max="8" width="7.7109375" style="26" customWidth="1"/>
    <col min="9" max="9" width="5.140625" style="26" customWidth="1"/>
    <col min="10" max="11" width="4.85546875" customWidth="1"/>
  </cols>
  <sheetData>
    <row r="1" spans="1:11">
      <c r="A1" s="51" t="s">
        <v>248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2" t="s">
        <v>249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.75" customHeight="1">
      <c r="A3" s="20" t="s">
        <v>245</v>
      </c>
      <c r="B3" s="20" t="s">
        <v>246</v>
      </c>
      <c r="C3" s="20" t="s">
        <v>224</v>
      </c>
      <c r="D3" s="11" t="s">
        <v>216</v>
      </c>
      <c r="E3" s="11" t="s">
        <v>217</v>
      </c>
      <c r="F3" s="11" t="s">
        <v>218</v>
      </c>
      <c r="G3" s="21" t="s">
        <v>219</v>
      </c>
      <c r="H3" s="21" t="s">
        <v>220</v>
      </c>
      <c r="I3" s="21" t="s">
        <v>225</v>
      </c>
      <c r="J3" s="21" t="s">
        <v>226</v>
      </c>
      <c r="K3" s="22" t="s">
        <v>227</v>
      </c>
    </row>
    <row r="4" spans="1:11" s="13" customFormat="1">
      <c r="A4" s="11"/>
      <c r="B4" s="11"/>
      <c r="C4" s="11"/>
      <c r="D4" s="11" t="s">
        <v>231</v>
      </c>
      <c r="E4" s="11"/>
      <c r="F4" s="11"/>
      <c r="G4" s="11"/>
      <c r="H4" s="11"/>
      <c r="I4" s="11"/>
      <c r="J4" s="11"/>
      <c r="K4" s="12"/>
    </row>
    <row r="5" spans="1:11" s="13" customFormat="1">
      <c r="A5" s="11"/>
      <c r="B5" s="11"/>
      <c r="C5" s="11"/>
      <c r="D5" s="17" t="s">
        <v>232</v>
      </c>
      <c r="E5" s="11"/>
      <c r="F5" s="11"/>
      <c r="G5" s="11"/>
      <c r="H5" s="11"/>
      <c r="I5" s="11"/>
      <c r="J5" s="11"/>
      <c r="K5" s="12"/>
    </row>
    <row r="6" spans="1:11">
      <c r="A6" s="1">
        <v>8</v>
      </c>
      <c r="B6" s="2">
        <v>8</v>
      </c>
      <c r="C6" s="1">
        <v>1</v>
      </c>
      <c r="D6" s="3" t="s">
        <v>22</v>
      </c>
      <c r="E6" s="1" t="s">
        <v>1</v>
      </c>
      <c r="F6" s="5" t="s">
        <v>247</v>
      </c>
      <c r="G6" s="1">
        <v>1997</v>
      </c>
      <c r="H6" s="6">
        <v>4.090277777868323E-2</v>
      </c>
      <c r="I6" s="9">
        <v>20</v>
      </c>
      <c r="J6" s="1" t="s">
        <v>7</v>
      </c>
      <c r="K6" s="8">
        <v>20</v>
      </c>
    </row>
    <row r="7" spans="1:11">
      <c r="A7" s="1">
        <v>44</v>
      </c>
      <c r="B7" s="2">
        <v>41</v>
      </c>
      <c r="C7" s="1">
        <v>2</v>
      </c>
      <c r="D7" s="3" t="s">
        <v>83</v>
      </c>
      <c r="E7" s="1" t="s">
        <v>1</v>
      </c>
      <c r="F7" s="5" t="s">
        <v>51</v>
      </c>
      <c r="G7" s="1">
        <v>1999</v>
      </c>
      <c r="H7" s="6">
        <v>4.6886574069503695E-2</v>
      </c>
      <c r="I7" s="9">
        <v>19</v>
      </c>
      <c r="J7" s="1" t="s">
        <v>7</v>
      </c>
      <c r="K7" s="8">
        <v>19</v>
      </c>
    </row>
    <row r="8" spans="1:11">
      <c r="A8" s="1">
        <v>72</v>
      </c>
      <c r="B8" s="2">
        <v>61</v>
      </c>
      <c r="C8" s="1">
        <v>3</v>
      </c>
      <c r="D8" s="3" t="s">
        <v>122</v>
      </c>
      <c r="E8" s="1" t="s">
        <v>1</v>
      </c>
      <c r="F8" s="5" t="s">
        <v>123</v>
      </c>
      <c r="G8" s="1">
        <v>1996</v>
      </c>
      <c r="H8" s="6">
        <v>5.0925925927003846E-2</v>
      </c>
      <c r="I8" s="9">
        <v>18</v>
      </c>
      <c r="J8" s="1" t="s">
        <v>7</v>
      </c>
      <c r="K8" s="8">
        <v>18</v>
      </c>
    </row>
    <row r="9" spans="1:11" s="13" customFormat="1">
      <c r="A9" s="1"/>
      <c r="B9" s="2"/>
      <c r="C9" s="1"/>
      <c r="D9" s="15" t="s">
        <v>233</v>
      </c>
      <c r="E9" s="1"/>
      <c r="F9" s="5"/>
      <c r="G9" s="1"/>
      <c r="H9" s="6"/>
      <c r="I9" s="9"/>
      <c r="J9" s="1"/>
      <c r="K9" s="8"/>
    </row>
    <row r="10" spans="1:11">
      <c r="A10" s="18">
        <v>1</v>
      </c>
      <c r="B10" s="19">
        <v>1</v>
      </c>
      <c r="C10" s="18">
        <v>1</v>
      </c>
      <c r="D10" s="3" t="s">
        <v>0</v>
      </c>
      <c r="E10" s="1" t="s">
        <v>1</v>
      </c>
      <c r="F10" s="5" t="s">
        <v>2</v>
      </c>
      <c r="G10" s="1">
        <v>1990</v>
      </c>
      <c r="H10" s="6">
        <v>3.5810185181617271E-2</v>
      </c>
      <c r="I10" s="9">
        <v>20</v>
      </c>
      <c r="J10" s="1">
        <v>0</v>
      </c>
      <c r="K10" s="8" t="s">
        <v>4</v>
      </c>
    </row>
    <row r="11" spans="1:11">
      <c r="A11" s="18">
        <v>3</v>
      </c>
      <c r="B11" s="19">
        <v>3</v>
      </c>
      <c r="C11" s="18">
        <v>2</v>
      </c>
      <c r="D11" s="3" t="s">
        <v>9</v>
      </c>
      <c r="E11" s="1" t="s">
        <v>1</v>
      </c>
      <c r="F11" s="5" t="s">
        <v>10</v>
      </c>
      <c r="G11" s="1">
        <v>1990</v>
      </c>
      <c r="H11" s="6">
        <v>3.8483796291984618E-2</v>
      </c>
      <c r="I11" s="9">
        <v>19</v>
      </c>
      <c r="J11" s="1" t="s">
        <v>7</v>
      </c>
      <c r="K11" s="8">
        <v>20</v>
      </c>
    </row>
    <row r="12" spans="1:11">
      <c r="A12" s="1">
        <v>94</v>
      </c>
      <c r="B12" s="2">
        <v>78</v>
      </c>
      <c r="C12" s="1">
        <v>3</v>
      </c>
      <c r="D12" s="3" t="s">
        <v>147</v>
      </c>
      <c r="E12" s="1" t="s">
        <v>1</v>
      </c>
      <c r="F12" s="5" t="s">
        <v>15</v>
      </c>
      <c r="G12" s="1">
        <v>1994</v>
      </c>
      <c r="H12" s="6">
        <v>5.3935185183945578E-2</v>
      </c>
      <c r="I12" s="9">
        <v>18</v>
      </c>
      <c r="J12" s="1" t="s">
        <v>7</v>
      </c>
      <c r="K12" s="8">
        <v>19</v>
      </c>
    </row>
    <row r="13" spans="1:11" s="13" customFormat="1">
      <c r="A13" s="1"/>
      <c r="B13" s="2"/>
      <c r="C13" s="1"/>
      <c r="D13" s="15" t="s">
        <v>234</v>
      </c>
      <c r="E13" s="1"/>
      <c r="F13" s="5"/>
      <c r="G13" s="1"/>
      <c r="H13" s="6"/>
      <c r="I13" s="9"/>
      <c r="J13" s="1"/>
      <c r="K13" s="8"/>
    </row>
    <row r="14" spans="1:11">
      <c r="A14" s="1">
        <v>4</v>
      </c>
      <c r="B14" s="2">
        <v>4</v>
      </c>
      <c r="C14" s="1">
        <v>1</v>
      </c>
      <c r="D14" s="3" t="s">
        <v>12</v>
      </c>
      <c r="E14" s="1" t="s">
        <v>1</v>
      </c>
      <c r="F14" s="5" t="s">
        <v>10</v>
      </c>
      <c r="G14" s="1">
        <v>1986</v>
      </c>
      <c r="H14" s="6">
        <v>3.8506944445543922E-2</v>
      </c>
      <c r="I14" s="9">
        <v>20</v>
      </c>
      <c r="J14" s="1" t="s">
        <v>7</v>
      </c>
      <c r="K14" s="8">
        <v>20</v>
      </c>
    </row>
    <row r="15" spans="1:11">
      <c r="A15" s="1">
        <v>7</v>
      </c>
      <c r="B15" s="2">
        <v>7</v>
      </c>
      <c r="C15" s="1">
        <v>2</v>
      </c>
      <c r="D15" s="3" t="s">
        <v>20</v>
      </c>
      <c r="E15" s="1" t="s">
        <v>1</v>
      </c>
      <c r="F15" s="5" t="s">
        <v>21</v>
      </c>
      <c r="G15" s="1">
        <v>1989</v>
      </c>
      <c r="H15" s="6">
        <v>4.0081018516502809E-2</v>
      </c>
      <c r="I15" s="9">
        <v>19</v>
      </c>
      <c r="J15" s="1" t="s">
        <v>7</v>
      </c>
      <c r="K15" s="8">
        <v>19</v>
      </c>
    </row>
    <row r="16" spans="1:11">
      <c r="A16" s="1">
        <v>10</v>
      </c>
      <c r="B16" s="2">
        <v>10</v>
      </c>
      <c r="C16" s="1">
        <v>3</v>
      </c>
      <c r="D16" s="3" t="s">
        <v>26</v>
      </c>
      <c r="E16" s="1" t="s">
        <v>1</v>
      </c>
      <c r="F16" s="5" t="s">
        <v>21</v>
      </c>
      <c r="G16" s="1">
        <v>1986</v>
      </c>
      <c r="H16" s="6">
        <v>4.1354166663950309E-2</v>
      </c>
      <c r="I16" s="9">
        <v>18</v>
      </c>
      <c r="J16" s="1" t="s">
        <v>7</v>
      </c>
      <c r="K16" s="8">
        <v>18</v>
      </c>
    </row>
    <row r="17" spans="1:11">
      <c r="A17" s="1">
        <v>15</v>
      </c>
      <c r="B17" s="2">
        <v>15</v>
      </c>
      <c r="C17" s="1">
        <v>4</v>
      </c>
      <c r="D17" s="3" t="s">
        <v>35</v>
      </c>
      <c r="E17" s="1" t="s">
        <v>1</v>
      </c>
      <c r="F17" s="5" t="s">
        <v>36</v>
      </c>
      <c r="G17" s="1">
        <v>1987</v>
      </c>
      <c r="H17" s="6">
        <v>4.2326388887886424E-2</v>
      </c>
      <c r="I17" s="9">
        <v>17</v>
      </c>
      <c r="J17" s="1">
        <v>0</v>
      </c>
      <c r="K17" s="8" t="s">
        <v>4</v>
      </c>
    </row>
    <row r="18" spans="1:11">
      <c r="A18" s="1">
        <v>22</v>
      </c>
      <c r="B18" s="2">
        <v>21</v>
      </c>
      <c r="C18" s="1">
        <v>5</v>
      </c>
      <c r="D18" s="3" t="s">
        <v>52</v>
      </c>
      <c r="E18" s="1" t="s">
        <v>1</v>
      </c>
      <c r="F18" s="5" t="s">
        <v>21</v>
      </c>
      <c r="G18" s="1">
        <v>1986</v>
      </c>
      <c r="H18" s="6">
        <v>4.3738425927585922E-2</v>
      </c>
      <c r="I18" s="9">
        <v>16</v>
      </c>
      <c r="J18" s="1" t="s">
        <v>7</v>
      </c>
      <c r="K18" s="8">
        <v>17</v>
      </c>
    </row>
    <row r="19" spans="1:11">
      <c r="A19" s="1">
        <v>23</v>
      </c>
      <c r="B19" s="2">
        <v>22</v>
      </c>
      <c r="C19" s="1">
        <v>6</v>
      </c>
      <c r="D19" s="3" t="s">
        <v>53</v>
      </c>
      <c r="E19" s="1" t="s">
        <v>1</v>
      </c>
      <c r="F19" s="5" t="s">
        <v>10</v>
      </c>
      <c r="G19" s="1">
        <v>1986</v>
      </c>
      <c r="H19" s="6">
        <v>4.3877314812561963E-2</v>
      </c>
      <c r="I19" s="9">
        <v>15</v>
      </c>
      <c r="J19" s="1">
        <v>0</v>
      </c>
      <c r="K19" s="8" t="s">
        <v>4</v>
      </c>
    </row>
    <row r="20" spans="1:11">
      <c r="A20" s="1">
        <v>26</v>
      </c>
      <c r="B20" s="2">
        <v>25</v>
      </c>
      <c r="C20" s="1">
        <v>7</v>
      </c>
      <c r="D20" s="3" t="s">
        <v>58</v>
      </c>
      <c r="E20" s="1" t="s">
        <v>1</v>
      </c>
      <c r="F20" s="5" t="s">
        <v>21</v>
      </c>
      <c r="G20" s="1">
        <v>1986</v>
      </c>
      <c r="H20" s="6">
        <v>4.4039351851097308E-2</v>
      </c>
      <c r="I20" s="9">
        <v>14</v>
      </c>
      <c r="J20" s="1" t="s">
        <v>7</v>
      </c>
      <c r="K20" s="8">
        <v>16</v>
      </c>
    </row>
    <row r="21" spans="1:11">
      <c r="A21" s="1">
        <v>28</v>
      </c>
      <c r="B21" s="2">
        <v>27</v>
      </c>
      <c r="C21" s="1">
        <v>8</v>
      </c>
      <c r="D21" s="3" t="s">
        <v>60</v>
      </c>
      <c r="E21" s="1" t="s">
        <v>1</v>
      </c>
      <c r="F21" s="5" t="s">
        <v>61</v>
      </c>
      <c r="G21" s="1">
        <v>1989</v>
      </c>
      <c r="H21" s="6">
        <v>4.4479166666860692E-2</v>
      </c>
      <c r="I21" s="9">
        <v>13</v>
      </c>
      <c r="J21" s="1" t="s">
        <v>7</v>
      </c>
      <c r="K21" s="8">
        <v>15</v>
      </c>
    </row>
    <row r="22" spans="1:11">
      <c r="A22" s="1">
        <v>129</v>
      </c>
      <c r="B22" s="2">
        <v>103</v>
      </c>
      <c r="C22" s="1">
        <v>9</v>
      </c>
      <c r="D22" s="3" t="s">
        <v>186</v>
      </c>
      <c r="E22" s="1" t="s">
        <v>1</v>
      </c>
      <c r="F22" s="5" t="s">
        <v>21</v>
      </c>
      <c r="G22" s="1">
        <v>1987</v>
      </c>
      <c r="H22" s="6">
        <v>6.1446759260434192E-2</v>
      </c>
      <c r="I22" s="9">
        <v>12</v>
      </c>
      <c r="J22" s="1" t="s">
        <v>7</v>
      </c>
      <c r="K22" s="8">
        <v>14</v>
      </c>
    </row>
    <row r="23" spans="1:11" s="13" customFormat="1">
      <c r="A23" s="1"/>
      <c r="B23" s="2"/>
      <c r="C23" s="1"/>
      <c r="D23" s="15" t="s">
        <v>235</v>
      </c>
      <c r="E23" s="1"/>
      <c r="F23" s="5"/>
      <c r="G23" s="1"/>
      <c r="H23" s="6"/>
      <c r="I23" s="9"/>
      <c r="J23" s="1"/>
      <c r="K23" s="8"/>
    </row>
    <row r="24" spans="1:11">
      <c r="A24" s="1">
        <v>5</v>
      </c>
      <c r="B24" s="2">
        <v>5</v>
      </c>
      <c r="C24" s="1">
        <v>1</v>
      </c>
      <c r="D24" s="3" t="s">
        <v>14</v>
      </c>
      <c r="E24" s="1" t="s">
        <v>1</v>
      </c>
      <c r="F24" s="5" t="s">
        <v>15</v>
      </c>
      <c r="G24" s="1">
        <v>1982</v>
      </c>
      <c r="H24" s="6">
        <v>3.8576388884393964E-2</v>
      </c>
      <c r="I24" s="9">
        <v>20</v>
      </c>
      <c r="J24" s="1" t="s">
        <v>7</v>
      </c>
      <c r="K24" s="8">
        <v>20</v>
      </c>
    </row>
    <row r="25" spans="1:11">
      <c r="A25" s="1">
        <v>6</v>
      </c>
      <c r="B25" s="2">
        <v>6</v>
      </c>
      <c r="C25" s="1">
        <v>2</v>
      </c>
      <c r="D25" s="3" t="s">
        <v>17</v>
      </c>
      <c r="E25" s="1" t="s">
        <v>1</v>
      </c>
      <c r="F25" s="5" t="s">
        <v>18</v>
      </c>
      <c r="G25" s="1">
        <v>1980</v>
      </c>
      <c r="H25" s="6">
        <v>3.870370369986631E-2</v>
      </c>
      <c r="I25" s="9">
        <v>19</v>
      </c>
      <c r="J25" s="1" t="s">
        <v>7</v>
      </c>
      <c r="K25" s="8">
        <v>19</v>
      </c>
    </row>
    <row r="26" spans="1:11">
      <c r="A26" s="1">
        <v>9</v>
      </c>
      <c r="B26" s="2">
        <v>9</v>
      </c>
      <c r="C26" s="1">
        <v>3</v>
      </c>
      <c r="D26" s="3" t="s">
        <v>25</v>
      </c>
      <c r="E26" s="1" t="s">
        <v>1</v>
      </c>
      <c r="F26" s="5" t="s">
        <v>15</v>
      </c>
      <c r="G26" s="1">
        <v>1982</v>
      </c>
      <c r="H26" s="6">
        <v>4.1215277778974269E-2</v>
      </c>
      <c r="I26" s="9">
        <v>18</v>
      </c>
      <c r="J26" s="1" t="s">
        <v>7</v>
      </c>
      <c r="K26" s="8">
        <v>18</v>
      </c>
    </row>
    <row r="27" spans="1:11">
      <c r="A27" s="1">
        <v>14</v>
      </c>
      <c r="B27" s="2">
        <v>14</v>
      </c>
      <c r="C27" s="1">
        <v>4</v>
      </c>
      <c r="D27" s="3" t="s">
        <v>33</v>
      </c>
      <c r="E27" s="1" t="s">
        <v>1</v>
      </c>
      <c r="F27" s="5" t="s">
        <v>34</v>
      </c>
      <c r="G27" s="1">
        <v>1980</v>
      </c>
      <c r="H27" s="6">
        <v>4.1898148148902692E-2</v>
      </c>
      <c r="I27" s="9">
        <v>17</v>
      </c>
      <c r="J27" s="1" t="s">
        <v>7</v>
      </c>
      <c r="K27" s="8">
        <v>17</v>
      </c>
    </row>
    <row r="28" spans="1:11">
      <c r="A28" s="1">
        <v>31</v>
      </c>
      <c r="B28" s="2">
        <v>30</v>
      </c>
      <c r="C28" s="1">
        <v>5</v>
      </c>
      <c r="D28" s="3" t="s">
        <v>65</v>
      </c>
      <c r="E28" s="1" t="s">
        <v>1</v>
      </c>
      <c r="F28" s="5" t="s">
        <v>66</v>
      </c>
      <c r="G28" s="1">
        <v>1982</v>
      </c>
      <c r="H28" s="6">
        <v>4.503472222131677E-2</v>
      </c>
      <c r="I28" s="9">
        <v>16</v>
      </c>
      <c r="J28" s="1">
        <v>0</v>
      </c>
      <c r="K28" s="8" t="s">
        <v>4</v>
      </c>
    </row>
    <row r="29" spans="1:11">
      <c r="A29" s="1">
        <v>32</v>
      </c>
      <c r="B29" s="2">
        <v>31</v>
      </c>
      <c r="C29" s="1">
        <v>6</v>
      </c>
      <c r="D29" s="3" t="s">
        <v>67</v>
      </c>
      <c r="E29" s="1" t="s">
        <v>1</v>
      </c>
      <c r="F29" s="5" t="s">
        <v>21</v>
      </c>
      <c r="G29" s="1">
        <v>1981</v>
      </c>
      <c r="H29" s="6">
        <v>4.5081018521159422E-2</v>
      </c>
      <c r="I29" s="9">
        <v>15</v>
      </c>
      <c r="J29" s="1" t="s">
        <v>7</v>
      </c>
      <c r="K29" s="8">
        <v>16</v>
      </c>
    </row>
    <row r="30" spans="1:11">
      <c r="A30" s="1">
        <v>33</v>
      </c>
      <c r="B30" s="2">
        <v>32</v>
      </c>
      <c r="C30" s="1">
        <v>7</v>
      </c>
      <c r="D30" s="3" t="s">
        <v>68</v>
      </c>
      <c r="E30" s="1" t="s">
        <v>1</v>
      </c>
      <c r="F30" s="5" t="s">
        <v>45</v>
      </c>
      <c r="G30" s="1">
        <v>1981</v>
      </c>
      <c r="H30" s="6">
        <v>4.5185185183072463E-2</v>
      </c>
      <c r="I30" s="9">
        <v>14</v>
      </c>
      <c r="J30" s="1" t="s">
        <v>7</v>
      </c>
      <c r="K30" s="8">
        <v>15</v>
      </c>
    </row>
    <row r="31" spans="1:11">
      <c r="A31" s="1">
        <v>35</v>
      </c>
      <c r="B31" s="2">
        <v>34</v>
      </c>
      <c r="C31" s="1">
        <v>8</v>
      </c>
      <c r="D31" s="3" t="s">
        <v>71</v>
      </c>
      <c r="E31" s="1" t="s">
        <v>1</v>
      </c>
      <c r="F31" s="5" t="s">
        <v>34</v>
      </c>
      <c r="G31" s="1">
        <v>1983</v>
      </c>
      <c r="H31" s="6">
        <v>4.5405092590954155E-2</v>
      </c>
      <c r="I31" s="9">
        <v>13</v>
      </c>
      <c r="J31" s="1" t="s">
        <v>7</v>
      </c>
      <c r="K31" s="8">
        <v>14</v>
      </c>
    </row>
    <row r="32" spans="1:11">
      <c r="A32" s="1">
        <v>48</v>
      </c>
      <c r="B32" s="2">
        <v>44</v>
      </c>
      <c r="C32" s="1">
        <v>9</v>
      </c>
      <c r="D32" s="3" t="s">
        <v>89</v>
      </c>
      <c r="E32" s="1" t="s">
        <v>1</v>
      </c>
      <c r="F32" s="5" t="s">
        <v>21</v>
      </c>
      <c r="G32" s="1">
        <v>1982</v>
      </c>
      <c r="H32" s="6">
        <v>4.7233796292857733E-2</v>
      </c>
      <c r="I32" s="9">
        <v>12</v>
      </c>
      <c r="J32" s="1" t="s">
        <v>7</v>
      </c>
      <c r="K32" s="8">
        <v>13</v>
      </c>
    </row>
    <row r="33" spans="1:11">
      <c r="A33" s="1">
        <v>53</v>
      </c>
      <c r="B33" s="2">
        <v>48</v>
      </c>
      <c r="C33" s="1">
        <v>10</v>
      </c>
      <c r="D33" s="3" t="s">
        <v>96</v>
      </c>
      <c r="E33" s="1" t="s">
        <v>1</v>
      </c>
      <c r="F33" s="5" t="s">
        <v>97</v>
      </c>
      <c r="G33" s="1">
        <v>1983</v>
      </c>
      <c r="H33" s="6">
        <v>4.7627314816054422E-2</v>
      </c>
      <c r="I33" s="9">
        <v>11</v>
      </c>
      <c r="J33" s="1">
        <v>0</v>
      </c>
      <c r="K33" s="8" t="s">
        <v>4</v>
      </c>
    </row>
    <row r="34" spans="1:11">
      <c r="A34" s="1">
        <v>54</v>
      </c>
      <c r="B34" s="2">
        <v>49</v>
      </c>
      <c r="C34" s="1">
        <v>11</v>
      </c>
      <c r="D34" s="3" t="s">
        <v>98</v>
      </c>
      <c r="E34" s="1" t="s">
        <v>1</v>
      </c>
      <c r="F34" s="5" t="s">
        <v>21</v>
      </c>
      <c r="G34" s="1">
        <v>1980</v>
      </c>
      <c r="H34" s="6">
        <v>4.778935184731381E-2</v>
      </c>
      <c r="I34" s="9">
        <v>10</v>
      </c>
      <c r="J34" s="1" t="s">
        <v>7</v>
      </c>
      <c r="K34" s="8">
        <v>12</v>
      </c>
    </row>
    <row r="35" spans="1:11">
      <c r="A35" s="1">
        <v>67</v>
      </c>
      <c r="B35" s="2">
        <v>57</v>
      </c>
      <c r="C35" s="1">
        <v>12</v>
      </c>
      <c r="D35" s="3" t="s">
        <v>116</v>
      </c>
      <c r="E35" s="1" t="s">
        <v>1</v>
      </c>
      <c r="F35" s="5" t="s">
        <v>10</v>
      </c>
      <c r="G35" s="1">
        <v>1981</v>
      </c>
      <c r="H35" s="6">
        <v>5.0393518518831115E-2</v>
      </c>
      <c r="I35" s="9">
        <v>9</v>
      </c>
      <c r="J35" s="1" t="s">
        <v>7</v>
      </c>
      <c r="K35" s="8">
        <v>11</v>
      </c>
    </row>
    <row r="36" spans="1:11">
      <c r="A36" s="1">
        <v>95</v>
      </c>
      <c r="B36" s="2">
        <v>79</v>
      </c>
      <c r="C36" s="1">
        <v>13</v>
      </c>
      <c r="D36" s="3" t="s">
        <v>148</v>
      </c>
      <c r="E36" s="1" t="s">
        <v>1</v>
      </c>
      <c r="F36" s="5" t="s">
        <v>15</v>
      </c>
      <c r="G36" s="1">
        <v>1981</v>
      </c>
      <c r="H36" s="6">
        <v>5.398148148378823E-2</v>
      </c>
      <c r="I36" s="9">
        <v>8</v>
      </c>
      <c r="J36" s="1" t="s">
        <v>7</v>
      </c>
      <c r="K36" s="8">
        <v>10</v>
      </c>
    </row>
    <row r="37" spans="1:11">
      <c r="A37" s="1">
        <v>130</v>
      </c>
      <c r="B37" s="2">
        <v>104</v>
      </c>
      <c r="C37" s="1">
        <v>14</v>
      </c>
      <c r="D37" s="3" t="s">
        <v>187</v>
      </c>
      <c r="E37" s="1" t="s">
        <v>1</v>
      </c>
      <c r="F37" s="5" t="s">
        <v>21</v>
      </c>
      <c r="G37" s="1">
        <v>1983</v>
      </c>
      <c r="H37" s="6">
        <v>6.1469907406717539E-2</v>
      </c>
      <c r="I37" s="9">
        <v>7</v>
      </c>
      <c r="J37" s="1" t="s">
        <v>7</v>
      </c>
      <c r="K37" s="8">
        <v>9</v>
      </c>
    </row>
    <row r="38" spans="1:11" s="13" customFormat="1">
      <c r="A38" s="1"/>
      <c r="B38" s="2"/>
      <c r="C38" s="1"/>
      <c r="D38" s="15" t="s">
        <v>236</v>
      </c>
      <c r="E38" s="1"/>
      <c r="F38" s="5"/>
      <c r="G38" s="1"/>
      <c r="H38" s="6"/>
      <c r="I38" s="9"/>
      <c r="J38" s="1"/>
      <c r="K38" s="8"/>
    </row>
    <row r="39" spans="1:11">
      <c r="A39" s="18">
        <v>2</v>
      </c>
      <c r="B39" s="19">
        <v>2</v>
      </c>
      <c r="C39" s="18">
        <v>1</v>
      </c>
      <c r="D39" s="3" t="s">
        <v>5</v>
      </c>
      <c r="E39" s="1" t="s">
        <v>1</v>
      </c>
      <c r="F39" s="5" t="s">
        <v>6</v>
      </c>
      <c r="G39" s="1">
        <v>1978</v>
      </c>
      <c r="H39" s="6">
        <v>3.6990740736655425E-2</v>
      </c>
      <c r="I39" s="9">
        <v>20</v>
      </c>
      <c r="J39" s="1" t="s">
        <v>7</v>
      </c>
      <c r="K39" s="8">
        <v>20</v>
      </c>
    </row>
    <row r="40" spans="1:11">
      <c r="A40" s="1">
        <v>12</v>
      </c>
      <c r="B40" s="2">
        <v>12</v>
      </c>
      <c r="C40" s="1">
        <v>2</v>
      </c>
      <c r="D40" s="3" t="s">
        <v>29</v>
      </c>
      <c r="E40" s="1" t="s">
        <v>1</v>
      </c>
      <c r="F40" s="5" t="s">
        <v>18</v>
      </c>
      <c r="G40" s="1">
        <v>1976</v>
      </c>
      <c r="H40" s="6">
        <v>4.1539351848769002E-2</v>
      </c>
      <c r="I40" s="9">
        <v>19</v>
      </c>
      <c r="J40" s="1" t="s">
        <v>7</v>
      </c>
      <c r="K40" s="8">
        <v>19</v>
      </c>
    </row>
    <row r="41" spans="1:11">
      <c r="A41" s="1">
        <v>16</v>
      </c>
      <c r="B41" s="2">
        <v>16</v>
      </c>
      <c r="C41" s="1">
        <v>3</v>
      </c>
      <c r="D41" s="3" t="s">
        <v>37</v>
      </c>
      <c r="E41" s="1" t="s">
        <v>1</v>
      </c>
      <c r="F41" s="5" t="s">
        <v>247</v>
      </c>
      <c r="G41" s="1">
        <v>1976</v>
      </c>
      <c r="H41" s="6">
        <v>4.2442129626579117E-2</v>
      </c>
      <c r="I41" s="9">
        <v>18</v>
      </c>
      <c r="J41" s="1" t="s">
        <v>7</v>
      </c>
      <c r="K41" s="8">
        <v>18</v>
      </c>
    </row>
    <row r="42" spans="1:11">
      <c r="A42" s="1">
        <v>20</v>
      </c>
      <c r="B42" s="2">
        <v>19</v>
      </c>
      <c r="C42" s="1">
        <v>4</v>
      </c>
      <c r="D42" s="3" t="s">
        <v>48</v>
      </c>
      <c r="E42" s="1" t="s">
        <v>1</v>
      </c>
      <c r="F42" s="5" t="s">
        <v>49</v>
      </c>
      <c r="G42" s="1">
        <v>1977</v>
      </c>
      <c r="H42" s="6">
        <v>4.2962962965248153E-2</v>
      </c>
      <c r="I42" s="9">
        <v>17</v>
      </c>
      <c r="J42" s="1" t="s">
        <v>7</v>
      </c>
      <c r="K42" s="8">
        <v>17</v>
      </c>
    </row>
    <row r="43" spans="1:11">
      <c r="A43" s="1">
        <v>75</v>
      </c>
      <c r="B43" s="2">
        <v>63</v>
      </c>
      <c r="C43" s="1">
        <v>5</v>
      </c>
      <c r="D43" s="3" t="s">
        <v>126</v>
      </c>
      <c r="E43" s="1" t="s">
        <v>1</v>
      </c>
      <c r="F43" s="5" t="s">
        <v>247</v>
      </c>
      <c r="G43" s="1">
        <v>1975</v>
      </c>
      <c r="H43" s="6">
        <v>5.1296296296641231E-2</v>
      </c>
      <c r="I43" s="9">
        <v>16</v>
      </c>
      <c r="J43" s="1" t="s">
        <v>7</v>
      </c>
      <c r="K43" s="8">
        <v>16</v>
      </c>
    </row>
    <row r="44" spans="1:11">
      <c r="A44" s="1">
        <v>79</v>
      </c>
      <c r="B44" s="2">
        <v>66</v>
      </c>
      <c r="C44" s="1">
        <v>6</v>
      </c>
      <c r="D44" s="3" t="s">
        <v>131</v>
      </c>
      <c r="E44" s="1" t="s">
        <v>1</v>
      </c>
      <c r="F44" s="5" t="s">
        <v>21</v>
      </c>
      <c r="G44" s="1">
        <v>1977</v>
      </c>
      <c r="H44" s="6">
        <v>5.1817129628034309E-2</v>
      </c>
      <c r="I44" s="9">
        <v>15</v>
      </c>
      <c r="J44" s="1" t="s">
        <v>7</v>
      </c>
      <c r="K44" s="8">
        <v>15</v>
      </c>
    </row>
    <row r="45" spans="1:11">
      <c r="A45" s="1">
        <v>92</v>
      </c>
      <c r="B45" s="2">
        <v>77</v>
      </c>
      <c r="C45" s="1">
        <v>7</v>
      </c>
      <c r="D45" s="3" t="s">
        <v>144</v>
      </c>
      <c r="E45" s="1" t="s">
        <v>1</v>
      </c>
      <c r="F45" s="5" t="s">
        <v>45</v>
      </c>
      <c r="G45" s="1">
        <v>1977</v>
      </c>
      <c r="H45" s="6">
        <v>5.3680555553000886E-2</v>
      </c>
      <c r="I45" s="9">
        <v>14</v>
      </c>
      <c r="J45" s="1" t="s">
        <v>7</v>
      </c>
      <c r="K45" s="8">
        <v>14</v>
      </c>
    </row>
    <row r="46" spans="1:11">
      <c r="A46" s="1">
        <v>106</v>
      </c>
      <c r="B46" s="2">
        <v>87</v>
      </c>
      <c r="C46" s="1">
        <v>8</v>
      </c>
      <c r="D46" s="3" t="s">
        <v>163</v>
      </c>
      <c r="E46" s="1" t="s">
        <v>1</v>
      </c>
      <c r="F46" s="5" t="s">
        <v>15</v>
      </c>
      <c r="G46" s="1">
        <v>1979</v>
      </c>
      <c r="H46" s="6">
        <v>5.6099537039699499E-2</v>
      </c>
      <c r="I46" s="9">
        <v>13</v>
      </c>
      <c r="J46" s="1" t="s">
        <v>7</v>
      </c>
      <c r="K46" s="8">
        <v>13</v>
      </c>
    </row>
    <row r="47" spans="1:11" s="13" customFormat="1">
      <c r="A47" s="1"/>
      <c r="B47" s="2"/>
      <c r="C47" s="1"/>
      <c r="D47" s="15" t="s">
        <v>237</v>
      </c>
      <c r="E47" s="1"/>
      <c r="F47" s="5"/>
      <c r="G47" s="1"/>
      <c r="H47" s="6"/>
      <c r="I47" s="9"/>
      <c r="J47" s="1"/>
      <c r="K47" s="8"/>
    </row>
    <row r="48" spans="1:11">
      <c r="A48" s="1">
        <v>13</v>
      </c>
      <c r="B48" s="2">
        <v>13</v>
      </c>
      <c r="C48" s="1">
        <v>1</v>
      </c>
      <c r="D48" s="3" t="s">
        <v>30</v>
      </c>
      <c r="E48" s="1" t="s">
        <v>1</v>
      </c>
      <c r="F48" s="5" t="s">
        <v>31</v>
      </c>
      <c r="G48" s="1">
        <v>1972</v>
      </c>
      <c r="H48" s="6">
        <v>4.1805555556493346E-2</v>
      </c>
      <c r="I48" s="9">
        <v>20</v>
      </c>
      <c r="J48" s="1" t="s">
        <v>7</v>
      </c>
      <c r="K48" s="8">
        <v>20</v>
      </c>
    </row>
    <row r="49" spans="1:11">
      <c r="A49" s="1">
        <v>21</v>
      </c>
      <c r="B49" s="2">
        <v>20</v>
      </c>
      <c r="C49" s="1">
        <v>2</v>
      </c>
      <c r="D49" s="3" t="s">
        <v>50</v>
      </c>
      <c r="E49" s="1" t="s">
        <v>1</v>
      </c>
      <c r="F49" s="5" t="s">
        <v>51</v>
      </c>
      <c r="G49" s="1">
        <v>1971</v>
      </c>
      <c r="H49" s="6">
        <v>4.3229166665696539E-2</v>
      </c>
      <c r="I49" s="9">
        <v>19</v>
      </c>
      <c r="J49" s="1" t="s">
        <v>7</v>
      </c>
      <c r="K49" s="8">
        <v>19</v>
      </c>
    </row>
    <row r="50" spans="1:11">
      <c r="A50" s="1">
        <v>24</v>
      </c>
      <c r="B50" s="2">
        <v>23</v>
      </c>
      <c r="C50" s="1">
        <v>3</v>
      </c>
      <c r="D50" s="3" t="s">
        <v>54</v>
      </c>
      <c r="E50" s="1" t="s">
        <v>1</v>
      </c>
      <c r="F50" s="5" t="s">
        <v>55</v>
      </c>
      <c r="G50" s="1">
        <v>1972</v>
      </c>
      <c r="H50" s="6">
        <v>4.390046295884531E-2</v>
      </c>
      <c r="I50" s="9">
        <v>18</v>
      </c>
      <c r="J50" s="1" t="s">
        <v>7</v>
      </c>
      <c r="K50" s="8">
        <v>18</v>
      </c>
    </row>
    <row r="51" spans="1:11">
      <c r="A51" s="1">
        <v>29</v>
      </c>
      <c r="B51" s="2">
        <v>28</v>
      </c>
      <c r="C51" s="1">
        <v>4</v>
      </c>
      <c r="D51" s="3" t="s">
        <v>62</v>
      </c>
      <c r="E51" s="1" t="s">
        <v>1</v>
      </c>
      <c r="F51" s="5" t="s">
        <v>63</v>
      </c>
      <c r="G51" s="1">
        <v>1974</v>
      </c>
      <c r="H51" s="6">
        <v>4.4722222221025731E-2</v>
      </c>
      <c r="I51" s="9">
        <v>17</v>
      </c>
      <c r="J51" s="1">
        <v>0</v>
      </c>
      <c r="K51" s="8" t="s">
        <v>4</v>
      </c>
    </row>
    <row r="52" spans="1:11">
      <c r="A52" s="1">
        <v>30</v>
      </c>
      <c r="B52" s="2">
        <v>29</v>
      </c>
      <c r="C52" s="1">
        <v>5</v>
      </c>
      <c r="D52" s="3" t="s">
        <v>64</v>
      </c>
      <c r="E52" s="1" t="s">
        <v>1</v>
      </c>
      <c r="F52" s="5" t="s">
        <v>15</v>
      </c>
      <c r="G52" s="1">
        <v>1974</v>
      </c>
      <c r="H52" s="6">
        <v>4.4814814813435078E-2</v>
      </c>
      <c r="I52" s="9">
        <v>16</v>
      </c>
      <c r="J52" s="1" t="s">
        <v>7</v>
      </c>
      <c r="K52" s="8">
        <v>17</v>
      </c>
    </row>
    <row r="53" spans="1:11">
      <c r="A53" s="1">
        <v>42</v>
      </c>
      <c r="B53" s="2">
        <v>39</v>
      </c>
      <c r="C53" s="1">
        <v>6</v>
      </c>
      <c r="D53" s="3" t="s">
        <v>81</v>
      </c>
      <c r="E53" s="1" t="s">
        <v>1</v>
      </c>
      <c r="F53" s="5" t="s">
        <v>34</v>
      </c>
      <c r="G53" s="1">
        <v>1971</v>
      </c>
      <c r="H53" s="6">
        <v>4.6469907407299615E-2</v>
      </c>
      <c r="I53" s="9">
        <v>15</v>
      </c>
      <c r="J53" s="1" t="s">
        <v>7</v>
      </c>
      <c r="K53" s="8">
        <v>16</v>
      </c>
    </row>
    <row r="54" spans="1:11">
      <c r="A54" s="1">
        <v>46</v>
      </c>
      <c r="B54" s="2">
        <v>43</v>
      </c>
      <c r="C54" s="1">
        <v>7</v>
      </c>
      <c r="D54" s="3" t="s">
        <v>86</v>
      </c>
      <c r="E54" s="1" t="s">
        <v>1</v>
      </c>
      <c r="F54" s="5" t="s">
        <v>63</v>
      </c>
      <c r="G54" s="1">
        <v>1970</v>
      </c>
      <c r="H54" s="6">
        <v>4.7037037038535345E-2</v>
      </c>
      <c r="I54" s="9">
        <v>14</v>
      </c>
      <c r="J54" s="1">
        <v>0</v>
      </c>
      <c r="K54" s="8" t="s">
        <v>4</v>
      </c>
    </row>
    <row r="55" spans="1:11">
      <c r="A55" s="1">
        <v>49</v>
      </c>
      <c r="B55" s="2">
        <v>45</v>
      </c>
      <c r="C55" s="1">
        <v>8</v>
      </c>
      <c r="D55" s="3" t="s">
        <v>90</v>
      </c>
      <c r="E55" s="1" t="s">
        <v>1</v>
      </c>
      <c r="F55" s="5" t="s">
        <v>85</v>
      </c>
      <c r="G55" s="1">
        <v>1972</v>
      </c>
      <c r="H55" s="6">
        <v>4.7256944446417037E-2</v>
      </c>
      <c r="I55" s="9">
        <v>13</v>
      </c>
      <c r="J55" s="1" t="s">
        <v>7</v>
      </c>
      <c r="K55" s="8">
        <v>15</v>
      </c>
    </row>
    <row r="56" spans="1:11">
      <c r="A56" s="1">
        <v>51</v>
      </c>
      <c r="B56" s="2">
        <v>47</v>
      </c>
      <c r="C56" s="1">
        <v>9</v>
      </c>
      <c r="D56" s="3" t="s">
        <v>92</v>
      </c>
      <c r="E56" s="1" t="s">
        <v>1</v>
      </c>
      <c r="F56" s="5" t="s">
        <v>93</v>
      </c>
      <c r="G56" s="1">
        <v>1972</v>
      </c>
      <c r="H56" s="6">
        <v>4.7476851854298729E-2</v>
      </c>
      <c r="I56" s="9">
        <v>12</v>
      </c>
      <c r="J56" s="1" t="s">
        <v>7</v>
      </c>
      <c r="K56" s="8">
        <v>14</v>
      </c>
    </row>
    <row r="57" spans="1:11">
      <c r="A57" s="1">
        <v>64</v>
      </c>
      <c r="B57" s="2">
        <v>56</v>
      </c>
      <c r="C57" s="1">
        <v>10</v>
      </c>
      <c r="D57" s="3" t="s">
        <v>111</v>
      </c>
      <c r="E57" s="1" t="s">
        <v>1</v>
      </c>
      <c r="F57" s="5" t="s">
        <v>15</v>
      </c>
      <c r="G57" s="1">
        <v>1973</v>
      </c>
      <c r="H57" s="6">
        <v>4.9270833333139308E-2</v>
      </c>
      <c r="I57" s="9">
        <v>11</v>
      </c>
      <c r="J57" s="1" t="s">
        <v>7</v>
      </c>
      <c r="K57" s="8">
        <v>13</v>
      </c>
    </row>
    <row r="58" spans="1:11">
      <c r="A58" s="1">
        <v>68</v>
      </c>
      <c r="B58" s="2">
        <v>58</v>
      </c>
      <c r="C58" s="1">
        <v>11</v>
      </c>
      <c r="D58" s="3" t="s">
        <v>117</v>
      </c>
      <c r="E58" s="1" t="s">
        <v>1</v>
      </c>
      <c r="F58" s="5" t="s">
        <v>10</v>
      </c>
      <c r="G58" s="1">
        <v>1970</v>
      </c>
      <c r="H58" s="6">
        <v>5.0520833334303461E-2</v>
      </c>
      <c r="I58" s="9">
        <v>10</v>
      </c>
      <c r="J58" s="1" t="s">
        <v>7</v>
      </c>
      <c r="K58" s="8">
        <v>12</v>
      </c>
    </row>
    <row r="59" spans="1:11">
      <c r="A59" s="1">
        <v>84</v>
      </c>
      <c r="B59" s="2">
        <v>69</v>
      </c>
      <c r="C59" s="1">
        <v>12</v>
      </c>
      <c r="D59" s="3" t="s">
        <v>136</v>
      </c>
      <c r="E59" s="1" t="s">
        <v>1</v>
      </c>
      <c r="F59" s="5" t="s">
        <v>70</v>
      </c>
      <c r="G59" s="1">
        <v>1972</v>
      </c>
      <c r="H59" s="6">
        <v>5.224537036701804E-2</v>
      </c>
      <c r="I59" s="9">
        <v>9</v>
      </c>
      <c r="J59" s="1" t="s">
        <v>7</v>
      </c>
      <c r="K59" s="8">
        <v>11</v>
      </c>
    </row>
    <row r="60" spans="1:11">
      <c r="A60" s="1">
        <v>86</v>
      </c>
      <c r="B60" s="2">
        <v>71</v>
      </c>
      <c r="C60" s="1">
        <v>13</v>
      </c>
      <c r="D60" s="3" t="s">
        <v>138</v>
      </c>
      <c r="E60" s="1" t="s">
        <v>1</v>
      </c>
      <c r="F60" s="5" t="s">
        <v>93</v>
      </c>
      <c r="G60" s="1">
        <v>1973</v>
      </c>
      <c r="H60" s="6">
        <v>5.2407407405553386E-2</v>
      </c>
      <c r="I60" s="9">
        <v>8</v>
      </c>
      <c r="J60" s="1" t="s">
        <v>7</v>
      </c>
      <c r="K60" s="8">
        <v>10</v>
      </c>
    </row>
    <row r="61" spans="1:11">
      <c r="A61" s="1">
        <v>90</v>
      </c>
      <c r="B61" s="2">
        <v>75</v>
      </c>
      <c r="C61" s="1">
        <v>14</v>
      </c>
      <c r="D61" s="3" t="s">
        <v>142</v>
      </c>
      <c r="E61" s="1" t="s">
        <v>1</v>
      </c>
      <c r="F61" s="5" t="s">
        <v>15</v>
      </c>
      <c r="G61" s="1">
        <v>1970</v>
      </c>
      <c r="H61" s="6">
        <v>5.3263888890796807E-2</v>
      </c>
      <c r="I61" s="9">
        <v>7</v>
      </c>
      <c r="J61" s="1" t="s">
        <v>7</v>
      </c>
      <c r="K61" s="8">
        <v>9</v>
      </c>
    </row>
    <row r="62" spans="1:11">
      <c r="A62" s="1">
        <v>97</v>
      </c>
      <c r="B62" s="2">
        <v>81</v>
      </c>
      <c r="C62" s="1">
        <v>15</v>
      </c>
      <c r="D62" s="3" t="s">
        <v>150</v>
      </c>
      <c r="E62" s="1" t="s">
        <v>1</v>
      </c>
      <c r="F62" s="5" t="s">
        <v>151</v>
      </c>
      <c r="G62" s="1">
        <v>1972</v>
      </c>
      <c r="H62" s="6">
        <v>5.46875E-2</v>
      </c>
      <c r="I62" s="9">
        <v>6</v>
      </c>
      <c r="J62" s="1">
        <v>0</v>
      </c>
      <c r="K62" s="8" t="s">
        <v>4</v>
      </c>
    </row>
    <row r="63" spans="1:11">
      <c r="A63" s="1">
        <v>99</v>
      </c>
      <c r="B63" s="2">
        <v>83</v>
      </c>
      <c r="C63" s="1">
        <v>16</v>
      </c>
      <c r="D63" s="3" t="s">
        <v>153</v>
      </c>
      <c r="E63" s="1" t="s">
        <v>1</v>
      </c>
      <c r="F63" s="5" t="s">
        <v>70</v>
      </c>
      <c r="G63" s="1">
        <v>1971</v>
      </c>
      <c r="H63" s="6">
        <v>5.4884259261598345E-2</v>
      </c>
      <c r="I63" s="9">
        <v>5</v>
      </c>
      <c r="J63" s="1" t="s">
        <v>7</v>
      </c>
      <c r="K63" s="8">
        <v>8</v>
      </c>
    </row>
    <row r="64" spans="1:11">
      <c r="A64" s="1">
        <v>105</v>
      </c>
      <c r="B64" s="2">
        <v>86</v>
      </c>
      <c r="C64" s="1">
        <v>17</v>
      </c>
      <c r="D64" s="3" t="s">
        <v>162</v>
      </c>
      <c r="E64" s="1" t="s">
        <v>1</v>
      </c>
      <c r="F64" s="5" t="s">
        <v>21</v>
      </c>
      <c r="G64" s="1">
        <v>1974</v>
      </c>
      <c r="H64" s="6">
        <v>5.6076388886140194E-2</v>
      </c>
      <c r="I64" s="9">
        <v>4</v>
      </c>
      <c r="J64" s="1" t="s">
        <v>7</v>
      </c>
      <c r="K64" s="8">
        <v>7</v>
      </c>
    </row>
    <row r="65" spans="1:11">
      <c r="A65" s="1">
        <v>109</v>
      </c>
      <c r="B65" s="2">
        <v>89</v>
      </c>
      <c r="C65" s="1">
        <v>18</v>
      </c>
      <c r="D65" s="3" t="s">
        <v>166</v>
      </c>
      <c r="E65" s="1" t="s">
        <v>1</v>
      </c>
      <c r="F65" s="5" t="s">
        <v>21</v>
      </c>
      <c r="G65" s="1">
        <v>1971</v>
      </c>
      <c r="H65" s="6">
        <v>5.6817129625414964E-2</v>
      </c>
      <c r="I65" s="9">
        <v>3</v>
      </c>
      <c r="J65" s="1" t="s">
        <v>7</v>
      </c>
      <c r="K65" s="8">
        <v>6</v>
      </c>
    </row>
    <row r="66" spans="1:11">
      <c r="A66" s="1">
        <v>119</v>
      </c>
      <c r="B66" s="2">
        <v>96</v>
      </c>
      <c r="C66" s="1">
        <v>19</v>
      </c>
      <c r="D66" s="3" t="s">
        <v>176</v>
      </c>
      <c r="E66" s="1" t="s">
        <v>1</v>
      </c>
      <c r="F66" s="5" t="s">
        <v>21</v>
      </c>
      <c r="G66" s="1">
        <v>1974</v>
      </c>
      <c r="H66" s="6">
        <v>5.8726851850224193E-2</v>
      </c>
      <c r="I66" s="9">
        <v>2</v>
      </c>
      <c r="J66" s="1" t="s">
        <v>7</v>
      </c>
      <c r="K66" s="8">
        <v>5</v>
      </c>
    </row>
    <row r="67" spans="1:11">
      <c r="A67" s="1">
        <v>121</v>
      </c>
      <c r="B67" s="2">
        <v>98</v>
      </c>
      <c r="C67" s="1">
        <v>20</v>
      </c>
      <c r="D67" s="3" t="s">
        <v>178</v>
      </c>
      <c r="E67" s="1" t="s">
        <v>1</v>
      </c>
      <c r="F67" s="5" t="s">
        <v>93</v>
      </c>
      <c r="G67" s="1">
        <v>1973</v>
      </c>
      <c r="H67" s="6">
        <v>5.9641203704813961E-2</v>
      </c>
      <c r="I67" s="9">
        <v>2</v>
      </c>
      <c r="J67" s="1" t="s">
        <v>7</v>
      </c>
      <c r="K67" s="8">
        <v>4</v>
      </c>
    </row>
    <row r="68" spans="1:11">
      <c r="A68" s="1">
        <v>144</v>
      </c>
      <c r="B68" s="2">
        <v>113</v>
      </c>
      <c r="C68" s="1">
        <v>21</v>
      </c>
      <c r="D68" s="3" t="s">
        <v>201</v>
      </c>
      <c r="E68" s="1" t="s">
        <v>1</v>
      </c>
      <c r="F68" s="5" t="s">
        <v>97</v>
      </c>
      <c r="G68" s="1">
        <v>1972</v>
      </c>
      <c r="H68" s="6">
        <v>6.6342592588625848E-2</v>
      </c>
      <c r="I68" s="9">
        <v>2</v>
      </c>
      <c r="J68" s="1">
        <v>0</v>
      </c>
      <c r="K68" s="8" t="s">
        <v>4</v>
      </c>
    </row>
    <row r="69" spans="1:11" s="13" customFormat="1">
      <c r="A69" s="1"/>
      <c r="B69" s="2"/>
      <c r="C69" s="1"/>
      <c r="D69" s="15" t="s">
        <v>238</v>
      </c>
      <c r="E69" s="1"/>
      <c r="F69" s="5"/>
      <c r="G69" s="1"/>
      <c r="H69" s="6"/>
      <c r="I69" s="9"/>
      <c r="J69" s="1"/>
      <c r="K69" s="8"/>
    </row>
    <row r="70" spans="1:11">
      <c r="A70" s="1">
        <v>18</v>
      </c>
      <c r="B70" s="2">
        <v>18</v>
      </c>
      <c r="C70" s="1">
        <v>1</v>
      </c>
      <c r="D70" s="3" t="s">
        <v>40</v>
      </c>
      <c r="E70" s="1" t="s">
        <v>1</v>
      </c>
      <c r="F70" s="5" t="s">
        <v>41</v>
      </c>
      <c r="G70" s="1">
        <v>1968</v>
      </c>
      <c r="H70" s="6">
        <v>4.2719907403807156E-2</v>
      </c>
      <c r="I70" s="9">
        <v>20</v>
      </c>
      <c r="J70" s="1" t="s">
        <v>7</v>
      </c>
      <c r="K70" s="8">
        <v>20</v>
      </c>
    </row>
    <row r="71" spans="1:11">
      <c r="A71" s="1">
        <v>25</v>
      </c>
      <c r="B71" s="2">
        <v>24</v>
      </c>
      <c r="C71" s="1">
        <v>2</v>
      </c>
      <c r="D71" s="3" t="s">
        <v>56</v>
      </c>
      <c r="E71" s="1" t="s">
        <v>1</v>
      </c>
      <c r="F71" s="5" t="s">
        <v>57</v>
      </c>
      <c r="G71" s="1">
        <v>1965</v>
      </c>
      <c r="H71" s="6">
        <v>4.4004629628034309E-2</v>
      </c>
      <c r="I71" s="9">
        <v>19</v>
      </c>
      <c r="J71" s="1" t="s">
        <v>7</v>
      </c>
      <c r="K71" s="8">
        <v>19</v>
      </c>
    </row>
    <row r="72" spans="1:11">
      <c r="A72" s="1">
        <v>27</v>
      </c>
      <c r="B72" s="2">
        <v>26</v>
      </c>
      <c r="C72" s="1">
        <v>3</v>
      </c>
      <c r="D72" s="3" t="s">
        <v>59</v>
      </c>
      <c r="E72" s="1" t="s">
        <v>1</v>
      </c>
      <c r="F72" s="5" t="s">
        <v>21</v>
      </c>
      <c r="G72" s="1">
        <v>1967</v>
      </c>
      <c r="H72" s="6">
        <v>4.4247685182199348E-2</v>
      </c>
      <c r="I72" s="9">
        <v>18</v>
      </c>
      <c r="J72" s="1" t="s">
        <v>7</v>
      </c>
      <c r="K72" s="8">
        <v>18</v>
      </c>
    </row>
    <row r="73" spans="1:11">
      <c r="A73" s="1">
        <v>36</v>
      </c>
      <c r="B73" s="2">
        <v>35</v>
      </c>
      <c r="C73" s="1">
        <v>4</v>
      </c>
      <c r="D73" s="3" t="s">
        <v>72</v>
      </c>
      <c r="E73" s="1" t="s">
        <v>1</v>
      </c>
      <c r="F73" s="5" t="s">
        <v>39</v>
      </c>
      <c r="G73" s="1">
        <v>1969</v>
      </c>
      <c r="H73" s="6">
        <v>4.5428240737237502E-2</v>
      </c>
      <c r="I73" s="9">
        <v>17</v>
      </c>
      <c r="J73" s="1">
        <v>0</v>
      </c>
      <c r="K73" s="8" t="s">
        <v>4</v>
      </c>
    </row>
    <row r="74" spans="1:11">
      <c r="A74" s="1">
        <v>45</v>
      </c>
      <c r="B74" s="2">
        <v>42</v>
      </c>
      <c r="C74" s="1">
        <v>5</v>
      </c>
      <c r="D74" s="3" t="s">
        <v>84</v>
      </c>
      <c r="E74" s="1" t="s">
        <v>1</v>
      </c>
      <c r="F74" s="5" t="s">
        <v>85</v>
      </c>
      <c r="G74" s="1">
        <v>1965</v>
      </c>
      <c r="H74" s="6">
        <v>4.6944444446125999E-2</v>
      </c>
      <c r="I74" s="9">
        <v>16</v>
      </c>
      <c r="J74" s="1" t="s">
        <v>7</v>
      </c>
      <c r="K74" s="8">
        <v>17</v>
      </c>
    </row>
    <row r="75" spans="1:11">
      <c r="A75" s="1">
        <v>56</v>
      </c>
      <c r="B75" s="2">
        <v>51</v>
      </c>
      <c r="C75" s="1">
        <v>6</v>
      </c>
      <c r="D75" s="3" t="s">
        <v>100</v>
      </c>
      <c r="E75" s="1" t="s">
        <v>1</v>
      </c>
      <c r="F75" s="5" t="s">
        <v>51</v>
      </c>
      <c r="G75" s="1">
        <v>1969</v>
      </c>
      <c r="H75" s="6">
        <v>4.8009259255195502E-2</v>
      </c>
      <c r="I75" s="9">
        <v>15</v>
      </c>
      <c r="J75" s="1" t="s">
        <v>7</v>
      </c>
      <c r="K75" s="8">
        <v>16</v>
      </c>
    </row>
    <row r="76" spans="1:11">
      <c r="A76" s="1">
        <v>60</v>
      </c>
      <c r="B76" s="2">
        <v>53</v>
      </c>
      <c r="C76" s="1">
        <v>7</v>
      </c>
      <c r="D76" s="3" t="s">
        <v>105</v>
      </c>
      <c r="E76" s="1" t="s">
        <v>1</v>
      </c>
      <c r="F76" s="5" t="s">
        <v>15</v>
      </c>
      <c r="G76" s="1">
        <v>1965</v>
      </c>
      <c r="H76" s="6">
        <v>4.8657407409336884E-2</v>
      </c>
      <c r="I76" s="9">
        <v>14</v>
      </c>
      <c r="J76" s="1" t="s">
        <v>7</v>
      </c>
      <c r="K76" s="8">
        <v>15</v>
      </c>
    </row>
    <row r="77" spans="1:11">
      <c r="A77" s="1">
        <v>71</v>
      </c>
      <c r="B77" s="2">
        <v>60</v>
      </c>
      <c r="C77" s="1">
        <v>8</v>
      </c>
      <c r="D77" s="3" t="s">
        <v>121</v>
      </c>
      <c r="E77" s="1" t="s">
        <v>1</v>
      </c>
      <c r="F77" s="5" t="s">
        <v>51</v>
      </c>
      <c r="G77" s="1">
        <v>1965</v>
      </c>
      <c r="H77" s="6">
        <v>5.0752314811688848E-2</v>
      </c>
      <c r="I77" s="9">
        <v>13</v>
      </c>
      <c r="J77" s="1" t="s">
        <v>7</v>
      </c>
      <c r="K77" s="8">
        <v>14</v>
      </c>
    </row>
    <row r="78" spans="1:11">
      <c r="A78" s="1">
        <v>85</v>
      </c>
      <c r="B78" s="2">
        <v>70</v>
      </c>
      <c r="C78" s="1">
        <v>9</v>
      </c>
      <c r="D78" s="3" t="s">
        <v>137</v>
      </c>
      <c r="E78" s="1" t="s">
        <v>1</v>
      </c>
      <c r="F78" s="5" t="s">
        <v>10</v>
      </c>
      <c r="G78" s="1">
        <v>1968</v>
      </c>
      <c r="H78" s="6">
        <v>5.2291666666860692E-2</v>
      </c>
      <c r="I78" s="9">
        <v>12</v>
      </c>
      <c r="J78" s="1" t="s">
        <v>7</v>
      </c>
      <c r="K78" s="8">
        <v>13</v>
      </c>
    </row>
    <row r="79" spans="1:11">
      <c r="A79" s="1">
        <v>87</v>
      </c>
      <c r="B79" s="2">
        <v>72</v>
      </c>
      <c r="C79" s="1">
        <v>10</v>
      </c>
      <c r="D79" s="3" t="s">
        <v>139</v>
      </c>
      <c r="E79" s="1" t="s">
        <v>1</v>
      </c>
      <c r="F79" s="5" t="s">
        <v>93</v>
      </c>
      <c r="G79" s="1">
        <v>1969</v>
      </c>
      <c r="H79" s="6">
        <v>5.2453703705396038E-2</v>
      </c>
      <c r="I79" s="9">
        <v>11</v>
      </c>
      <c r="J79" s="1" t="s">
        <v>7</v>
      </c>
      <c r="K79" s="8">
        <v>12</v>
      </c>
    </row>
    <row r="80" spans="1:11">
      <c r="A80" s="1">
        <v>96</v>
      </c>
      <c r="B80" s="2">
        <v>80</v>
      </c>
      <c r="C80" s="1">
        <v>11</v>
      </c>
      <c r="D80" s="3" t="s">
        <v>149</v>
      </c>
      <c r="E80" s="1" t="s">
        <v>1</v>
      </c>
      <c r="F80" s="5" t="s">
        <v>15</v>
      </c>
      <c r="G80" s="1">
        <v>1966</v>
      </c>
      <c r="H80" s="6">
        <v>5.4236111107456964E-2</v>
      </c>
      <c r="I80" s="9">
        <v>10</v>
      </c>
      <c r="J80" s="1" t="s">
        <v>7</v>
      </c>
      <c r="K80" s="8">
        <v>11</v>
      </c>
    </row>
    <row r="81" spans="1:11">
      <c r="A81" s="1">
        <v>111</v>
      </c>
      <c r="B81" s="2">
        <v>91</v>
      </c>
      <c r="C81" s="1">
        <v>12</v>
      </c>
      <c r="D81" s="3" t="s">
        <v>168</v>
      </c>
      <c r="E81" s="1" t="s">
        <v>1</v>
      </c>
      <c r="F81" s="5" t="s">
        <v>49</v>
      </c>
      <c r="G81" s="1">
        <v>1966</v>
      </c>
      <c r="H81" s="6">
        <v>5.7037037033296656E-2</v>
      </c>
      <c r="I81" s="9">
        <v>9</v>
      </c>
      <c r="J81" s="1" t="s">
        <v>7</v>
      </c>
      <c r="K81" s="8">
        <v>10</v>
      </c>
    </row>
    <row r="82" spans="1:11">
      <c r="A82" s="1">
        <v>112</v>
      </c>
      <c r="B82" s="2">
        <v>92</v>
      </c>
      <c r="C82" s="1">
        <v>13</v>
      </c>
      <c r="D82" s="3" t="s">
        <v>169</v>
      </c>
      <c r="E82" s="1" t="s">
        <v>1</v>
      </c>
      <c r="F82" s="5" t="s">
        <v>15</v>
      </c>
      <c r="G82" s="1">
        <v>1967</v>
      </c>
      <c r="H82" s="6">
        <v>5.7060185186855961E-2</v>
      </c>
      <c r="I82" s="9">
        <v>8</v>
      </c>
      <c r="J82" s="1" t="s">
        <v>7</v>
      </c>
      <c r="K82" s="8">
        <v>9</v>
      </c>
    </row>
    <row r="83" spans="1:11">
      <c r="A83" s="1">
        <v>120</v>
      </c>
      <c r="B83" s="2">
        <v>97</v>
      </c>
      <c r="C83" s="1">
        <v>14</v>
      </c>
      <c r="D83" s="3" t="s">
        <v>177</v>
      </c>
      <c r="E83" s="1" t="s">
        <v>1</v>
      </c>
      <c r="F83" s="5" t="s">
        <v>15</v>
      </c>
      <c r="G83" s="1">
        <v>1965</v>
      </c>
      <c r="H83" s="6">
        <v>5.9513888889341615E-2</v>
      </c>
      <c r="I83" s="9">
        <v>7</v>
      </c>
      <c r="J83" s="1" t="s">
        <v>7</v>
      </c>
      <c r="K83" s="8">
        <v>8</v>
      </c>
    </row>
    <row r="84" spans="1:11" s="13" customFormat="1">
      <c r="A84" s="1"/>
      <c r="B84" s="2"/>
      <c r="C84" s="1"/>
      <c r="D84" s="15" t="s">
        <v>239</v>
      </c>
      <c r="E84" s="1"/>
      <c r="F84" s="5"/>
      <c r="G84" s="1"/>
      <c r="H84" s="6"/>
      <c r="I84" s="9"/>
      <c r="J84" s="1"/>
      <c r="K84" s="8"/>
    </row>
    <row r="85" spans="1:11">
      <c r="A85" s="1">
        <v>11</v>
      </c>
      <c r="B85" s="2">
        <v>11</v>
      </c>
      <c r="C85" s="1">
        <v>1</v>
      </c>
      <c r="D85" s="3" t="s">
        <v>27</v>
      </c>
      <c r="E85" s="1" t="s">
        <v>1</v>
      </c>
      <c r="F85" s="5" t="s">
        <v>15</v>
      </c>
      <c r="G85" s="1">
        <v>1964</v>
      </c>
      <c r="H85" s="6">
        <v>4.1388888887013309E-2</v>
      </c>
      <c r="I85" s="9">
        <v>20</v>
      </c>
      <c r="J85" s="1" t="s">
        <v>7</v>
      </c>
      <c r="K85" s="8">
        <v>20</v>
      </c>
    </row>
    <row r="86" spans="1:11">
      <c r="A86" s="1">
        <v>17</v>
      </c>
      <c r="B86" s="2">
        <v>17</v>
      </c>
      <c r="C86" s="1">
        <v>2</v>
      </c>
      <c r="D86" s="3" t="s">
        <v>38</v>
      </c>
      <c r="E86" s="1" t="s">
        <v>1</v>
      </c>
      <c r="F86" s="5" t="s">
        <v>39</v>
      </c>
      <c r="G86" s="1">
        <v>1963</v>
      </c>
      <c r="H86" s="6">
        <v>4.2685185180744156E-2</v>
      </c>
      <c r="I86" s="9">
        <v>19</v>
      </c>
      <c r="J86" s="1">
        <v>0</v>
      </c>
      <c r="K86" s="8" t="s">
        <v>4</v>
      </c>
    </row>
    <row r="87" spans="1:11">
      <c r="A87" s="1">
        <v>34</v>
      </c>
      <c r="B87" s="2">
        <v>33</v>
      </c>
      <c r="C87" s="1">
        <v>3</v>
      </c>
      <c r="D87" s="3" t="s">
        <v>69</v>
      </c>
      <c r="E87" s="1" t="s">
        <v>1</v>
      </c>
      <c r="F87" s="5" t="s">
        <v>70</v>
      </c>
      <c r="G87" s="1">
        <v>1960</v>
      </c>
      <c r="H87" s="6">
        <v>4.5266203705978114E-2</v>
      </c>
      <c r="I87" s="9">
        <v>18</v>
      </c>
      <c r="J87" s="1" t="s">
        <v>7</v>
      </c>
      <c r="K87" s="8">
        <v>19</v>
      </c>
    </row>
    <row r="88" spans="1:11">
      <c r="A88" s="1">
        <v>38</v>
      </c>
      <c r="B88" s="2">
        <v>37</v>
      </c>
      <c r="C88" s="1">
        <v>4</v>
      </c>
      <c r="D88" s="3" t="s">
        <v>75</v>
      </c>
      <c r="E88" s="1" t="s">
        <v>1</v>
      </c>
      <c r="F88" s="5" t="s">
        <v>51</v>
      </c>
      <c r="G88" s="1">
        <v>1962</v>
      </c>
      <c r="H88" s="6">
        <v>4.5763888891087845E-2</v>
      </c>
      <c r="I88" s="9">
        <v>17</v>
      </c>
      <c r="J88" s="1" t="s">
        <v>7</v>
      </c>
      <c r="K88" s="8">
        <v>18</v>
      </c>
    </row>
    <row r="89" spans="1:11">
      <c r="A89" s="1">
        <v>41</v>
      </c>
      <c r="B89" s="2">
        <v>38</v>
      </c>
      <c r="C89" s="1">
        <v>5</v>
      </c>
      <c r="D89" s="3" t="s">
        <v>80</v>
      </c>
      <c r="E89" s="1" t="s">
        <v>1</v>
      </c>
      <c r="F89" s="5" t="s">
        <v>10</v>
      </c>
      <c r="G89" s="1">
        <v>1963</v>
      </c>
      <c r="H89" s="6">
        <v>4.6064814814599231E-2</v>
      </c>
      <c r="I89" s="9">
        <v>16</v>
      </c>
      <c r="J89" s="1" t="s">
        <v>7</v>
      </c>
      <c r="K89" s="8">
        <v>17</v>
      </c>
    </row>
    <row r="90" spans="1:11">
      <c r="A90" s="1">
        <v>50</v>
      </c>
      <c r="B90" s="2">
        <v>46</v>
      </c>
      <c r="C90" s="1">
        <v>6</v>
      </c>
      <c r="D90" s="3" t="s">
        <v>91</v>
      </c>
      <c r="E90" s="1" t="s">
        <v>1</v>
      </c>
      <c r="F90" s="5" t="s">
        <v>15</v>
      </c>
      <c r="G90" s="1">
        <v>1963</v>
      </c>
      <c r="H90" s="6">
        <v>4.7395833331393078E-2</v>
      </c>
      <c r="I90" s="9">
        <v>15</v>
      </c>
      <c r="J90" s="1" t="s">
        <v>7</v>
      </c>
      <c r="K90" s="8">
        <v>16</v>
      </c>
    </row>
    <row r="91" spans="1:11">
      <c r="A91" s="1">
        <v>59</v>
      </c>
      <c r="B91" s="2">
        <v>52</v>
      </c>
      <c r="C91" s="1">
        <v>7</v>
      </c>
      <c r="D91" s="3" t="s">
        <v>104</v>
      </c>
      <c r="E91" s="1" t="s">
        <v>1</v>
      </c>
      <c r="F91" s="5" t="s">
        <v>15</v>
      </c>
      <c r="G91" s="1">
        <v>1963</v>
      </c>
      <c r="H91" s="6">
        <v>4.8634259255777579E-2</v>
      </c>
      <c r="I91" s="9">
        <v>14</v>
      </c>
      <c r="J91" s="1" t="s">
        <v>7</v>
      </c>
      <c r="K91" s="8">
        <v>15</v>
      </c>
    </row>
    <row r="92" spans="1:11">
      <c r="A92" s="1">
        <v>73</v>
      </c>
      <c r="B92" s="2">
        <v>62</v>
      </c>
      <c r="C92" s="1">
        <v>8</v>
      </c>
      <c r="D92" s="3" t="s">
        <v>124</v>
      </c>
      <c r="E92" s="1" t="s">
        <v>1</v>
      </c>
      <c r="F92" s="5" t="s">
        <v>15</v>
      </c>
      <c r="G92" s="1">
        <v>1961</v>
      </c>
      <c r="H92" s="6">
        <v>5.1122685181326233E-2</v>
      </c>
      <c r="I92" s="9">
        <v>13</v>
      </c>
      <c r="J92" s="1" t="s">
        <v>7</v>
      </c>
      <c r="K92" s="8">
        <v>14</v>
      </c>
    </row>
    <row r="93" spans="1:11">
      <c r="A93" s="1">
        <v>82</v>
      </c>
      <c r="B93" s="2">
        <v>67</v>
      </c>
      <c r="C93" s="1">
        <v>9</v>
      </c>
      <c r="D93" s="3" t="s">
        <v>134</v>
      </c>
      <c r="E93" s="1" t="s">
        <v>1</v>
      </c>
      <c r="F93" s="5" t="s">
        <v>31</v>
      </c>
      <c r="G93" s="1">
        <v>1962</v>
      </c>
      <c r="H93" s="6">
        <v>5.1956018520286307E-2</v>
      </c>
      <c r="I93" s="9">
        <v>12</v>
      </c>
      <c r="J93" s="1" t="s">
        <v>7</v>
      </c>
      <c r="K93" s="8">
        <v>13</v>
      </c>
    </row>
    <row r="94" spans="1:11">
      <c r="A94" s="1">
        <v>89</v>
      </c>
      <c r="B94" s="2">
        <v>74</v>
      </c>
      <c r="C94" s="1">
        <v>10</v>
      </c>
      <c r="D94" s="3" t="s">
        <v>141</v>
      </c>
      <c r="E94" s="1" t="s">
        <v>1</v>
      </c>
      <c r="F94" s="5" t="s">
        <v>31</v>
      </c>
      <c r="G94" s="1">
        <v>1963</v>
      </c>
      <c r="H94" s="6">
        <v>5.2650462959718425E-2</v>
      </c>
      <c r="I94" s="9">
        <v>11</v>
      </c>
      <c r="J94" s="1" t="s">
        <v>7</v>
      </c>
      <c r="K94" s="8">
        <v>12</v>
      </c>
    </row>
    <row r="95" spans="1:11">
      <c r="A95" s="1">
        <v>110</v>
      </c>
      <c r="B95" s="2">
        <v>90</v>
      </c>
      <c r="C95" s="1">
        <v>11</v>
      </c>
      <c r="D95" s="3" t="s">
        <v>167</v>
      </c>
      <c r="E95" s="1" t="s">
        <v>1</v>
      </c>
      <c r="F95" s="5" t="s">
        <v>15</v>
      </c>
      <c r="G95" s="1">
        <v>1963</v>
      </c>
      <c r="H95" s="6">
        <v>5.7013888887013309E-2</v>
      </c>
      <c r="I95" s="9">
        <v>10</v>
      </c>
      <c r="J95" s="1" t="s">
        <v>7</v>
      </c>
      <c r="K95" s="8">
        <v>11</v>
      </c>
    </row>
    <row r="96" spans="1:11">
      <c r="A96" s="1">
        <v>127</v>
      </c>
      <c r="B96" s="2">
        <v>102</v>
      </c>
      <c r="C96" s="1">
        <v>12</v>
      </c>
      <c r="D96" s="3" t="s">
        <v>184</v>
      </c>
      <c r="E96" s="1" t="s">
        <v>1</v>
      </c>
      <c r="F96" s="5" t="s">
        <v>45</v>
      </c>
      <c r="G96" s="1">
        <v>1960</v>
      </c>
      <c r="H96" s="6">
        <v>6.0902777775481809E-2</v>
      </c>
      <c r="I96" s="9">
        <v>9</v>
      </c>
      <c r="J96" s="1" t="s">
        <v>7</v>
      </c>
      <c r="K96" s="8">
        <v>10</v>
      </c>
    </row>
    <row r="97" spans="1:11">
      <c r="A97" s="1">
        <v>132</v>
      </c>
      <c r="B97" s="2">
        <v>105</v>
      </c>
      <c r="C97" s="1">
        <v>13</v>
      </c>
      <c r="D97" s="3" t="s">
        <v>189</v>
      </c>
      <c r="E97" s="1" t="s">
        <v>1</v>
      </c>
      <c r="F97" s="5" t="s">
        <v>15</v>
      </c>
      <c r="G97" s="1">
        <v>1961</v>
      </c>
      <c r="H97" s="6">
        <v>6.1562499999126885E-2</v>
      </c>
      <c r="I97" s="9">
        <v>8</v>
      </c>
      <c r="J97" s="1" t="s">
        <v>7</v>
      </c>
      <c r="K97" s="8">
        <v>9</v>
      </c>
    </row>
    <row r="98" spans="1:11">
      <c r="A98" s="1">
        <v>138</v>
      </c>
      <c r="B98" s="2">
        <v>109</v>
      </c>
      <c r="C98" s="1">
        <v>14</v>
      </c>
      <c r="D98" s="3" t="s">
        <v>195</v>
      </c>
      <c r="E98" s="1" t="s">
        <v>1</v>
      </c>
      <c r="F98" s="5" t="s">
        <v>57</v>
      </c>
      <c r="G98" s="1">
        <v>1962</v>
      </c>
      <c r="H98" s="6">
        <v>6.3483796293439809E-2</v>
      </c>
      <c r="I98" s="9">
        <v>7</v>
      </c>
      <c r="J98" s="1" t="s">
        <v>7</v>
      </c>
      <c r="K98" s="8">
        <v>8</v>
      </c>
    </row>
    <row r="99" spans="1:11">
      <c r="A99" s="1">
        <v>147</v>
      </c>
      <c r="B99" s="2">
        <v>114</v>
      </c>
      <c r="C99" s="1">
        <v>15</v>
      </c>
      <c r="D99" s="3" t="s">
        <v>204</v>
      </c>
      <c r="E99" s="1" t="s">
        <v>1</v>
      </c>
      <c r="F99" s="5" t="s">
        <v>15</v>
      </c>
      <c r="G99" s="1">
        <v>1960</v>
      </c>
      <c r="H99" s="6">
        <v>7.0717592592700385E-2</v>
      </c>
      <c r="I99" s="9">
        <v>6</v>
      </c>
      <c r="J99" s="1" t="s">
        <v>7</v>
      </c>
      <c r="K99" s="8">
        <v>7</v>
      </c>
    </row>
    <row r="100" spans="1:11">
      <c r="A100" s="1">
        <v>154</v>
      </c>
      <c r="B100" s="2">
        <v>116</v>
      </c>
      <c r="C100" s="1">
        <v>16</v>
      </c>
      <c r="D100" s="3" t="s">
        <v>211</v>
      </c>
      <c r="E100" s="1" t="s">
        <v>1</v>
      </c>
      <c r="F100" s="5" t="s">
        <v>15</v>
      </c>
      <c r="G100" s="1">
        <v>1961</v>
      </c>
      <c r="H100" s="6">
        <v>9.1655092592592594E-2</v>
      </c>
      <c r="I100" s="9">
        <v>5</v>
      </c>
      <c r="J100" s="1" t="s">
        <v>7</v>
      </c>
      <c r="K100" s="8">
        <v>6</v>
      </c>
    </row>
    <row r="101" spans="1:11" s="13" customFormat="1">
      <c r="A101" s="1"/>
      <c r="B101" s="2"/>
      <c r="C101" s="1"/>
      <c r="D101" s="15" t="s">
        <v>240</v>
      </c>
      <c r="E101" s="1"/>
      <c r="F101" s="5"/>
      <c r="G101" s="1"/>
      <c r="H101" s="6"/>
      <c r="I101" s="9"/>
      <c r="J101" s="1"/>
      <c r="K101" s="8"/>
    </row>
    <row r="102" spans="1:11">
      <c r="A102" s="1">
        <v>37</v>
      </c>
      <c r="B102" s="2">
        <v>36</v>
      </c>
      <c r="C102" s="1">
        <v>1</v>
      </c>
      <c r="D102" s="3" t="s">
        <v>73</v>
      </c>
      <c r="E102" s="1" t="s">
        <v>1</v>
      </c>
      <c r="F102" s="5" t="s">
        <v>51</v>
      </c>
      <c r="G102" s="1">
        <v>1958</v>
      </c>
      <c r="H102" s="6">
        <v>4.5486111106583849E-2</v>
      </c>
      <c r="I102" s="9">
        <v>20</v>
      </c>
      <c r="J102" s="1" t="s">
        <v>7</v>
      </c>
      <c r="K102" s="8">
        <v>20</v>
      </c>
    </row>
    <row r="103" spans="1:11">
      <c r="A103" s="1">
        <v>43</v>
      </c>
      <c r="B103" s="2">
        <v>40</v>
      </c>
      <c r="C103" s="1">
        <v>2</v>
      </c>
      <c r="D103" s="3" t="s">
        <v>82</v>
      </c>
      <c r="E103" s="1" t="s">
        <v>1</v>
      </c>
      <c r="F103" s="5" t="s">
        <v>57</v>
      </c>
      <c r="G103" s="1">
        <v>1958</v>
      </c>
      <c r="H103" s="6">
        <v>4.6770833330811001E-2</v>
      </c>
      <c r="I103" s="9">
        <v>19</v>
      </c>
      <c r="J103" s="1" t="s">
        <v>7</v>
      </c>
      <c r="K103" s="8">
        <v>19</v>
      </c>
    </row>
    <row r="104" spans="1:11">
      <c r="A104" s="1">
        <v>55</v>
      </c>
      <c r="B104" s="2">
        <v>50</v>
      </c>
      <c r="C104" s="1">
        <v>3</v>
      </c>
      <c r="D104" s="3" t="s">
        <v>99</v>
      </c>
      <c r="E104" s="1" t="s">
        <v>1</v>
      </c>
      <c r="F104" s="5" t="s">
        <v>85</v>
      </c>
      <c r="G104" s="1">
        <v>1958</v>
      </c>
      <c r="H104" s="6">
        <v>4.7916666662786156E-2</v>
      </c>
      <c r="I104" s="9">
        <v>18</v>
      </c>
      <c r="J104" s="1" t="s">
        <v>7</v>
      </c>
      <c r="K104" s="8">
        <v>18</v>
      </c>
    </row>
    <row r="105" spans="1:11">
      <c r="A105" s="1">
        <v>62</v>
      </c>
      <c r="B105" s="2">
        <v>55</v>
      </c>
      <c r="C105" s="1">
        <v>4</v>
      </c>
      <c r="D105" s="3" t="s">
        <v>108</v>
      </c>
      <c r="E105" s="1" t="s">
        <v>1</v>
      </c>
      <c r="F105" s="5" t="s">
        <v>45</v>
      </c>
      <c r="G105" s="1">
        <v>1959</v>
      </c>
      <c r="H105" s="6">
        <v>4.8865740740438923E-2</v>
      </c>
      <c r="I105" s="9">
        <v>17</v>
      </c>
      <c r="J105" s="1" t="s">
        <v>7</v>
      </c>
      <c r="K105" s="8">
        <v>17</v>
      </c>
    </row>
    <row r="106" spans="1:11">
      <c r="A106" s="1">
        <v>78</v>
      </c>
      <c r="B106" s="2">
        <v>65</v>
      </c>
      <c r="C106" s="1">
        <v>5</v>
      </c>
      <c r="D106" s="3" t="s">
        <v>130</v>
      </c>
      <c r="E106" s="1" t="s">
        <v>1</v>
      </c>
      <c r="F106" s="5" t="s">
        <v>45</v>
      </c>
      <c r="G106" s="1">
        <v>1958</v>
      </c>
      <c r="H106" s="6">
        <v>5.1585648150648922E-2</v>
      </c>
      <c r="I106" s="9">
        <v>16</v>
      </c>
      <c r="J106" s="1" t="s">
        <v>7</v>
      </c>
      <c r="K106" s="8">
        <v>16</v>
      </c>
    </row>
    <row r="107" spans="1:11">
      <c r="A107" s="1">
        <v>91</v>
      </c>
      <c r="B107" s="2">
        <v>76</v>
      </c>
      <c r="C107" s="1">
        <v>6</v>
      </c>
      <c r="D107" s="3" t="s">
        <v>143</v>
      </c>
      <c r="E107" s="1" t="s">
        <v>1</v>
      </c>
      <c r="F107" s="5" t="s">
        <v>31</v>
      </c>
      <c r="G107" s="1">
        <v>1957</v>
      </c>
      <c r="H107" s="6">
        <v>5.3622685183654539E-2</v>
      </c>
      <c r="I107" s="9">
        <v>15</v>
      </c>
      <c r="J107" s="1" t="s">
        <v>7</v>
      </c>
      <c r="K107" s="8">
        <v>15</v>
      </c>
    </row>
    <row r="108" spans="1:11">
      <c r="A108" s="1">
        <v>98</v>
      </c>
      <c r="B108" s="2">
        <v>82</v>
      </c>
      <c r="C108" s="1">
        <v>7</v>
      </c>
      <c r="D108" s="3" t="s">
        <v>152</v>
      </c>
      <c r="E108" s="1" t="s">
        <v>1</v>
      </c>
      <c r="F108" s="5" t="s">
        <v>31</v>
      </c>
      <c r="G108" s="1">
        <v>1959</v>
      </c>
      <c r="H108" s="6">
        <v>5.4814814815472346E-2</v>
      </c>
      <c r="I108" s="9">
        <v>14</v>
      </c>
      <c r="J108" s="1" t="s">
        <v>7</v>
      </c>
      <c r="K108" s="8">
        <v>14</v>
      </c>
    </row>
    <row r="109" spans="1:11">
      <c r="A109" s="1">
        <v>116</v>
      </c>
      <c r="B109" s="2">
        <v>94</v>
      </c>
      <c r="C109" s="1">
        <v>8</v>
      </c>
      <c r="D109" s="3" t="s">
        <v>173</v>
      </c>
      <c r="E109" s="1" t="s">
        <v>1</v>
      </c>
      <c r="F109" s="5" t="s">
        <v>31</v>
      </c>
      <c r="G109" s="1">
        <v>1955</v>
      </c>
      <c r="H109" s="6">
        <v>5.783564814919373E-2</v>
      </c>
      <c r="I109" s="9">
        <v>13</v>
      </c>
      <c r="J109" s="1" t="s">
        <v>7</v>
      </c>
      <c r="K109" s="8">
        <v>13</v>
      </c>
    </row>
    <row r="110" spans="1:11">
      <c r="A110" s="1">
        <v>118</v>
      </c>
      <c r="B110" s="2">
        <v>95</v>
      </c>
      <c r="C110" s="1">
        <v>9</v>
      </c>
      <c r="D110" s="3" t="s">
        <v>175</v>
      </c>
      <c r="E110" s="1" t="s">
        <v>1</v>
      </c>
      <c r="F110" s="5" t="s">
        <v>85</v>
      </c>
      <c r="G110" s="1">
        <v>1959</v>
      </c>
      <c r="H110" s="6">
        <v>5.8553240742185153E-2</v>
      </c>
      <c r="I110" s="9">
        <v>12</v>
      </c>
      <c r="J110" s="1" t="s">
        <v>7</v>
      </c>
      <c r="K110" s="8">
        <v>12</v>
      </c>
    </row>
    <row r="111" spans="1:11">
      <c r="A111" s="1">
        <v>123</v>
      </c>
      <c r="B111" s="2">
        <v>99</v>
      </c>
      <c r="C111" s="1">
        <v>10</v>
      </c>
      <c r="D111" s="3" t="s">
        <v>180</v>
      </c>
      <c r="E111" s="1" t="s">
        <v>1</v>
      </c>
      <c r="F111" s="5" t="s">
        <v>31</v>
      </c>
      <c r="G111" s="1">
        <v>1958</v>
      </c>
      <c r="H111" s="6">
        <v>5.9814814812853001E-2</v>
      </c>
      <c r="I111" s="9">
        <v>11</v>
      </c>
      <c r="J111" s="1" t="s">
        <v>7</v>
      </c>
      <c r="K111" s="8">
        <v>11</v>
      </c>
    </row>
    <row r="112" spans="1:11">
      <c r="A112" s="1">
        <v>141</v>
      </c>
      <c r="B112" s="2">
        <v>110</v>
      </c>
      <c r="C112" s="1">
        <v>11</v>
      </c>
      <c r="D112" s="3" t="s">
        <v>198</v>
      </c>
      <c r="E112" s="1" t="s">
        <v>1</v>
      </c>
      <c r="F112" s="5" t="s">
        <v>41</v>
      </c>
      <c r="G112" s="1">
        <v>1956</v>
      </c>
      <c r="H112" s="6">
        <v>6.5555555556784384E-2</v>
      </c>
      <c r="I112" s="9">
        <v>10</v>
      </c>
      <c r="J112" s="1" t="s">
        <v>7</v>
      </c>
      <c r="K112" s="8">
        <v>10</v>
      </c>
    </row>
    <row r="113" spans="1:11">
      <c r="A113" s="1">
        <v>142</v>
      </c>
      <c r="B113" s="2">
        <v>111</v>
      </c>
      <c r="C113" s="1">
        <v>12</v>
      </c>
      <c r="D113" s="3" t="s">
        <v>199</v>
      </c>
      <c r="E113" s="1" t="s">
        <v>1</v>
      </c>
      <c r="F113" s="5" t="s">
        <v>31</v>
      </c>
      <c r="G113" s="1">
        <v>1959</v>
      </c>
      <c r="H113" s="6">
        <v>6.5671296295477077E-2</v>
      </c>
      <c r="I113" s="9">
        <v>9</v>
      </c>
      <c r="J113" s="1" t="s">
        <v>7</v>
      </c>
      <c r="K113" s="8">
        <v>9</v>
      </c>
    </row>
    <row r="114" spans="1:11">
      <c r="A114" s="1">
        <v>143</v>
      </c>
      <c r="B114" s="2">
        <v>112</v>
      </c>
      <c r="C114" s="1">
        <v>13</v>
      </c>
      <c r="D114" s="3" t="s">
        <v>200</v>
      </c>
      <c r="E114" s="1" t="s">
        <v>1</v>
      </c>
      <c r="F114" s="5" t="s">
        <v>70</v>
      </c>
      <c r="G114" s="1">
        <v>1955</v>
      </c>
      <c r="H114" s="6">
        <v>6.5740740741603076E-2</v>
      </c>
      <c r="I114" s="9">
        <v>8</v>
      </c>
      <c r="J114" s="1" t="s">
        <v>7</v>
      </c>
      <c r="K114" s="8">
        <v>8</v>
      </c>
    </row>
    <row r="115" spans="1:11" s="13" customFormat="1">
      <c r="A115" s="1"/>
      <c r="B115" s="2"/>
      <c r="C115" s="1"/>
      <c r="D115" s="15" t="s">
        <v>241</v>
      </c>
      <c r="E115" s="1"/>
      <c r="F115" s="5"/>
      <c r="G115" s="1"/>
      <c r="H115" s="6"/>
      <c r="I115" s="9"/>
      <c r="J115" s="1"/>
      <c r="K115" s="8"/>
    </row>
    <row r="116" spans="1:11">
      <c r="A116" s="1">
        <v>69</v>
      </c>
      <c r="B116" s="2">
        <v>59</v>
      </c>
      <c r="C116" s="1">
        <v>1</v>
      </c>
      <c r="D116" s="3" t="s">
        <v>118</v>
      </c>
      <c r="E116" s="1" t="s">
        <v>1</v>
      </c>
      <c r="F116" s="5" t="s">
        <v>85</v>
      </c>
      <c r="G116" s="1">
        <v>1952</v>
      </c>
      <c r="H116" s="6">
        <v>5.0682870372838806E-2</v>
      </c>
      <c r="I116" s="9">
        <v>20</v>
      </c>
      <c r="J116" s="1" t="s">
        <v>7</v>
      </c>
      <c r="K116" s="8">
        <v>20</v>
      </c>
    </row>
    <row r="117" spans="1:11">
      <c r="A117" s="1">
        <v>76</v>
      </c>
      <c r="B117" s="2">
        <v>64</v>
      </c>
      <c r="C117" s="1">
        <v>2</v>
      </c>
      <c r="D117" s="3" t="s">
        <v>127</v>
      </c>
      <c r="E117" s="1" t="s">
        <v>1</v>
      </c>
      <c r="F117" s="5" t="s">
        <v>128</v>
      </c>
      <c r="G117" s="1">
        <v>1953</v>
      </c>
      <c r="H117" s="6">
        <v>5.1516203704522923E-2</v>
      </c>
      <c r="I117" s="9">
        <v>19</v>
      </c>
      <c r="J117" s="1">
        <v>0</v>
      </c>
      <c r="K117" s="8" t="s">
        <v>4</v>
      </c>
    </row>
    <row r="118" spans="1:11">
      <c r="A118" s="1">
        <v>83</v>
      </c>
      <c r="B118" s="2">
        <v>68</v>
      </c>
      <c r="C118" s="1">
        <v>3</v>
      </c>
      <c r="D118" s="3" t="s">
        <v>135</v>
      </c>
      <c r="E118" s="1" t="s">
        <v>1</v>
      </c>
      <c r="F118" s="5" t="s">
        <v>34</v>
      </c>
      <c r="G118" s="1">
        <v>1953</v>
      </c>
      <c r="H118" s="6">
        <v>5.2025462959136348E-2</v>
      </c>
      <c r="I118" s="9">
        <v>18</v>
      </c>
      <c r="J118" s="1" t="s">
        <v>7</v>
      </c>
      <c r="K118" s="8">
        <v>19</v>
      </c>
    </row>
    <row r="119" spans="1:11">
      <c r="A119" s="1">
        <v>88</v>
      </c>
      <c r="B119" s="2">
        <v>73</v>
      </c>
      <c r="C119" s="1">
        <v>4</v>
      </c>
      <c r="D119" s="3" t="s">
        <v>140</v>
      </c>
      <c r="E119" s="1" t="s">
        <v>1</v>
      </c>
      <c r="F119" s="5" t="s">
        <v>70</v>
      </c>
      <c r="G119" s="1">
        <v>1951</v>
      </c>
      <c r="H119" s="6">
        <v>5.2615740736655425E-2</v>
      </c>
      <c r="I119" s="9">
        <v>17</v>
      </c>
      <c r="J119" s="1" t="s">
        <v>7</v>
      </c>
      <c r="K119" s="8">
        <v>18</v>
      </c>
    </row>
    <row r="120" spans="1:11">
      <c r="A120" s="1">
        <v>126</v>
      </c>
      <c r="B120" s="2">
        <v>101</v>
      </c>
      <c r="C120" s="1">
        <v>5</v>
      </c>
      <c r="D120" s="3" t="s">
        <v>183</v>
      </c>
      <c r="E120" s="1" t="s">
        <v>1</v>
      </c>
      <c r="F120" s="5" t="s">
        <v>31</v>
      </c>
      <c r="G120" s="1">
        <v>1953</v>
      </c>
      <c r="H120" s="6">
        <v>6.0868055552418809E-2</v>
      </c>
      <c r="I120" s="9">
        <v>16</v>
      </c>
      <c r="J120" s="1" t="s">
        <v>7</v>
      </c>
      <c r="K120" s="8">
        <v>17</v>
      </c>
    </row>
    <row r="121" spans="1:11">
      <c r="A121" s="1">
        <v>137</v>
      </c>
      <c r="B121" s="2">
        <v>108</v>
      </c>
      <c r="C121" s="1">
        <v>6</v>
      </c>
      <c r="D121" s="3" t="s">
        <v>194</v>
      </c>
      <c r="E121" s="1" t="s">
        <v>1</v>
      </c>
      <c r="F121" s="5" t="s">
        <v>45</v>
      </c>
      <c r="G121" s="1">
        <v>1952</v>
      </c>
      <c r="H121" s="6">
        <v>6.3391203701030463E-2</v>
      </c>
      <c r="I121" s="9">
        <v>15</v>
      </c>
      <c r="J121" s="1" t="s">
        <v>7</v>
      </c>
      <c r="K121" s="8">
        <v>16</v>
      </c>
    </row>
    <row r="122" spans="1:11">
      <c r="A122" s="1">
        <v>149</v>
      </c>
      <c r="B122" s="2">
        <v>115</v>
      </c>
      <c r="C122" s="1">
        <v>7</v>
      </c>
      <c r="D122" s="3" t="s">
        <v>206</v>
      </c>
      <c r="E122" s="1" t="s">
        <v>1</v>
      </c>
      <c r="F122" s="5" t="s">
        <v>15</v>
      </c>
      <c r="G122" s="1">
        <v>1950</v>
      </c>
      <c r="H122" s="6">
        <v>7.3657407403516117E-2</v>
      </c>
      <c r="I122" s="9">
        <v>14</v>
      </c>
      <c r="J122" s="1" t="s">
        <v>7</v>
      </c>
      <c r="K122" s="8">
        <v>15</v>
      </c>
    </row>
    <row r="123" spans="1:11" s="13" customFormat="1">
      <c r="A123" s="1"/>
      <c r="B123" s="2"/>
      <c r="C123" s="1"/>
      <c r="D123" s="15" t="s">
        <v>242</v>
      </c>
      <c r="E123" s="1"/>
      <c r="F123" s="5"/>
      <c r="G123" s="1"/>
      <c r="H123" s="6"/>
      <c r="I123" s="9"/>
      <c r="J123" s="1"/>
      <c r="K123" s="8"/>
    </row>
    <row r="124" spans="1:11">
      <c r="A124" s="1">
        <v>61</v>
      </c>
      <c r="B124" s="2">
        <v>54</v>
      </c>
      <c r="C124" s="1">
        <v>1</v>
      </c>
      <c r="D124" s="3" t="s">
        <v>106</v>
      </c>
      <c r="E124" s="1" t="s">
        <v>1</v>
      </c>
      <c r="F124" s="5" t="s">
        <v>15</v>
      </c>
      <c r="G124" s="1">
        <v>1949</v>
      </c>
      <c r="H124" s="6">
        <v>4.8703703701903578E-2</v>
      </c>
      <c r="I124" s="9">
        <v>20</v>
      </c>
      <c r="J124" s="1" t="s">
        <v>7</v>
      </c>
      <c r="K124" s="8">
        <v>20</v>
      </c>
    </row>
    <row r="125" spans="1:11">
      <c r="A125" s="1">
        <v>104</v>
      </c>
      <c r="B125" s="2">
        <v>85</v>
      </c>
      <c r="C125" s="1">
        <v>2</v>
      </c>
      <c r="D125" s="3" t="s">
        <v>161</v>
      </c>
      <c r="E125" s="1" t="s">
        <v>1</v>
      </c>
      <c r="F125" s="5" t="s">
        <v>45</v>
      </c>
      <c r="G125" s="1">
        <v>1947</v>
      </c>
      <c r="H125" s="6">
        <v>5.5902777778101154E-2</v>
      </c>
      <c r="I125" s="9">
        <v>19</v>
      </c>
      <c r="J125" s="1" t="s">
        <v>7</v>
      </c>
      <c r="K125" s="8">
        <v>19</v>
      </c>
    </row>
    <row r="126" spans="1:11">
      <c r="A126" s="1">
        <v>115</v>
      </c>
      <c r="B126" s="2">
        <v>93</v>
      </c>
      <c r="C126" s="1">
        <v>3</v>
      </c>
      <c r="D126" s="3" t="s">
        <v>172</v>
      </c>
      <c r="E126" s="1" t="s">
        <v>1</v>
      </c>
      <c r="F126" s="5" t="s">
        <v>10</v>
      </c>
      <c r="G126" s="1">
        <v>1948</v>
      </c>
      <c r="H126" s="6">
        <v>5.7314814810524695E-2</v>
      </c>
      <c r="I126" s="9">
        <v>18</v>
      </c>
      <c r="J126" s="1" t="s">
        <v>7</v>
      </c>
      <c r="K126" s="8">
        <v>18</v>
      </c>
    </row>
    <row r="127" spans="1:11">
      <c r="A127" s="1">
        <v>124</v>
      </c>
      <c r="B127" s="2">
        <v>100</v>
      </c>
      <c r="C127" s="1">
        <v>4</v>
      </c>
      <c r="D127" s="3" t="s">
        <v>181</v>
      </c>
      <c r="E127" s="1" t="s">
        <v>1</v>
      </c>
      <c r="F127" s="5" t="s">
        <v>70</v>
      </c>
      <c r="G127" s="1">
        <v>1947</v>
      </c>
      <c r="H127" s="6">
        <v>6.0648148144537117E-2</v>
      </c>
      <c r="I127" s="9">
        <v>17</v>
      </c>
      <c r="J127" s="1" t="s">
        <v>7</v>
      </c>
      <c r="K127" s="8">
        <v>17</v>
      </c>
    </row>
    <row r="128" spans="1:11">
      <c r="A128" s="1">
        <v>133</v>
      </c>
      <c r="B128" s="2">
        <v>106</v>
      </c>
      <c r="C128" s="1">
        <v>5</v>
      </c>
      <c r="D128" s="3" t="s">
        <v>190</v>
      </c>
      <c r="E128" s="1" t="s">
        <v>1</v>
      </c>
      <c r="F128" s="5" t="s">
        <v>70</v>
      </c>
      <c r="G128" s="1">
        <v>1946</v>
      </c>
      <c r="H128" s="6">
        <v>6.1979166668606922E-2</v>
      </c>
      <c r="I128" s="9">
        <v>16</v>
      </c>
      <c r="J128" s="1" t="s">
        <v>7</v>
      </c>
      <c r="K128" s="8">
        <v>16</v>
      </c>
    </row>
    <row r="129" spans="1:11">
      <c r="A129" s="1">
        <v>135</v>
      </c>
      <c r="B129" s="2">
        <v>107</v>
      </c>
      <c r="C129" s="1">
        <v>6</v>
      </c>
      <c r="D129" s="3" t="s">
        <v>192</v>
      </c>
      <c r="E129" s="1" t="s">
        <v>1</v>
      </c>
      <c r="F129" s="5" t="s">
        <v>70</v>
      </c>
      <c r="G129" s="1">
        <v>1947</v>
      </c>
      <c r="H129" s="6">
        <v>6.2442129630653653E-2</v>
      </c>
      <c r="I129" s="9">
        <v>15</v>
      </c>
      <c r="J129" s="1" t="s">
        <v>7</v>
      </c>
      <c r="K129" s="8">
        <v>15</v>
      </c>
    </row>
    <row r="130" spans="1:11" s="13" customFormat="1">
      <c r="A130" s="1"/>
      <c r="B130" s="2"/>
      <c r="C130" s="1"/>
      <c r="D130" s="15" t="s">
        <v>243</v>
      </c>
      <c r="E130" s="1"/>
      <c r="F130" s="5"/>
      <c r="G130" s="1"/>
      <c r="H130" s="6"/>
      <c r="I130" s="9"/>
      <c r="J130" s="1"/>
      <c r="K130" s="8"/>
    </row>
    <row r="131" spans="1:11">
      <c r="A131" s="1">
        <v>100</v>
      </c>
      <c r="B131" s="2">
        <v>84</v>
      </c>
      <c r="C131" s="1">
        <v>1</v>
      </c>
      <c r="D131" s="3" t="s">
        <v>154</v>
      </c>
      <c r="E131" s="1" t="s">
        <v>1</v>
      </c>
      <c r="F131" s="5" t="s">
        <v>155</v>
      </c>
      <c r="G131" s="1">
        <v>1942</v>
      </c>
      <c r="H131" s="6">
        <v>5.5104166662204079E-2</v>
      </c>
      <c r="I131" s="9">
        <v>20</v>
      </c>
      <c r="J131" s="1">
        <v>0</v>
      </c>
      <c r="K131" s="8" t="s">
        <v>4</v>
      </c>
    </row>
    <row r="132" spans="1:11">
      <c r="A132" s="1">
        <v>108</v>
      </c>
      <c r="B132" s="2">
        <v>88</v>
      </c>
      <c r="C132" s="1">
        <v>2</v>
      </c>
      <c r="D132" s="3" t="s">
        <v>165</v>
      </c>
      <c r="E132" s="1" t="s">
        <v>1</v>
      </c>
      <c r="F132" s="5" t="s">
        <v>34</v>
      </c>
      <c r="G132" s="1">
        <v>1944</v>
      </c>
      <c r="H132" s="6">
        <v>5.6643518517375924E-2</v>
      </c>
      <c r="I132" s="9">
        <v>19</v>
      </c>
      <c r="J132" s="1" t="s">
        <v>7</v>
      </c>
      <c r="K132" s="8">
        <v>20</v>
      </c>
    </row>
    <row r="133" spans="1:11" ht="15" customHeight="1">
      <c r="A133" s="11"/>
      <c r="B133" s="11"/>
      <c r="C133" s="11"/>
      <c r="D133" s="11" t="s">
        <v>228</v>
      </c>
      <c r="E133" s="11"/>
      <c r="F133" s="11"/>
      <c r="G133" s="11"/>
      <c r="H133" s="11"/>
      <c r="I133" s="11"/>
      <c r="J133" s="11"/>
      <c r="K133" s="12"/>
    </row>
    <row r="134" spans="1:11" s="13" customFormat="1" ht="15" customHeight="1">
      <c r="A134" s="11"/>
      <c r="B134" s="11"/>
      <c r="C134" s="11"/>
      <c r="D134" s="17" t="s">
        <v>232</v>
      </c>
      <c r="E134" s="11"/>
      <c r="F134" s="11"/>
      <c r="G134" s="11"/>
      <c r="H134" s="11"/>
      <c r="I134" s="11"/>
      <c r="J134" s="11"/>
      <c r="K134" s="12"/>
    </row>
    <row r="135" spans="1:11">
      <c r="A135" s="1">
        <v>122</v>
      </c>
      <c r="B135" s="2">
        <v>24</v>
      </c>
      <c r="C135" s="1">
        <v>1</v>
      </c>
      <c r="D135" s="3" t="s">
        <v>230</v>
      </c>
      <c r="E135" s="1" t="s">
        <v>44</v>
      </c>
      <c r="F135" s="5" t="s">
        <v>93</v>
      </c>
      <c r="G135" s="1">
        <v>2001</v>
      </c>
      <c r="H135" s="6">
        <v>5.9652777774317656E-2</v>
      </c>
      <c r="I135" s="9">
        <v>20</v>
      </c>
      <c r="J135" s="1" t="s">
        <v>7</v>
      </c>
      <c r="K135" s="8">
        <v>20</v>
      </c>
    </row>
    <row r="136" spans="1:11" s="13" customFormat="1">
      <c r="A136" s="1"/>
      <c r="B136" s="2"/>
      <c r="C136" s="1"/>
      <c r="D136" s="15" t="s">
        <v>233</v>
      </c>
      <c r="E136" s="1"/>
      <c r="F136" s="5"/>
      <c r="G136" s="1"/>
      <c r="H136" s="6"/>
      <c r="I136" s="9"/>
      <c r="J136" s="1"/>
      <c r="K136" s="8"/>
    </row>
    <row r="137" spans="1:11">
      <c r="A137" s="1">
        <v>93</v>
      </c>
      <c r="B137" s="2">
        <v>16</v>
      </c>
      <c r="C137" s="1">
        <v>1</v>
      </c>
      <c r="D137" s="3" t="s">
        <v>145</v>
      </c>
      <c r="E137" s="1" t="s">
        <v>44</v>
      </c>
      <c r="F137" s="5" t="s">
        <v>51</v>
      </c>
      <c r="G137" s="1">
        <v>1990</v>
      </c>
      <c r="H137" s="6">
        <v>5.3819444445252884E-2</v>
      </c>
      <c r="I137" s="9">
        <v>20</v>
      </c>
      <c r="J137" s="1" t="s">
        <v>7</v>
      </c>
      <c r="K137" s="8">
        <v>20</v>
      </c>
    </row>
    <row r="138" spans="1:11" s="13" customFormat="1">
      <c r="A138" s="1"/>
      <c r="B138" s="2"/>
      <c r="C138" s="1"/>
      <c r="D138" s="15" t="s">
        <v>234</v>
      </c>
      <c r="E138" s="1"/>
      <c r="F138" s="5"/>
      <c r="G138" s="1"/>
      <c r="H138" s="6"/>
      <c r="I138" s="9"/>
      <c r="J138" s="1"/>
      <c r="K138" s="8"/>
    </row>
    <row r="139" spans="1:11">
      <c r="A139" s="1">
        <v>63</v>
      </c>
      <c r="B139" s="2">
        <v>8</v>
      </c>
      <c r="C139" s="1">
        <v>1</v>
      </c>
      <c r="D139" s="3" t="s">
        <v>109</v>
      </c>
      <c r="E139" s="1" t="s">
        <v>44</v>
      </c>
      <c r="F139" s="5" t="s">
        <v>61</v>
      </c>
      <c r="G139" s="1">
        <v>1985</v>
      </c>
      <c r="H139" s="6">
        <v>4.9155092594446614E-2</v>
      </c>
      <c r="I139" s="9">
        <v>20</v>
      </c>
      <c r="J139" s="1" t="s">
        <v>7</v>
      </c>
      <c r="K139" s="8">
        <v>20</v>
      </c>
    </row>
    <row r="140" spans="1:11">
      <c r="A140" s="1">
        <v>66</v>
      </c>
      <c r="B140" s="2">
        <v>10</v>
      </c>
      <c r="C140" s="1">
        <v>2</v>
      </c>
      <c r="D140" s="3" t="s">
        <v>115</v>
      </c>
      <c r="E140" s="1" t="s">
        <v>44</v>
      </c>
      <c r="F140" s="5" t="s">
        <v>10</v>
      </c>
      <c r="G140" s="1">
        <v>1988</v>
      </c>
      <c r="H140" s="6">
        <v>5.0370370372547768E-2</v>
      </c>
      <c r="I140" s="9">
        <v>19</v>
      </c>
      <c r="J140" s="1" t="s">
        <v>7</v>
      </c>
      <c r="K140" s="8">
        <v>19</v>
      </c>
    </row>
    <row r="141" spans="1:11" s="13" customFormat="1">
      <c r="A141" s="1"/>
      <c r="B141" s="2"/>
      <c r="C141" s="1"/>
      <c r="D141" s="15" t="s">
        <v>235</v>
      </c>
      <c r="E141" s="1"/>
      <c r="F141" s="5"/>
      <c r="G141" s="1"/>
      <c r="H141" s="6"/>
      <c r="I141" s="9"/>
      <c r="J141" s="1"/>
      <c r="K141" s="8"/>
    </row>
    <row r="142" spans="1:11">
      <c r="A142" s="18">
        <v>39</v>
      </c>
      <c r="B142" s="19">
        <v>2</v>
      </c>
      <c r="C142" s="18">
        <v>1</v>
      </c>
      <c r="D142" s="3" t="s">
        <v>76</v>
      </c>
      <c r="E142" s="1" t="s">
        <v>44</v>
      </c>
      <c r="F142" s="5" t="s">
        <v>77</v>
      </c>
      <c r="G142" s="1">
        <v>1981</v>
      </c>
      <c r="H142" s="6">
        <v>4.5856481483497191E-2</v>
      </c>
      <c r="I142" s="9">
        <v>20</v>
      </c>
      <c r="J142" s="1">
        <v>0</v>
      </c>
      <c r="K142" s="8" t="s">
        <v>4</v>
      </c>
    </row>
    <row r="143" spans="1:11">
      <c r="A143" s="1">
        <v>47</v>
      </c>
      <c r="B143" s="2">
        <v>4</v>
      </c>
      <c r="C143" s="1">
        <v>2</v>
      </c>
      <c r="D143" s="3" t="s">
        <v>87</v>
      </c>
      <c r="E143" s="1" t="s">
        <v>44</v>
      </c>
      <c r="F143" s="5" t="s">
        <v>18</v>
      </c>
      <c r="G143" s="1">
        <v>1980</v>
      </c>
      <c r="H143" s="6">
        <v>4.7199074069794733E-2</v>
      </c>
      <c r="I143" s="9">
        <v>19</v>
      </c>
      <c r="J143" s="1" t="s">
        <v>7</v>
      </c>
      <c r="K143" s="8">
        <v>20</v>
      </c>
    </row>
    <row r="144" spans="1:11">
      <c r="A144" s="1">
        <v>81</v>
      </c>
      <c r="B144" s="2">
        <v>15</v>
      </c>
      <c r="C144" s="1">
        <v>3</v>
      </c>
      <c r="D144" s="3" t="s">
        <v>133</v>
      </c>
      <c r="E144" s="1" t="s">
        <v>44</v>
      </c>
      <c r="F144" s="5" t="s">
        <v>21</v>
      </c>
      <c r="G144" s="1">
        <v>1983</v>
      </c>
      <c r="H144" s="6">
        <v>5.1909722220443655E-2</v>
      </c>
      <c r="I144" s="9">
        <v>18</v>
      </c>
      <c r="J144" s="1" t="s">
        <v>7</v>
      </c>
      <c r="K144" s="8">
        <v>19</v>
      </c>
    </row>
    <row r="145" spans="1:11">
      <c r="A145" s="1">
        <v>101</v>
      </c>
      <c r="B145" s="2">
        <v>17</v>
      </c>
      <c r="C145" s="1">
        <v>4</v>
      </c>
      <c r="D145" s="3" t="s">
        <v>157</v>
      </c>
      <c r="E145" s="1" t="s">
        <v>44</v>
      </c>
      <c r="F145" s="5" t="s">
        <v>128</v>
      </c>
      <c r="G145" s="1">
        <v>1982</v>
      </c>
      <c r="H145" s="6">
        <v>5.5347222223645076E-2</v>
      </c>
      <c r="I145" s="9">
        <v>17</v>
      </c>
      <c r="J145" s="1">
        <v>0</v>
      </c>
      <c r="K145" s="8" t="s">
        <v>4</v>
      </c>
    </row>
    <row r="146" spans="1:11">
      <c r="A146" s="1">
        <v>103</v>
      </c>
      <c r="B146" s="2">
        <v>19</v>
      </c>
      <c r="C146" s="1">
        <v>5</v>
      </c>
      <c r="D146" s="3" t="s">
        <v>160</v>
      </c>
      <c r="E146" s="1" t="s">
        <v>44</v>
      </c>
      <c r="F146" s="5" t="s">
        <v>70</v>
      </c>
      <c r="G146" s="1">
        <v>1980</v>
      </c>
      <c r="H146" s="6">
        <v>5.546296296233777E-2</v>
      </c>
      <c r="I146" s="9">
        <v>16</v>
      </c>
      <c r="J146" s="1" t="s">
        <v>7</v>
      </c>
      <c r="K146" s="8">
        <v>18</v>
      </c>
    </row>
    <row r="147" spans="1:11">
      <c r="A147" s="1">
        <v>151</v>
      </c>
      <c r="B147" s="2">
        <v>36</v>
      </c>
      <c r="C147" s="1">
        <v>6</v>
      </c>
      <c r="D147" s="3" t="s">
        <v>208</v>
      </c>
      <c r="E147" s="1" t="s">
        <v>44</v>
      </c>
      <c r="F147" s="5" t="s">
        <v>15</v>
      </c>
      <c r="G147" s="1">
        <v>1983</v>
      </c>
      <c r="H147" s="6">
        <v>7.3680555557075422E-2</v>
      </c>
      <c r="I147" s="9">
        <v>15</v>
      </c>
      <c r="J147" s="1" t="s">
        <v>7</v>
      </c>
      <c r="K147" s="8">
        <v>17</v>
      </c>
    </row>
    <row r="148" spans="1:11" s="13" customFormat="1">
      <c r="A148" s="1"/>
      <c r="B148" s="2"/>
      <c r="C148" s="1"/>
      <c r="D148" s="15" t="s">
        <v>236</v>
      </c>
      <c r="E148" s="1"/>
      <c r="F148" s="5"/>
      <c r="G148" s="1"/>
      <c r="H148" s="6"/>
      <c r="I148" s="9"/>
      <c r="J148" s="1"/>
      <c r="K148" s="8"/>
    </row>
    <row r="149" spans="1:11">
      <c r="A149" s="18">
        <v>19</v>
      </c>
      <c r="B149" s="19">
        <v>1</v>
      </c>
      <c r="C149" s="18">
        <v>1</v>
      </c>
      <c r="D149" s="3" t="s">
        <v>43</v>
      </c>
      <c r="E149" s="1" t="s">
        <v>44</v>
      </c>
      <c r="F149" s="5" t="s">
        <v>45</v>
      </c>
      <c r="G149" s="1">
        <v>1978</v>
      </c>
      <c r="H149" s="6">
        <v>4.2870370372838806E-2</v>
      </c>
      <c r="I149" s="9">
        <v>20</v>
      </c>
      <c r="J149" s="1" t="s">
        <v>7</v>
      </c>
      <c r="K149" s="8">
        <v>20</v>
      </c>
    </row>
    <row r="150" spans="1:11">
      <c r="A150" s="1">
        <v>70</v>
      </c>
      <c r="B150" s="2">
        <v>11</v>
      </c>
      <c r="C150" s="1">
        <v>1</v>
      </c>
      <c r="D150" s="3" t="s">
        <v>120</v>
      </c>
      <c r="E150" s="1" t="s">
        <v>44</v>
      </c>
      <c r="F150" s="5" t="s">
        <v>15</v>
      </c>
      <c r="G150" s="1">
        <v>1976</v>
      </c>
      <c r="H150" s="6">
        <v>5.0717592588625848E-2</v>
      </c>
      <c r="I150" s="9">
        <v>19</v>
      </c>
      <c r="J150" s="1" t="s">
        <v>7</v>
      </c>
      <c r="K150" s="8">
        <v>19</v>
      </c>
    </row>
    <row r="151" spans="1:11">
      <c r="A151" s="1">
        <v>77</v>
      </c>
      <c r="B151" s="2">
        <v>13</v>
      </c>
      <c r="C151" s="1">
        <v>2</v>
      </c>
      <c r="D151" s="3" t="s">
        <v>129</v>
      </c>
      <c r="E151" s="1" t="s">
        <v>44</v>
      </c>
      <c r="F151" s="5" t="s">
        <v>6</v>
      </c>
      <c r="G151" s="1">
        <v>1978</v>
      </c>
      <c r="H151" s="6">
        <v>5.153935185080627E-2</v>
      </c>
      <c r="I151" s="9">
        <v>18</v>
      </c>
      <c r="J151" s="1" t="s">
        <v>7</v>
      </c>
      <c r="K151" s="8">
        <v>18</v>
      </c>
    </row>
    <row r="152" spans="1:11">
      <c r="A152" s="1">
        <v>117</v>
      </c>
      <c r="B152" s="2">
        <v>23</v>
      </c>
      <c r="C152" s="1">
        <v>3</v>
      </c>
      <c r="D152" s="3" t="s">
        <v>174</v>
      </c>
      <c r="E152" s="1" t="s">
        <v>44</v>
      </c>
      <c r="F152" s="5" t="s">
        <v>21</v>
      </c>
      <c r="G152" s="1">
        <v>1978</v>
      </c>
      <c r="H152" s="6">
        <v>5.8055555557075422E-2</v>
      </c>
      <c r="I152" s="9">
        <v>17</v>
      </c>
      <c r="J152" s="1" t="s">
        <v>7</v>
      </c>
      <c r="K152" s="8">
        <v>17</v>
      </c>
    </row>
    <row r="153" spans="1:11">
      <c r="A153" s="1">
        <v>125</v>
      </c>
      <c r="B153" s="2">
        <v>25</v>
      </c>
      <c r="C153" s="1">
        <v>4</v>
      </c>
      <c r="D153" s="3" t="s">
        <v>182</v>
      </c>
      <c r="E153" s="1" t="s">
        <v>44</v>
      </c>
      <c r="F153" s="5" t="s">
        <v>66</v>
      </c>
      <c r="G153" s="1">
        <v>1976</v>
      </c>
      <c r="H153" s="6">
        <v>6.0798611113568768E-2</v>
      </c>
      <c r="I153" s="9">
        <v>16</v>
      </c>
      <c r="J153" s="1">
        <v>0</v>
      </c>
      <c r="K153" s="8" t="s">
        <v>4</v>
      </c>
    </row>
    <row r="154" spans="1:11">
      <c r="A154" s="1">
        <v>131</v>
      </c>
      <c r="B154" s="2">
        <v>27</v>
      </c>
      <c r="C154" s="1">
        <v>5</v>
      </c>
      <c r="D154" s="3" t="s">
        <v>188</v>
      </c>
      <c r="E154" s="1" t="s">
        <v>44</v>
      </c>
      <c r="F154" s="5" t="s">
        <v>15</v>
      </c>
      <c r="G154" s="1">
        <v>1979</v>
      </c>
      <c r="H154" s="6">
        <v>6.1516203699284233E-2</v>
      </c>
      <c r="I154" s="9">
        <v>15</v>
      </c>
      <c r="J154" s="1" t="s">
        <v>7</v>
      </c>
      <c r="K154" s="8">
        <v>16</v>
      </c>
    </row>
    <row r="155" spans="1:11">
      <c r="A155" s="1">
        <v>136</v>
      </c>
      <c r="B155" s="2">
        <v>29</v>
      </c>
      <c r="C155" s="1">
        <v>6</v>
      </c>
      <c r="D155" s="3" t="s">
        <v>193</v>
      </c>
      <c r="E155" s="1" t="s">
        <v>44</v>
      </c>
      <c r="F155" s="5" t="s">
        <v>113</v>
      </c>
      <c r="G155" s="1">
        <v>1979</v>
      </c>
      <c r="H155" s="6">
        <v>6.3379629631526768E-2</v>
      </c>
      <c r="I155" s="9">
        <v>14</v>
      </c>
      <c r="J155" s="1" t="s">
        <v>7</v>
      </c>
      <c r="K155" s="8">
        <v>15</v>
      </c>
    </row>
    <row r="156" spans="1:11">
      <c r="A156" s="1">
        <v>140</v>
      </c>
      <c r="B156" s="2">
        <v>31</v>
      </c>
      <c r="C156" s="1">
        <v>7</v>
      </c>
      <c r="D156" s="3" t="s">
        <v>197</v>
      </c>
      <c r="E156" s="1" t="s">
        <v>44</v>
      </c>
      <c r="F156" s="5" t="s">
        <v>15</v>
      </c>
      <c r="G156" s="1">
        <v>1977</v>
      </c>
      <c r="H156" s="6">
        <v>6.4780092594446614E-2</v>
      </c>
      <c r="I156" s="9">
        <v>13</v>
      </c>
      <c r="J156" s="1" t="s">
        <v>7</v>
      </c>
      <c r="K156" s="8">
        <v>14</v>
      </c>
    </row>
    <row r="157" spans="1:11">
      <c r="A157" s="1">
        <v>148</v>
      </c>
      <c r="B157" s="2">
        <v>34</v>
      </c>
      <c r="C157" s="1">
        <v>8</v>
      </c>
      <c r="D157" s="3" t="s">
        <v>205</v>
      </c>
      <c r="E157" s="1" t="s">
        <v>44</v>
      </c>
      <c r="F157" s="5" t="s">
        <v>247</v>
      </c>
      <c r="G157" s="1">
        <v>1978</v>
      </c>
      <c r="H157" s="6">
        <v>7.2662037033296656E-2</v>
      </c>
      <c r="I157" s="9">
        <v>12</v>
      </c>
      <c r="J157" s="1" t="s">
        <v>7</v>
      </c>
      <c r="K157" s="8">
        <v>13</v>
      </c>
    </row>
    <row r="158" spans="1:11">
      <c r="A158" s="1">
        <v>152</v>
      </c>
      <c r="B158" s="2">
        <v>37</v>
      </c>
      <c r="C158" s="1">
        <v>9</v>
      </c>
      <c r="D158" s="3" t="s">
        <v>209</v>
      </c>
      <c r="E158" s="1" t="s">
        <v>44</v>
      </c>
      <c r="F158" s="5" t="s">
        <v>21</v>
      </c>
      <c r="G158" s="1">
        <v>1978</v>
      </c>
      <c r="H158" s="6">
        <v>7.5208333335467614E-2</v>
      </c>
      <c r="I158" s="9">
        <v>11</v>
      </c>
      <c r="J158" s="1" t="s">
        <v>7</v>
      </c>
      <c r="K158" s="8">
        <v>12</v>
      </c>
    </row>
    <row r="159" spans="1:11" s="13" customFormat="1">
      <c r="A159" s="1"/>
      <c r="B159" s="2"/>
      <c r="C159" s="1"/>
      <c r="D159" s="15" t="s">
        <v>237</v>
      </c>
      <c r="E159" s="1"/>
      <c r="F159" s="5"/>
      <c r="G159" s="1"/>
      <c r="H159" s="6"/>
      <c r="I159" s="9"/>
      <c r="J159" s="1"/>
      <c r="K159" s="8"/>
    </row>
    <row r="160" spans="1:11">
      <c r="A160" s="1">
        <v>52</v>
      </c>
      <c r="B160" s="2">
        <v>5</v>
      </c>
      <c r="C160" s="1">
        <v>1</v>
      </c>
      <c r="D160" s="3" t="s">
        <v>94</v>
      </c>
      <c r="E160" s="1" t="s">
        <v>44</v>
      </c>
      <c r="F160" s="5" t="s">
        <v>70</v>
      </c>
      <c r="G160" s="1">
        <v>1970</v>
      </c>
      <c r="H160" s="6">
        <v>4.7511574070085771E-2</v>
      </c>
      <c r="I160" s="9">
        <v>20</v>
      </c>
      <c r="J160" s="1" t="s">
        <v>7</v>
      </c>
      <c r="K160" s="8">
        <v>20</v>
      </c>
    </row>
    <row r="161" spans="1:11">
      <c r="A161" s="1">
        <v>57</v>
      </c>
      <c r="B161" s="2">
        <v>6</v>
      </c>
      <c r="C161" s="1">
        <v>2</v>
      </c>
      <c r="D161" s="3" t="s">
        <v>101</v>
      </c>
      <c r="E161" s="1" t="s">
        <v>44</v>
      </c>
      <c r="F161" s="5" t="s">
        <v>102</v>
      </c>
      <c r="G161" s="1">
        <v>1974</v>
      </c>
      <c r="H161" s="6">
        <v>4.8078703701321501E-2</v>
      </c>
      <c r="I161" s="9">
        <v>19</v>
      </c>
      <c r="J161" s="1">
        <v>0</v>
      </c>
      <c r="K161" s="8" t="s">
        <v>4</v>
      </c>
    </row>
    <row r="162" spans="1:11">
      <c r="A162" s="1">
        <v>58</v>
      </c>
      <c r="B162" s="2">
        <v>7</v>
      </c>
      <c r="C162" s="1">
        <v>3</v>
      </c>
      <c r="D162" s="3" t="s">
        <v>103</v>
      </c>
      <c r="E162" s="1" t="s">
        <v>44</v>
      </c>
      <c r="F162" s="5" t="s">
        <v>49</v>
      </c>
      <c r="G162" s="1">
        <v>1974</v>
      </c>
      <c r="H162" s="6">
        <v>4.8101851847604848E-2</v>
      </c>
      <c r="I162" s="9">
        <v>18</v>
      </c>
      <c r="J162" s="1" t="s">
        <v>7</v>
      </c>
      <c r="K162" s="8">
        <v>19</v>
      </c>
    </row>
    <row r="163" spans="1:11">
      <c r="A163" s="1">
        <v>74</v>
      </c>
      <c r="B163" s="2">
        <v>12</v>
      </c>
      <c r="C163" s="1">
        <v>4</v>
      </c>
      <c r="D163" s="3" t="s">
        <v>125</v>
      </c>
      <c r="E163" s="1" t="s">
        <v>44</v>
      </c>
      <c r="F163" s="5" t="s">
        <v>15</v>
      </c>
      <c r="G163" s="1">
        <v>1971</v>
      </c>
      <c r="H163" s="6">
        <v>5.1145833334885538E-2</v>
      </c>
      <c r="I163" s="9">
        <v>17</v>
      </c>
      <c r="J163" s="1" t="s">
        <v>7</v>
      </c>
      <c r="K163" s="8">
        <v>18</v>
      </c>
    </row>
    <row r="164" spans="1:11">
      <c r="A164" s="1">
        <v>80</v>
      </c>
      <c r="B164" s="2">
        <v>14</v>
      </c>
      <c r="C164" s="1">
        <v>5</v>
      </c>
      <c r="D164" s="3" t="s">
        <v>132</v>
      </c>
      <c r="E164" s="1" t="s">
        <v>44</v>
      </c>
      <c r="F164" s="5" t="s">
        <v>70</v>
      </c>
      <c r="G164" s="1">
        <v>1971</v>
      </c>
      <c r="H164" s="6">
        <v>5.1851851851097308E-2</v>
      </c>
      <c r="I164" s="9">
        <v>16</v>
      </c>
      <c r="J164" s="1" t="s">
        <v>7</v>
      </c>
      <c r="K164" s="8">
        <v>17</v>
      </c>
    </row>
    <row r="165" spans="1:11">
      <c r="A165" s="1">
        <v>113</v>
      </c>
      <c r="B165" s="2">
        <v>21</v>
      </c>
      <c r="C165" s="1">
        <v>6</v>
      </c>
      <c r="D165" s="3" t="s">
        <v>170</v>
      </c>
      <c r="E165" s="1" t="s">
        <v>44</v>
      </c>
      <c r="F165" s="5" t="s">
        <v>15</v>
      </c>
      <c r="G165" s="1">
        <v>1972</v>
      </c>
      <c r="H165" s="6">
        <v>5.7222222218115348E-2</v>
      </c>
      <c r="I165" s="9">
        <v>15</v>
      </c>
      <c r="J165" s="1" t="s">
        <v>7</v>
      </c>
      <c r="K165" s="8">
        <v>16</v>
      </c>
    </row>
    <row r="166" spans="1:11">
      <c r="A166" s="1">
        <v>145</v>
      </c>
      <c r="B166" s="2">
        <v>32</v>
      </c>
      <c r="C166" s="1">
        <v>7</v>
      </c>
      <c r="D166" s="3" t="s">
        <v>202</v>
      </c>
      <c r="E166" s="1" t="s">
        <v>44</v>
      </c>
      <c r="F166" s="5" t="s">
        <v>66</v>
      </c>
      <c r="G166" s="1">
        <v>1973</v>
      </c>
      <c r="H166" s="6">
        <v>6.7638888889632653E-2</v>
      </c>
      <c r="I166" s="9">
        <v>14</v>
      </c>
      <c r="J166" s="1">
        <v>0</v>
      </c>
      <c r="K166" s="8" t="s">
        <v>4</v>
      </c>
    </row>
    <row r="167" spans="1:11">
      <c r="A167" s="1">
        <v>153</v>
      </c>
      <c r="B167" s="2">
        <v>38</v>
      </c>
      <c r="C167" s="1">
        <v>8</v>
      </c>
      <c r="D167" s="3" t="s">
        <v>210</v>
      </c>
      <c r="E167" s="1" t="s">
        <v>44</v>
      </c>
      <c r="F167" s="5" t="s">
        <v>15</v>
      </c>
      <c r="G167" s="1">
        <v>1974</v>
      </c>
      <c r="H167" s="6">
        <v>7.9236111108912155E-2</v>
      </c>
      <c r="I167" s="9">
        <v>13</v>
      </c>
      <c r="J167" s="1" t="s">
        <v>7</v>
      </c>
      <c r="K167" s="8">
        <v>15</v>
      </c>
    </row>
    <row r="168" spans="1:11" s="13" customFormat="1">
      <c r="A168" s="1"/>
      <c r="B168" s="2"/>
      <c r="C168" s="1"/>
      <c r="D168" s="15" t="s">
        <v>238</v>
      </c>
      <c r="E168" s="1"/>
      <c r="F168" s="5"/>
      <c r="G168" s="1"/>
      <c r="H168" s="6"/>
      <c r="I168" s="9"/>
      <c r="J168" s="1"/>
      <c r="K168" s="8"/>
    </row>
    <row r="169" spans="1:11">
      <c r="A169" s="1">
        <v>65</v>
      </c>
      <c r="B169" s="2">
        <v>9</v>
      </c>
      <c r="C169" s="1">
        <v>1</v>
      </c>
      <c r="D169" s="3" t="s">
        <v>112</v>
      </c>
      <c r="E169" s="1" t="s">
        <v>44</v>
      </c>
      <c r="F169" s="5" t="s">
        <v>113</v>
      </c>
      <c r="G169" s="1">
        <v>1966</v>
      </c>
      <c r="H169" s="6">
        <v>4.9467592594737653E-2</v>
      </c>
      <c r="I169" s="9">
        <v>20</v>
      </c>
      <c r="J169" s="1" t="s">
        <v>7</v>
      </c>
      <c r="K169" s="8">
        <v>20</v>
      </c>
    </row>
    <row r="170" spans="1:11">
      <c r="A170" s="1">
        <v>134</v>
      </c>
      <c r="B170" s="2">
        <v>28</v>
      </c>
      <c r="C170" s="1">
        <v>2</v>
      </c>
      <c r="D170" s="3" t="s">
        <v>191</v>
      </c>
      <c r="E170" s="1" t="s">
        <v>44</v>
      </c>
      <c r="F170" s="5" t="s">
        <v>70</v>
      </c>
      <c r="G170" s="1">
        <v>1965</v>
      </c>
      <c r="H170" s="6">
        <v>6.2442129630653653E-2</v>
      </c>
      <c r="I170" s="9">
        <v>19</v>
      </c>
      <c r="J170" s="1" t="s">
        <v>7</v>
      </c>
      <c r="K170" s="8">
        <v>19</v>
      </c>
    </row>
    <row r="171" spans="1:11">
      <c r="A171" s="1">
        <v>146</v>
      </c>
      <c r="B171" s="2">
        <v>33</v>
      </c>
      <c r="C171" s="1">
        <v>3</v>
      </c>
      <c r="D171" s="3" t="s">
        <v>203</v>
      </c>
      <c r="E171" s="1" t="s">
        <v>44</v>
      </c>
      <c r="F171" s="5" t="s">
        <v>15</v>
      </c>
      <c r="G171" s="1">
        <v>1965</v>
      </c>
      <c r="H171" s="6">
        <v>6.8020833328773733E-2</v>
      </c>
      <c r="I171" s="9">
        <v>18</v>
      </c>
      <c r="J171" s="1" t="s">
        <v>7</v>
      </c>
      <c r="K171" s="8">
        <v>18</v>
      </c>
    </row>
    <row r="172" spans="1:11">
      <c r="A172" s="1">
        <v>150</v>
      </c>
      <c r="B172" s="2">
        <v>35</v>
      </c>
      <c r="C172" s="1">
        <v>4</v>
      </c>
      <c r="D172" s="3" t="s">
        <v>207</v>
      </c>
      <c r="E172" s="1" t="s">
        <v>44</v>
      </c>
      <c r="F172" s="5" t="s">
        <v>15</v>
      </c>
      <c r="G172" s="1">
        <v>1965</v>
      </c>
      <c r="H172" s="6">
        <v>7.366898148029577E-2</v>
      </c>
      <c r="I172" s="9">
        <v>17</v>
      </c>
      <c r="J172" s="1" t="s">
        <v>7</v>
      </c>
      <c r="K172" s="8">
        <v>17</v>
      </c>
    </row>
    <row r="173" spans="1:11" s="13" customFormat="1">
      <c r="A173" s="1"/>
      <c r="B173" s="2"/>
      <c r="C173" s="1"/>
      <c r="D173" s="15" t="s">
        <v>239</v>
      </c>
      <c r="E173" s="1"/>
      <c r="F173" s="5"/>
      <c r="G173" s="1"/>
      <c r="H173" s="6"/>
      <c r="I173" s="9"/>
      <c r="J173" s="1"/>
      <c r="K173" s="8"/>
    </row>
    <row r="174" spans="1:11">
      <c r="A174" s="1">
        <v>102</v>
      </c>
      <c r="B174" s="2">
        <v>18</v>
      </c>
      <c r="C174" s="1">
        <v>1</v>
      </c>
      <c r="D174" s="3" t="s">
        <v>158</v>
      </c>
      <c r="E174" s="1" t="s">
        <v>44</v>
      </c>
      <c r="F174" s="5" t="s">
        <v>41</v>
      </c>
      <c r="G174" s="1">
        <v>1964</v>
      </c>
      <c r="H174" s="6">
        <v>5.539351851621177E-2</v>
      </c>
      <c r="I174" s="9">
        <v>20</v>
      </c>
      <c r="J174" s="1" t="s">
        <v>7</v>
      </c>
      <c r="K174" s="8">
        <v>20</v>
      </c>
    </row>
    <row r="175" spans="1:11">
      <c r="A175" s="1">
        <v>107</v>
      </c>
      <c r="B175" s="2">
        <v>20</v>
      </c>
      <c r="C175" s="1">
        <v>2</v>
      </c>
      <c r="D175" s="3" t="s">
        <v>164</v>
      </c>
      <c r="E175" s="1" t="s">
        <v>44</v>
      </c>
      <c r="F175" s="5" t="s">
        <v>31</v>
      </c>
      <c r="G175" s="1">
        <v>1960</v>
      </c>
      <c r="H175" s="6">
        <v>5.6493055555620231E-2</v>
      </c>
      <c r="I175" s="9">
        <v>19</v>
      </c>
      <c r="J175" s="1" t="s">
        <v>7</v>
      </c>
      <c r="K175" s="8">
        <v>19</v>
      </c>
    </row>
    <row r="176" spans="1:11">
      <c r="A176" s="1">
        <v>114</v>
      </c>
      <c r="B176" s="2">
        <v>22</v>
      </c>
      <c r="C176" s="1">
        <v>3</v>
      </c>
      <c r="D176" s="3" t="s">
        <v>171</v>
      </c>
      <c r="E176" s="1" t="s">
        <v>44</v>
      </c>
      <c r="F176" s="5" t="s">
        <v>49</v>
      </c>
      <c r="G176" s="1">
        <v>1962</v>
      </c>
      <c r="H176" s="6">
        <v>5.7233796294895001E-2</v>
      </c>
      <c r="I176" s="9">
        <v>18</v>
      </c>
      <c r="J176" s="1" t="s">
        <v>7</v>
      </c>
      <c r="K176" s="8">
        <v>18</v>
      </c>
    </row>
    <row r="177" spans="1:16">
      <c r="A177" s="1">
        <v>139</v>
      </c>
      <c r="B177" s="2">
        <v>30</v>
      </c>
      <c r="C177" s="1">
        <v>4</v>
      </c>
      <c r="D177" s="3" t="s">
        <v>196</v>
      </c>
      <c r="E177" s="1" t="s">
        <v>44</v>
      </c>
      <c r="F177" s="5" t="s">
        <v>45</v>
      </c>
      <c r="G177" s="1">
        <v>1961</v>
      </c>
      <c r="H177" s="6">
        <v>6.4421296294312924E-2</v>
      </c>
      <c r="I177" s="9">
        <v>17</v>
      </c>
      <c r="J177" s="1" t="s">
        <v>7</v>
      </c>
      <c r="K177" s="8">
        <v>17</v>
      </c>
    </row>
    <row r="178" spans="1:16" s="13" customFormat="1">
      <c r="A178" s="1"/>
      <c r="B178" s="2"/>
      <c r="C178" s="1"/>
      <c r="D178" s="15" t="s">
        <v>244</v>
      </c>
      <c r="E178" s="1"/>
      <c r="F178" s="5"/>
      <c r="G178" s="1"/>
      <c r="H178" s="6"/>
      <c r="I178" s="9"/>
      <c r="J178" s="1"/>
      <c r="K178" s="8"/>
    </row>
    <row r="179" spans="1:16">
      <c r="A179" s="18">
        <v>40</v>
      </c>
      <c r="B179" s="19">
        <v>3</v>
      </c>
      <c r="C179" s="18">
        <v>1</v>
      </c>
      <c r="D179" s="3" t="s">
        <v>78</v>
      </c>
      <c r="E179" s="1" t="s">
        <v>44</v>
      </c>
      <c r="F179" s="5" t="s">
        <v>41</v>
      </c>
      <c r="G179" s="1">
        <v>1958</v>
      </c>
      <c r="H179" s="6">
        <v>4.6041666668315884E-2</v>
      </c>
      <c r="I179" s="9">
        <v>20</v>
      </c>
      <c r="J179" s="1" t="s">
        <v>7</v>
      </c>
      <c r="K179" s="8">
        <v>20</v>
      </c>
    </row>
    <row r="180" spans="1:16">
      <c r="A180" s="1">
        <v>128</v>
      </c>
      <c r="B180" s="2">
        <v>26</v>
      </c>
      <c r="C180" s="1">
        <v>2</v>
      </c>
      <c r="D180" s="3" t="s">
        <v>185</v>
      </c>
      <c r="E180" s="1" t="s">
        <v>44</v>
      </c>
      <c r="F180" s="5" t="s">
        <v>41</v>
      </c>
      <c r="G180" s="1">
        <v>1957</v>
      </c>
      <c r="H180" s="6">
        <v>6.1284722221898846E-2</v>
      </c>
      <c r="I180" s="9">
        <v>19</v>
      </c>
      <c r="J180" s="1" t="s">
        <v>7</v>
      </c>
      <c r="K180" s="8">
        <v>19</v>
      </c>
    </row>
    <row r="181" spans="1:16">
      <c r="A181" s="1"/>
      <c r="B181" s="2"/>
      <c r="C181" s="2"/>
      <c r="D181" s="15" t="s">
        <v>268</v>
      </c>
      <c r="E181" s="1"/>
      <c r="F181" s="5"/>
      <c r="G181" s="1"/>
      <c r="H181" s="6"/>
      <c r="I181" s="9"/>
      <c r="J181" s="1"/>
      <c r="K181" s="8"/>
    </row>
    <row r="182" spans="1:16" s="13" customFormat="1">
      <c r="A182" s="1"/>
      <c r="B182" s="2"/>
      <c r="C182" s="2"/>
      <c r="D182" s="15" t="s">
        <v>269</v>
      </c>
      <c r="E182" s="1"/>
      <c r="F182" s="5"/>
      <c r="G182" s="1"/>
      <c r="H182" s="6"/>
      <c r="I182" s="9"/>
      <c r="J182" s="1"/>
      <c r="K182" s="8"/>
    </row>
    <row r="183" spans="1:16">
      <c r="C183" s="24">
        <v>1</v>
      </c>
      <c r="D183" s="10" t="s">
        <v>254</v>
      </c>
      <c r="E183" s="24" t="s">
        <v>1</v>
      </c>
      <c r="F183" s="10" t="s">
        <v>21</v>
      </c>
      <c r="G183" s="24">
        <v>2012</v>
      </c>
      <c r="H183" s="24"/>
      <c r="I183" s="24">
        <v>20</v>
      </c>
      <c r="J183" s="24" t="s">
        <v>7</v>
      </c>
      <c r="K183" s="24">
        <v>20</v>
      </c>
      <c r="L183" s="10"/>
      <c r="M183" s="10"/>
      <c r="N183" s="10"/>
      <c r="O183" s="10"/>
      <c r="P183" s="10"/>
    </row>
    <row r="184" spans="1:16">
      <c r="C184" s="24">
        <v>2</v>
      </c>
      <c r="D184" s="10" t="s">
        <v>256</v>
      </c>
      <c r="E184" s="24" t="s">
        <v>1</v>
      </c>
      <c r="F184" s="10" t="s">
        <v>247</v>
      </c>
      <c r="G184" s="24">
        <v>2012</v>
      </c>
      <c r="H184" s="24"/>
      <c r="I184" s="24">
        <v>19</v>
      </c>
      <c r="J184" s="24">
        <v>0</v>
      </c>
      <c r="K184" s="24" t="s">
        <v>4</v>
      </c>
      <c r="L184" s="10"/>
      <c r="M184" s="10"/>
      <c r="N184" s="10"/>
      <c r="O184" s="10"/>
      <c r="P184" s="10"/>
    </row>
    <row r="185" spans="1:16" s="13" customFormat="1">
      <c r="C185" s="24"/>
      <c r="D185" s="23" t="s">
        <v>270</v>
      </c>
      <c r="E185" s="24"/>
      <c r="F185" s="10"/>
      <c r="G185" s="24"/>
      <c r="H185" s="24"/>
      <c r="I185" s="24"/>
      <c r="J185" s="24"/>
      <c r="K185" s="24"/>
      <c r="L185" s="10"/>
      <c r="M185" s="10"/>
      <c r="N185" s="10"/>
      <c r="O185" s="10"/>
      <c r="P185" s="10"/>
    </row>
    <row r="186" spans="1:16">
      <c r="C186" s="24">
        <v>1</v>
      </c>
      <c r="D186" s="10" t="s">
        <v>250</v>
      </c>
      <c r="E186" s="24" t="s">
        <v>1</v>
      </c>
      <c r="F186" s="10" t="s">
        <v>70</v>
      </c>
      <c r="G186" s="24">
        <v>2010</v>
      </c>
      <c r="H186" s="24"/>
      <c r="I186" s="24">
        <v>20</v>
      </c>
      <c r="J186" s="24" t="s">
        <v>7</v>
      </c>
      <c r="K186" s="24">
        <v>20</v>
      </c>
      <c r="L186" s="10"/>
      <c r="M186" s="10"/>
      <c r="N186" s="10"/>
      <c r="O186" s="10"/>
      <c r="P186" s="10"/>
    </row>
    <row r="187" spans="1:16">
      <c r="C187" s="24">
        <v>2</v>
      </c>
      <c r="D187" s="10" t="s">
        <v>251</v>
      </c>
      <c r="E187" s="24" t="s">
        <v>1</v>
      </c>
      <c r="F187" s="10" t="s">
        <v>15</v>
      </c>
      <c r="G187" s="24">
        <v>2011</v>
      </c>
      <c r="H187" s="24"/>
      <c r="I187" s="24">
        <v>19</v>
      </c>
      <c r="J187" s="24" t="s">
        <v>7</v>
      </c>
      <c r="K187" s="24">
        <v>19</v>
      </c>
      <c r="L187" s="10"/>
      <c r="M187" s="10"/>
      <c r="N187" s="10"/>
      <c r="O187" s="10"/>
      <c r="P187" s="10"/>
    </row>
    <row r="188" spans="1:16">
      <c r="C188" s="24">
        <v>3</v>
      </c>
      <c r="D188" s="10" t="s">
        <v>252</v>
      </c>
      <c r="E188" s="24" t="s">
        <v>1</v>
      </c>
      <c r="F188" s="10" t="s">
        <v>70</v>
      </c>
      <c r="G188" s="24">
        <v>2010</v>
      </c>
      <c r="H188" s="24"/>
      <c r="I188" s="24">
        <v>18</v>
      </c>
      <c r="J188" s="24" t="s">
        <v>7</v>
      </c>
      <c r="K188" s="24">
        <v>18</v>
      </c>
      <c r="L188" s="10"/>
      <c r="M188" s="10"/>
      <c r="N188" s="10"/>
      <c r="O188" s="10"/>
      <c r="P188" s="10"/>
    </row>
    <row r="189" spans="1:16">
      <c r="C189" s="24">
        <v>4</v>
      </c>
      <c r="D189" s="10" t="s">
        <v>255</v>
      </c>
      <c r="E189" s="24" t="s">
        <v>1</v>
      </c>
      <c r="F189" s="10" t="s">
        <v>15</v>
      </c>
      <c r="G189" s="24">
        <v>2010</v>
      </c>
      <c r="H189" s="24"/>
      <c r="I189" s="24">
        <v>17</v>
      </c>
      <c r="J189" s="24" t="s">
        <v>7</v>
      </c>
      <c r="K189" s="24">
        <v>17</v>
      </c>
      <c r="L189" s="10"/>
      <c r="M189" s="10"/>
      <c r="N189" s="10"/>
      <c r="O189" s="10"/>
      <c r="P189" s="10"/>
    </row>
    <row r="190" spans="1:16" s="13" customFormat="1">
      <c r="C190" s="24"/>
      <c r="D190" s="23" t="s">
        <v>271</v>
      </c>
      <c r="E190" s="24"/>
      <c r="F190" s="10"/>
      <c r="G190" s="24"/>
      <c r="H190" s="24"/>
      <c r="I190" s="24"/>
      <c r="J190" s="24"/>
      <c r="K190" s="24"/>
      <c r="L190" s="10"/>
      <c r="M190" s="10"/>
      <c r="N190" s="10"/>
      <c r="O190" s="10"/>
      <c r="P190" s="10"/>
    </row>
    <row r="191" spans="1:16">
      <c r="C191" s="24">
        <v>1</v>
      </c>
      <c r="D191" s="10" t="s">
        <v>259</v>
      </c>
      <c r="E191" s="24" t="s">
        <v>1</v>
      </c>
      <c r="F191" s="10" t="s">
        <v>15</v>
      </c>
      <c r="G191" s="24">
        <v>2006</v>
      </c>
      <c r="H191" s="24"/>
      <c r="I191" s="24">
        <v>20</v>
      </c>
      <c r="J191" s="24" t="s">
        <v>7</v>
      </c>
      <c r="K191" s="24">
        <v>20</v>
      </c>
      <c r="L191" s="10"/>
      <c r="M191" s="10"/>
      <c r="N191" s="10"/>
      <c r="O191" s="10"/>
      <c r="P191" s="10"/>
    </row>
    <row r="192" spans="1:16">
      <c r="C192" s="24">
        <v>2</v>
      </c>
      <c r="D192" s="10" t="s">
        <v>261</v>
      </c>
      <c r="E192" s="24" t="s">
        <v>1</v>
      </c>
      <c r="F192" s="10" t="s">
        <v>70</v>
      </c>
      <c r="G192" s="24">
        <v>2007</v>
      </c>
      <c r="H192" s="24"/>
      <c r="I192" s="24">
        <v>19</v>
      </c>
      <c r="J192" s="24" t="s">
        <v>7</v>
      </c>
      <c r="K192" s="24">
        <v>19</v>
      </c>
      <c r="L192" s="10"/>
      <c r="M192" s="10"/>
      <c r="N192" s="10"/>
      <c r="O192" s="10"/>
      <c r="P192" s="10"/>
    </row>
    <row r="193" spans="1:16">
      <c r="C193" s="24">
        <v>3</v>
      </c>
      <c r="D193" s="10" t="s">
        <v>266</v>
      </c>
      <c r="E193" s="24" t="s">
        <v>1</v>
      </c>
      <c r="F193" s="10" t="s">
        <v>18</v>
      </c>
      <c r="G193" s="24">
        <v>2007</v>
      </c>
      <c r="H193" s="24"/>
      <c r="I193" s="24">
        <v>18</v>
      </c>
      <c r="J193" s="24" t="s">
        <v>7</v>
      </c>
      <c r="K193" s="24">
        <v>18</v>
      </c>
      <c r="L193" s="10"/>
      <c r="M193" s="10"/>
      <c r="N193" s="10"/>
      <c r="O193" s="10"/>
      <c r="P193" s="10"/>
    </row>
    <row r="194" spans="1:16" s="13" customFormat="1">
      <c r="C194" s="24"/>
      <c r="D194" s="23" t="s">
        <v>272</v>
      </c>
      <c r="E194" s="24"/>
      <c r="F194" s="10"/>
      <c r="G194" s="24"/>
      <c r="H194" s="24"/>
      <c r="I194" s="24"/>
      <c r="J194" s="24"/>
      <c r="K194" s="24"/>
      <c r="L194" s="10"/>
      <c r="M194" s="10"/>
      <c r="N194" s="10"/>
      <c r="O194" s="10"/>
      <c r="P194" s="10"/>
    </row>
    <row r="195" spans="1:16">
      <c r="C195" s="24">
        <v>1</v>
      </c>
      <c r="D195" s="10" t="s">
        <v>262</v>
      </c>
      <c r="E195" s="24" t="s">
        <v>1</v>
      </c>
      <c r="F195" s="10" t="s">
        <v>15</v>
      </c>
      <c r="G195" s="24">
        <v>2005</v>
      </c>
      <c r="H195" s="24"/>
      <c r="I195" s="24">
        <v>20</v>
      </c>
      <c r="J195" s="24" t="s">
        <v>7</v>
      </c>
      <c r="K195" s="24">
        <v>20</v>
      </c>
      <c r="L195" s="10"/>
      <c r="M195" s="10"/>
      <c r="N195" s="10"/>
      <c r="O195" s="10"/>
      <c r="P195" s="10"/>
    </row>
    <row r="196" spans="1:16">
      <c r="C196" s="24">
        <v>2</v>
      </c>
      <c r="D196" s="10" t="s">
        <v>265</v>
      </c>
      <c r="E196" s="24" t="s">
        <v>1</v>
      </c>
      <c r="F196" s="10" t="s">
        <v>21</v>
      </c>
      <c r="G196" s="24">
        <v>2005</v>
      </c>
      <c r="H196" s="24"/>
      <c r="I196" s="24">
        <v>19</v>
      </c>
      <c r="J196" s="24" t="s">
        <v>7</v>
      </c>
      <c r="K196" s="24">
        <v>19</v>
      </c>
      <c r="L196" s="10"/>
      <c r="M196" s="10"/>
      <c r="N196" s="10"/>
      <c r="O196" s="10"/>
      <c r="P196" s="10"/>
    </row>
    <row r="197" spans="1:16" s="13" customFormat="1">
      <c r="C197" s="24"/>
      <c r="D197" s="23" t="s">
        <v>390</v>
      </c>
      <c r="E197" s="24"/>
      <c r="F197" s="10"/>
      <c r="G197" s="24"/>
      <c r="H197" s="24"/>
      <c r="I197" s="24"/>
      <c r="J197" s="24"/>
      <c r="K197" s="24"/>
      <c r="L197" s="10"/>
      <c r="M197" s="10"/>
      <c r="N197" s="10"/>
      <c r="O197" s="10"/>
      <c r="P197" s="10"/>
    </row>
    <row r="198" spans="1:16">
      <c r="A198" s="13"/>
      <c r="B198" s="13"/>
      <c r="C198" s="24">
        <v>1</v>
      </c>
      <c r="D198" s="10" t="s">
        <v>258</v>
      </c>
      <c r="E198" s="24" t="s">
        <v>44</v>
      </c>
      <c r="F198" s="10" t="s">
        <v>21</v>
      </c>
      <c r="G198" s="24">
        <v>2013</v>
      </c>
      <c r="H198" s="24"/>
      <c r="I198" s="24">
        <v>20</v>
      </c>
      <c r="J198" s="24" t="s">
        <v>7</v>
      </c>
      <c r="K198" s="24">
        <v>20</v>
      </c>
      <c r="L198" s="10"/>
      <c r="M198" s="10"/>
      <c r="N198" s="10"/>
      <c r="O198" s="10"/>
      <c r="P198" s="10"/>
    </row>
    <row r="199" spans="1:16">
      <c r="A199" s="13"/>
      <c r="B199" s="13"/>
      <c r="C199" s="24"/>
      <c r="D199" s="23" t="s">
        <v>273</v>
      </c>
      <c r="E199" s="24"/>
      <c r="F199" s="10"/>
      <c r="G199" s="24"/>
      <c r="H199" s="24"/>
      <c r="I199" s="24"/>
      <c r="J199" s="24"/>
      <c r="K199" s="24"/>
      <c r="L199" s="10"/>
      <c r="M199" s="10"/>
      <c r="N199" s="10"/>
      <c r="O199" s="10"/>
      <c r="P199" s="10"/>
    </row>
    <row r="200" spans="1:16" s="13" customFormat="1">
      <c r="A200"/>
      <c r="B200"/>
      <c r="C200" s="24">
        <v>1</v>
      </c>
      <c r="D200" s="10" t="s">
        <v>253</v>
      </c>
      <c r="E200" s="24" t="s">
        <v>44</v>
      </c>
      <c r="F200" s="10" t="s">
        <v>70</v>
      </c>
      <c r="G200" s="24">
        <v>2010</v>
      </c>
      <c r="H200" s="24"/>
      <c r="I200" s="24">
        <v>20</v>
      </c>
      <c r="J200" s="24" t="s">
        <v>7</v>
      </c>
      <c r="K200" s="24">
        <v>20</v>
      </c>
      <c r="L200" s="10"/>
      <c r="M200" s="10"/>
      <c r="N200" s="10"/>
      <c r="O200" s="10"/>
      <c r="P200" s="10"/>
    </row>
    <row r="201" spans="1:16">
      <c r="C201" s="24">
        <v>2</v>
      </c>
      <c r="D201" s="10" t="s">
        <v>257</v>
      </c>
      <c r="E201" s="24" t="s">
        <v>44</v>
      </c>
      <c r="F201" s="10" t="s">
        <v>21</v>
      </c>
      <c r="G201" s="24">
        <v>2010</v>
      </c>
      <c r="H201" s="24"/>
      <c r="I201" s="24">
        <v>19</v>
      </c>
      <c r="J201" s="24" t="s">
        <v>7</v>
      </c>
      <c r="K201" s="24">
        <v>19</v>
      </c>
      <c r="L201" s="10"/>
      <c r="M201" s="10"/>
      <c r="N201" s="10"/>
      <c r="O201" s="10"/>
      <c r="P201" s="10"/>
    </row>
    <row r="202" spans="1:16" s="13" customFormat="1">
      <c r="C202" s="24"/>
      <c r="D202" s="23" t="s">
        <v>274</v>
      </c>
      <c r="E202" s="24"/>
      <c r="F202" s="10"/>
      <c r="G202" s="24"/>
      <c r="H202" s="24"/>
      <c r="I202" s="24"/>
      <c r="J202" s="24"/>
      <c r="K202" s="24"/>
      <c r="L202" s="10"/>
      <c r="M202" s="10"/>
      <c r="N202" s="10"/>
      <c r="O202" s="10"/>
      <c r="P202" s="10"/>
    </row>
    <row r="203" spans="1:16">
      <c r="C203" s="24">
        <v>1</v>
      </c>
      <c r="D203" s="10" t="s">
        <v>264</v>
      </c>
      <c r="E203" s="24" t="s">
        <v>44</v>
      </c>
      <c r="F203" s="10" t="s">
        <v>15</v>
      </c>
      <c r="G203" s="24">
        <v>2007</v>
      </c>
      <c r="H203" s="24"/>
      <c r="I203" s="24">
        <v>20</v>
      </c>
      <c r="J203" s="24" t="s">
        <v>7</v>
      </c>
      <c r="K203" s="24">
        <v>20</v>
      </c>
      <c r="L203" s="10"/>
      <c r="M203" s="10"/>
      <c r="N203" s="10"/>
      <c r="O203" s="10"/>
      <c r="P203" s="10"/>
    </row>
    <row r="204" spans="1:16">
      <c r="A204" s="13"/>
      <c r="B204" s="13"/>
      <c r="C204" s="24"/>
      <c r="D204" s="23" t="s">
        <v>275</v>
      </c>
      <c r="E204" s="24"/>
      <c r="F204" s="10"/>
      <c r="G204" s="24"/>
      <c r="H204" s="24"/>
      <c r="I204" s="24"/>
      <c r="J204" s="24"/>
      <c r="K204" s="24"/>
      <c r="L204" s="10"/>
      <c r="M204" s="10"/>
      <c r="N204" s="10"/>
      <c r="O204" s="10"/>
      <c r="P204" s="10"/>
    </row>
    <row r="205" spans="1:16" s="13" customFormat="1">
      <c r="A205"/>
      <c r="B205"/>
      <c r="C205" s="24">
        <v>1</v>
      </c>
      <c r="D205" s="10" t="s">
        <v>260</v>
      </c>
      <c r="E205" s="24" t="s">
        <v>44</v>
      </c>
      <c r="F205" s="10" t="s">
        <v>70</v>
      </c>
      <c r="G205" s="24">
        <v>2004</v>
      </c>
      <c r="H205" s="24"/>
      <c r="I205" s="24">
        <v>20</v>
      </c>
      <c r="J205" s="24" t="s">
        <v>7</v>
      </c>
      <c r="K205" s="24">
        <v>20</v>
      </c>
      <c r="L205" s="10"/>
      <c r="M205" s="10"/>
      <c r="N205" s="10"/>
      <c r="O205" s="10"/>
      <c r="P205" s="10"/>
    </row>
    <row r="206" spans="1:16">
      <c r="C206" s="24">
        <v>2</v>
      </c>
      <c r="D206" s="10" t="s">
        <v>263</v>
      </c>
      <c r="E206" s="24" t="s">
        <v>44</v>
      </c>
      <c r="F206" s="10" t="s">
        <v>21</v>
      </c>
      <c r="G206" s="24">
        <v>2005</v>
      </c>
      <c r="H206" s="24"/>
      <c r="I206" s="24">
        <v>19</v>
      </c>
      <c r="J206" s="24" t="s">
        <v>7</v>
      </c>
      <c r="K206" s="24">
        <v>19</v>
      </c>
      <c r="L206" s="10"/>
      <c r="M206" s="10"/>
      <c r="N206" s="10"/>
      <c r="O206" s="10"/>
      <c r="P206" s="10"/>
    </row>
    <row r="207" spans="1:16">
      <c r="A207" s="13"/>
      <c r="B207" s="13"/>
      <c r="C207" s="24"/>
      <c r="D207" s="23" t="s">
        <v>276</v>
      </c>
      <c r="E207" s="24"/>
      <c r="F207" s="10"/>
      <c r="G207" s="24"/>
      <c r="H207" s="24"/>
      <c r="I207" s="24"/>
      <c r="J207" s="24"/>
      <c r="K207" s="24"/>
    </row>
    <row r="208" spans="1:16">
      <c r="C208" s="24">
        <v>1</v>
      </c>
      <c r="D208" s="10" t="s">
        <v>267</v>
      </c>
      <c r="E208" s="24" t="s">
        <v>44</v>
      </c>
      <c r="F208" s="10" t="s">
        <v>15</v>
      </c>
      <c r="G208" s="24">
        <v>2003</v>
      </c>
      <c r="H208" s="24"/>
      <c r="I208" s="24">
        <v>20</v>
      </c>
      <c r="J208" s="24" t="s">
        <v>7</v>
      </c>
      <c r="K208" s="24">
        <v>20</v>
      </c>
      <c r="L208" s="10"/>
      <c r="M208" s="10"/>
      <c r="N208" s="10"/>
      <c r="O208" s="10"/>
      <c r="P208" s="10"/>
    </row>
    <row r="209" spans="1:11">
      <c r="A209" s="10"/>
      <c r="B209" s="10"/>
      <c r="C209" s="24"/>
      <c r="D209" s="23" t="s">
        <v>277</v>
      </c>
      <c r="E209" s="24"/>
      <c r="F209" s="10"/>
      <c r="G209" s="24"/>
      <c r="H209" s="24"/>
      <c r="I209" s="24"/>
      <c r="J209" s="10"/>
      <c r="K209" s="10"/>
    </row>
    <row r="210" spans="1:11">
      <c r="A210" s="10"/>
      <c r="B210" s="10"/>
      <c r="C210" s="24" t="s">
        <v>278</v>
      </c>
      <c r="D210" s="10" t="s">
        <v>279</v>
      </c>
      <c r="E210" s="24" t="s">
        <v>44</v>
      </c>
      <c r="F210" s="10" t="s">
        <v>247</v>
      </c>
      <c r="G210" s="24">
        <v>2012</v>
      </c>
      <c r="H210" s="24"/>
      <c r="I210" s="24">
        <v>2</v>
      </c>
      <c r="J210" s="10"/>
      <c r="K210" s="10"/>
    </row>
    <row r="211" spans="1:11">
      <c r="A211" s="10"/>
      <c r="B211" s="10"/>
      <c r="C211" s="24" t="s">
        <v>278</v>
      </c>
      <c r="D211" s="10" t="s">
        <v>282</v>
      </c>
      <c r="E211" s="24" t="s">
        <v>1</v>
      </c>
      <c r="F211" s="10" t="s">
        <v>281</v>
      </c>
      <c r="G211" s="24">
        <v>2007</v>
      </c>
      <c r="H211" s="24"/>
      <c r="I211" s="24">
        <v>2</v>
      </c>
      <c r="J211" s="10"/>
      <c r="K211" s="10"/>
    </row>
    <row r="212" spans="1:11">
      <c r="A212" s="10"/>
      <c r="B212" s="10"/>
      <c r="C212" s="24" t="s">
        <v>278</v>
      </c>
      <c r="D212" s="10" t="s">
        <v>280</v>
      </c>
      <c r="E212" s="24" t="s">
        <v>44</v>
      </c>
      <c r="F212" s="10" t="s">
        <v>281</v>
      </c>
      <c r="G212" s="24">
        <v>2010</v>
      </c>
      <c r="H212" s="24"/>
      <c r="I212" s="24">
        <v>2</v>
      </c>
      <c r="J212" s="10"/>
      <c r="K212" s="10"/>
    </row>
    <row r="213" spans="1:11">
      <c r="A213" s="10"/>
      <c r="B213" s="10"/>
      <c r="C213" s="24"/>
      <c r="D213" s="23" t="s">
        <v>389</v>
      </c>
      <c r="E213" s="24"/>
      <c r="F213" s="10"/>
      <c r="G213" s="24"/>
      <c r="H213" s="24"/>
      <c r="I213" s="24"/>
      <c r="J213" s="10"/>
      <c r="K213" s="10"/>
    </row>
    <row r="214" spans="1:11">
      <c r="A214" s="10"/>
      <c r="B214" s="10"/>
      <c r="C214" s="24" t="s">
        <v>278</v>
      </c>
      <c r="D214" s="10" t="s">
        <v>295</v>
      </c>
      <c r="E214" s="24" t="s">
        <v>1</v>
      </c>
      <c r="F214" s="10" t="s">
        <v>15</v>
      </c>
      <c r="G214" s="24">
        <v>1947</v>
      </c>
      <c r="H214" s="24"/>
      <c r="I214" s="24">
        <v>2</v>
      </c>
      <c r="J214" s="10"/>
      <c r="K214" s="10"/>
    </row>
    <row r="215" spans="1:11">
      <c r="A215" s="10"/>
      <c r="B215" s="10"/>
      <c r="C215" s="24" t="s">
        <v>278</v>
      </c>
      <c r="D215" s="10" t="s">
        <v>294</v>
      </c>
      <c r="E215" s="24" t="s">
        <v>44</v>
      </c>
      <c r="F215" s="10" t="s">
        <v>15</v>
      </c>
      <c r="G215" s="24">
        <v>1940</v>
      </c>
      <c r="H215" s="24"/>
      <c r="I215" s="24">
        <v>2</v>
      </c>
      <c r="J215" s="10"/>
      <c r="K215" s="10"/>
    </row>
    <row r="216" spans="1:11">
      <c r="A216" s="10"/>
      <c r="B216" s="10"/>
      <c r="C216" s="24" t="s">
        <v>278</v>
      </c>
      <c r="D216" s="10" t="s">
        <v>296</v>
      </c>
      <c r="E216" s="24" t="s">
        <v>44</v>
      </c>
      <c r="F216" s="10" t="s">
        <v>15</v>
      </c>
      <c r="G216" s="24">
        <v>1945</v>
      </c>
      <c r="H216" s="24"/>
      <c r="I216" s="24">
        <v>2</v>
      </c>
      <c r="J216" s="10"/>
      <c r="K216" s="10"/>
    </row>
    <row r="217" spans="1:11">
      <c r="A217" s="10"/>
      <c r="B217" s="10"/>
      <c r="C217" s="24" t="s">
        <v>278</v>
      </c>
      <c r="D217" s="10" t="s">
        <v>387</v>
      </c>
      <c r="E217" s="24" t="s">
        <v>44</v>
      </c>
      <c r="F217" s="10" t="s">
        <v>15</v>
      </c>
      <c r="G217" s="24">
        <v>1961</v>
      </c>
      <c r="H217" s="24"/>
      <c r="I217" s="24">
        <v>2</v>
      </c>
      <c r="J217" s="10"/>
      <c r="K217" s="10"/>
    </row>
    <row r="218" spans="1:11">
      <c r="A218" s="10"/>
      <c r="B218" s="10"/>
      <c r="C218" s="24" t="s">
        <v>278</v>
      </c>
      <c r="D218" s="10" t="s">
        <v>293</v>
      </c>
      <c r="E218" s="24" t="s">
        <v>1</v>
      </c>
      <c r="F218" s="10" t="s">
        <v>15</v>
      </c>
      <c r="G218" s="24">
        <v>1938</v>
      </c>
      <c r="H218" s="24"/>
      <c r="I218" s="24">
        <v>2</v>
      </c>
      <c r="J218" s="10"/>
      <c r="K218" s="10"/>
    </row>
    <row r="219" spans="1:11">
      <c r="A219" s="10"/>
      <c r="B219" s="10"/>
      <c r="C219" s="24" t="s">
        <v>278</v>
      </c>
      <c r="D219" s="10" t="s">
        <v>283</v>
      </c>
      <c r="E219" s="24" t="s">
        <v>1</v>
      </c>
      <c r="F219" s="10" t="s">
        <v>15</v>
      </c>
      <c r="G219" s="24">
        <v>1938</v>
      </c>
      <c r="H219" s="24"/>
      <c r="I219" s="24">
        <v>2</v>
      </c>
      <c r="J219" s="10"/>
      <c r="K219" s="10"/>
    </row>
    <row r="220" spans="1:11">
      <c r="A220" s="10"/>
      <c r="B220" s="10"/>
      <c r="C220" s="24" t="s">
        <v>278</v>
      </c>
      <c r="D220" s="10" t="s">
        <v>289</v>
      </c>
      <c r="E220" s="24" t="s">
        <v>1</v>
      </c>
      <c r="F220" s="10" t="s">
        <v>15</v>
      </c>
      <c r="G220" s="24">
        <v>1962</v>
      </c>
      <c r="H220" s="24"/>
      <c r="I220" s="24">
        <v>2</v>
      </c>
      <c r="J220" s="10"/>
      <c r="K220" s="10"/>
    </row>
    <row r="221" spans="1:11">
      <c r="A221" s="10"/>
      <c r="B221" s="10"/>
      <c r="C221" s="24" t="s">
        <v>278</v>
      </c>
      <c r="D221" s="10" t="s">
        <v>288</v>
      </c>
      <c r="E221" s="24" t="s">
        <v>44</v>
      </c>
      <c r="F221" s="10" t="s">
        <v>15</v>
      </c>
      <c r="G221" s="24">
        <v>1972</v>
      </c>
      <c r="H221" s="24"/>
      <c r="I221" s="24">
        <v>2</v>
      </c>
      <c r="J221" s="10"/>
      <c r="K221" s="10"/>
    </row>
    <row r="222" spans="1:11">
      <c r="A222" s="10"/>
      <c r="B222" s="10"/>
      <c r="C222" s="24" t="s">
        <v>278</v>
      </c>
      <c r="D222" s="10" t="s">
        <v>285</v>
      </c>
      <c r="E222" s="24" t="s">
        <v>1</v>
      </c>
      <c r="F222" s="10" t="s">
        <v>15</v>
      </c>
      <c r="G222" s="24">
        <v>1939</v>
      </c>
      <c r="H222" s="24"/>
      <c r="I222" s="24">
        <v>2</v>
      </c>
      <c r="J222" s="10"/>
      <c r="K222" s="10"/>
    </row>
    <row r="223" spans="1:11">
      <c r="A223" s="10"/>
      <c r="B223" s="10"/>
      <c r="C223" s="24" t="s">
        <v>278</v>
      </c>
      <c r="D223" s="10" t="s">
        <v>287</v>
      </c>
      <c r="E223" s="24" t="s">
        <v>1</v>
      </c>
      <c r="F223" s="10" t="s">
        <v>15</v>
      </c>
      <c r="G223" s="24">
        <v>1951</v>
      </c>
      <c r="H223" s="24"/>
      <c r="I223" s="24">
        <v>2</v>
      </c>
      <c r="J223" s="10"/>
      <c r="K223" s="10"/>
    </row>
    <row r="224" spans="1:11">
      <c r="A224" s="10"/>
      <c r="B224" s="10"/>
      <c r="C224" s="24" t="s">
        <v>278</v>
      </c>
      <c r="D224" s="10" t="s">
        <v>286</v>
      </c>
      <c r="E224" s="24" t="s">
        <v>44</v>
      </c>
      <c r="F224" s="10" t="s">
        <v>15</v>
      </c>
      <c r="G224" s="24">
        <v>1995</v>
      </c>
      <c r="H224" s="24"/>
      <c r="I224" s="24">
        <v>2</v>
      </c>
      <c r="J224" s="10"/>
      <c r="K224" s="10"/>
    </row>
    <row r="225" spans="1:11">
      <c r="A225" s="10"/>
      <c r="B225" s="10"/>
      <c r="C225" s="24" t="s">
        <v>278</v>
      </c>
      <c r="D225" s="10" t="s">
        <v>292</v>
      </c>
      <c r="E225" s="24" t="s">
        <v>44</v>
      </c>
      <c r="F225" s="10" t="s">
        <v>15</v>
      </c>
      <c r="G225" s="24">
        <v>1980</v>
      </c>
      <c r="H225" s="24"/>
      <c r="I225" s="24">
        <v>2</v>
      </c>
      <c r="J225" s="10"/>
      <c r="K225" s="10"/>
    </row>
    <row r="226" spans="1:11">
      <c r="A226" s="10"/>
      <c r="B226" s="10"/>
      <c r="C226" s="24" t="s">
        <v>278</v>
      </c>
      <c r="D226" s="10" t="s">
        <v>290</v>
      </c>
      <c r="E226" s="24" t="s">
        <v>1</v>
      </c>
      <c r="F226" s="10" t="s">
        <v>15</v>
      </c>
      <c r="G226" s="24">
        <v>1977</v>
      </c>
      <c r="H226" s="24"/>
      <c r="I226" s="24">
        <v>2</v>
      </c>
      <c r="J226" s="10"/>
      <c r="K226" s="10"/>
    </row>
    <row r="227" spans="1:11">
      <c r="A227" s="10"/>
      <c r="B227" s="10"/>
      <c r="C227" s="24" t="s">
        <v>278</v>
      </c>
      <c r="D227" s="10" t="s">
        <v>291</v>
      </c>
      <c r="E227" s="24" t="s">
        <v>44</v>
      </c>
      <c r="F227" s="10" t="s">
        <v>15</v>
      </c>
      <c r="G227" s="24">
        <v>1970</v>
      </c>
      <c r="H227" s="24"/>
      <c r="I227" s="24">
        <v>2</v>
      </c>
      <c r="J227" s="10"/>
      <c r="K227" s="10"/>
    </row>
    <row r="228" spans="1:11">
      <c r="A228" s="10"/>
      <c r="B228" s="10"/>
      <c r="C228" s="24" t="s">
        <v>278</v>
      </c>
      <c r="D228" s="10" t="s">
        <v>284</v>
      </c>
      <c r="E228" s="24" t="s">
        <v>44</v>
      </c>
      <c r="F228" s="10" t="s">
        <v>15</v>
      </c>
      <c r="G228" s="24">
        <v>1978</v>
      </c>
      <c r="H228" s="24"/>
      <c r="I228" s="24">
        <v>2</v>
      </c>
      <c r="J228" s="10"/>
      <c r="K228" s="10"/>
    </row>
    <row r="229" spans="1:11">
      <c r="A229" s="10"/>
      <c r="B229" s="10"/>
      <c r="C229" s="24" t="s">
        <v>278</v>
      </c>
      <c r="D229" s="10" t="s">
        <v>299</v>
      </c>
      <c r="E229" s="24" t="s">
        <v>1</v>
      </c>
      <c r="F229" s="10" t="s">
        <v>70</v>
      </c>
      <c r="G229" s="24">
        <v>1952</v>
      </c>
      <c r="H229" s="24"/>
      <c r="I229" s="24">
        <v>2</v>
      </c>
      <c r="J229" s="10"/>
      <c r="K229" s="10"/>
    </row>
    <row r="230" spans="1:11">
      <c r="A230" s="10"/>
      <c r="B230" s="10"/>
      <c r="C230" s="24" t="s">
        <v>278</v>
      </c>
      <c r="D230" s="10" t="s">
        <v>301</v>
      </c>
      <c r="E230" s="24" t="s">
        <v>1</v>
      </c>
      <c r="F230" s="10" t="s">
        <v>70</v>
      </c>
      <c r="G230" s="24">
        <v>1968</v>
      </c>
      <c r="H230" s="24"/>
      <c r="I230" s="24">
        <v>2</v>
      </c>
      <c r="J230" s="10"/>
      <c r="K230" s="10"/>
    </row>
    <row r="231" spans="1:11">
      <c r="A231" s="10"/>
      <c r="B231" s="10"/>
      <c r="C231" s="24" t="s">
        <v>278</v>
      </c>
      <c r="D231" s="10" t="s">
        <v>302</v>
      </c>
      <c r="E231" s="24" t="s">
        <v>44</v>
      </c>
      <c r="F231" s="10" t="s">
        <v>70</v>
      </c>
      <c r="G231" s="24">
        <v>1949</v>
      </c>
      <c r="H231" s="24"/>
      <c r="I231" s="24">
        <v>2</v>
      </c>
      <c r="J231" s="10"/>
      <c r="K231" s="10"/>
    </row>
    <row r="232" spans="1:11">
      <c r="A232" s="10"/>
      <c r="B232" s="10"/>
      <c r="C232" s="24" t="s">
        <v>278</v>
      </c>
      <c r="D232" s="10" t="s">
        <v>308</v>
      </c>
      <c r="E232" s="24" t="s">
        <v>44</v>
      </c>
      <c r="F232" s="10" t="s">
        <v>70</v>
      </c>
      <c r="G232" s="24">
        <v>1966</v>
      </c>
      <c r="H232" s="24"/>
      <c r="I232" s="24">
        <v>2</v>
      </c>
      <c r="J232" s="10"/>
      <c r="K232" s="10"/>
    </row>
    <row r="233" spans="1:11">
      <c r="A233" s="10"/>
      <c r="B233" s="10"/>
      <c r="C233" s="24" t="s">
        <v>278</v>
      </c>
      <c r="D233" s="10" t="s">
        <v>300</v>
      </c>
      <c r="E233" s="24" t="s">
        <v>1</v>
      </c>
      <c r="F233" s="10" t="s">
        <v>70</v>
      </c>
      <c r="G233" s="24">
        <v>1940</v>
      </c>
      <c r="H233" s="24"/>
      <c r="I233" s="24">
        <v>2</v>
      </c>
      <c r="J233" s="10"/>
      <c r="K233" s="10"/>
    </row>
    <row r="234" spans="1:11">
      <c r="A234" s="10"/>
      <c r="B234" s="10"/>
      <c r="C234" s="24" t="s">
        <v>278</v>
      </c>
      <c r="D234" s="10" t="s">
        <v>303</v>
      </c>
      <c r="E234" s="24" t="s">
        <v>44</v>
      </c>
      <c r="F234" s="10" t="s">
        <v>70</v>
      </c>
      <c r="G234" s="24">
        <v>1944</v>
      </c>
      <c r="H234" s="24"/>
      <c r="I234" s="24">
        <v>2</v>
      </c>
      <c r="J234" s="10"/>
      <c r="K234" s="10"/>
    </row>
    <row r="235" spans="1:11">
      <c r="A235" s="10"/>
      <c r="B235" s="10"/>
      <c r="C235" s="24" t="s">
        <v>278</v>
      </c>
      <c r="D235" s="10" t="s">
        <v>307</v>
      </c>
      <c r="E235" s="24" t="s">
        <v>1</v>
      </c>
      <c r="F235" s="10" t="s">
        <v>70</v>
      </c>
      <c r="G235" s="24">
        <v>1945</v>
      </c>
      <c r="H235" s="24"/>
      <c r="I235" s="24">
        <v>2</v>
      </c>
      <c r="J235" s="10"/>
      <c r="K235" s="10"/>
    </row>
    <row r="236" spans="1:11">
      <c r="A236" s="10"/>
      <c r="B236" s="10"/>
      <c r="C236" s="24" t="s">
        <v>278</v>
      </c>
      <c r="D236" s="10" t="s">
        <v>388</v>
      </c>
      <c r="E236" s="24" t="s">
        <v>44</v>
      </c>
      <c r="F236" s="10" t="s">
        <v>70</v>
      </c>
      <c r="G236" s="24">
        <v>1971</v>
      </c>
      <c r="H236" s="24"/>
      <c r="I236" s="24">
        <v>2</v>
      </c>
      <c r="J236" s="10"/>
      <c r="K236" s="10"/>
    </row>
    <row r="237" spans="1:11">
      <c r="A237" s="10"/>
      <c r="B237" s="10"/>
      <c r="C237" s="24" t="s">
        <v>278</v>
      </c>
      <c r="D237" s="10" t="s">
        <v>305</v>
      </c>
      <c r="E237" s="24" t="s">
        <v>44</v>
      </c>
      <c r="F237" s="10" t="s">
        <v>70</v>
      </c>
      <c r="G237" s="24">
        <v>1949</v>
      </c>
      <c r="H237" s="24"/>
      <c r="I237" s="24">
        <v>2</v>
      </c>
      <c r="J237" s="10"/>
      <c r="K237" s="10"/>
    </row>
    <row r="238" spans="1:11">
      <c r="A238" s="10"/>
      <c r="B238" s="10"/>
      <c r="C238" s="24" t="s">
        <v>278</v>
      </c>
      <c r="D238" s="10" t="s">
        <v>306</v>
      </c>
      <c r="E238" s="24" t="s">
        <v>1</v>
      </c>
      <c r="F238" s="10" t="s">
        <v>70</v>
      </c>
      <c r="G238" s="24">
        <v>1947</v>
      </c>
      <c r="H238" s="24"/>
      <c r="I238" s="24">
        <v>2</v>
      </c>
      <c r="J238" s="10"/>
      <c r="K238" s="10"/>
    </row>
    <row r="239" spans="1:11">
      <c r="A239" s="10"/>
      <c r="B239" s="10"/>
      <c r="C239" s="24" t="s">
        <v>278</v>
      </c>
      <c r="D239" s="10" t="s">
        <v>298</v>
      </c>
      <c r="E239" s="24" t="s">
        <v>1</v>
      </c>
      <c r="F239" s="10" t="s">
        <v>70</v>
      </c>
      <c r="G239" s="24">
        <v>1956</v>
      </c>
      <c r="H239" s="24"/>
      <c r="I239" s="24">
        <v>2</v>
      </c>
      <c r="J239" s="10"/>
      <c r="K239" s="10"/>
    </row>
    <row r="240" spans="1:11">
      <c r="A240" s="10"/>
      <c r="B240" s="10"/>
      <c r="C240" s="24" t="s">
        <v>278</v>
      </c>
      <c r="D240" s="10" t="s">
        <v>297</v>
      </c>
      <c r="E240" s="24" t="s">
        <v>1</v>
      </c>
      <c r="F240" s="10" t="s">
        <v>70</v>
      </c>
      <c r="G240" s="24">
        <v>1951</v>
      </c>
      <c r="H240" s="24"/>
      <c r="I240" s="24">
        <v>2</v>
      </c>
      <c r="J240" s="10"/>
      <c r="K240" s="10"/>
    </row>
    <row r="241" spans="1:11">
      <c r="A241" s="10"/>
      <c r="B241" s="10"/>
      <c r="C241" s="24" t="s">
        <v>278</v>
      </c>
      <c r="D241" s="10" t="s">
        <v>304</v>
      </c>
      <c r="E241" s="24" t="s">
        <v>44</v>
      </c>
      <c r="F241" s="10" t="s">
        <v>70</v>
      </c>
      <c r="G241" s="24">
        <v>1955</v>
      </c>
      <c r="H241" s="24"/>
      <c r="I241" s="24">
        <v>2</v>
      </c>
      <c r="J241" s="10"/>
      <c r="K241" s="10"/>
    </row>
    <row r="242" spans="1:11">
      <c r="A242" s="10"/>
      <c r="B242" s="10"/>
      <c r="C242" s="24" t="s">
        <v>278</v>
      </c>
      <c r="D242" s="10" t="s">
        <v>309</v>
      </c>
      <c r="E242" s="24" t="s">
        <v>44</v>
      </c>
      <c r="F242" s="10" t="s">
        <v>18</v>
      </c>
      <c r="G242" s="24">
        <v>1960</v>
      </c>
      <c r="H242" s="24"/>
      <c r="I242" s="24">
        <v>2</v>
      </c>
      <c r="J242" s="10"/>
      <c r="K242" s="10"/>
    </row>
    <row r="243" spans="1:11">
      <c r="A243" s="10"/>
      <c r="B243" s="10"/>
      <c r="C243" s="24" t="s">
        <v>278</v>
      </c>
      <c r="D243" s="10" t="s">
        <v>311</v>
      </c>
      <c r="E243" s="24" t="s">
        <v>1</v>
      </c>
      <c r="F243" s="10" t="s">
        <v>18</v>
      </c>
      <c r="G243" s="24">
        <v>1967</v>
      </c>
      <c r="H243" s="24"/>
      <c r="I243" s="24">
        <v>2</v>
      </c>
      <c r="J243" s="10"/>
      <c r="K243" s="10"/>
    </row>
    <row r="244" spans="1:11">
      <c r="A244" s="10"/>
      <c r="B244" s="10"/>
      <c r="C244" s="24" t="s">
        <v>278</v>
      </c>
      <c r="D244" s="10" t="s">
        <v>310</v>
      </c>
      <c r="E244" s="24" t="s">
        <v>44</v>
      </c>
      <c r="F244" s="10" t="s">
        <v>18</v>
      </c>
      <c r="G244" s="24">
        <v>1970</v>
      </c>
      <c r="H244" s="24"/>
      <c r="I244" s="24">
        <v>2</v>
      </c>
      <c r="J244" s="10"/>
      <c r="K244" s="10"/>
    </row>
    <row r="245" spans="1:11">
      <c r="A245" s="10"/>
      <c r="B245" s="10"/>
      <c r="C245" s="24" t="s">
        <v>278</v>
      </c>
      <c r="D245" s="10" t="s">
        <v>312</v>
      </c>
      <c r="E245" s="24" t="s">
        <v>44</v>
      </c>
      <c r="F245" s="10" t="s">
        <v>18</v>
      </c>
      <c r="G245" s="24">
        <v>1966</v>
      </c>
      <c r="H245" s="24"/>
      <c r="I245" s="24">
        <v>2</v>
      </c>
      <c r="J245" s="10"/>
      <c r="K245" s="10"/>
    </row>
    <row r="246" spans="1:11">
      <c r="A246" s="10"/>
      <c r="B246" s="10"/>
      <c r="C246" s="24" t="s">
        <v>278</v>
      </c>
      <c r="D246" s="10" t="s">
        <v>313</v>
      </c>
      <c r="E246" s="24" t="s">
        <v>1</v>
      </c>
      <c r="F246" s="10" t="s">
        <v>18</v>
      </c>
      <c r="G246" s="24">
        <v>1931</v>
      </c>
      <c r="H246" s="24"/>
      <c r="I246" s="24">
        <v>2</v>
      </c>
      <c r="J246" s="10"/>
      <c r="K246" s="10"/>
    </row>
    <row r="247" spans="1:11">
      <c r="A247" s="10"/>
      <c r="B247" s="10"/>
      <c r="C247" s="24" t="s">
        <v>278</v>
      </c>
      <c r="D247" s="10" t="s">
        <v>314</v>
      </c>
      <c r="E247" s="24" t="s">
        <v>44</v>
      </c>
      <c r="F247" s="10" t="s">
        <v>18</v>
      </c>
      <c r="G247" s="24">
        <v>1966</v>
      </c>
      <c r="H247" s="24"/>
      <c r="I247" s="24">
        <v>2</v>
      </c>
      <c r="J247" s="10"/>
      <c r="K247" s="10"/>
    </row>
    <row r="248" spans="1:11">
      <c r="A248" s="10"/>
      <c r="B248" s="10"/>
      <c r="C248" s="24" t="s">
        <v>278</v>
      </c>
      <c r="D248" s="10" t="s">
        <v>319</v>
      </c>
      <c r="E248" s="24" t="s">
        <v>44</v>
      </c>
      <c r="F248" s="10" t="s">
        <v>247</v>
      </c>
      <c r="G248" s="24">
        <v>1979</v>
      </c>
      <c r="H248" s="24"/>
      <c r="I248" s="24">
        <v>2</v>
      </c>
      <c r="J248" s="10"/>
      <c r="K248" s="10"/>
    </row>
    <row r="249" spans="1:11">
      <c r="A249" s="10"/>
      <c r="B249" s="10"/>
      <c r="C249" s="24" t="s">
        <v>278</v>
      </c>
      <c r="D249" s="10" t="s">
        <v>315</v>
      </c>
      <c r="E249" s="24" t="s">
        <v>44</v>
      </c>
      <c r="F249" s="10" t="s">
        <v>247</v>
      </c>
      <c r="G249" s="24">
        <v>1979</v>
      </c>
      <c r="H249" s="24"/>
      <c r="I249" s="24">
        <v>2</v>
      </c>
      <c r="J249" s="10"/>
      <c r="K249" s="10"/>
    </row>
    <row r="250" spans="1:11">
      <c r="A250" s="10"/>
      <c r="B250" s="10"/>
      <c r="C250" s="24" t="s">
        <v>278</v>
      </c>
      <c r="D250" s="10" t="s">
        <v>318</v>
      </c>
      <c r="E250" s="24" t="s">
        <v>44</v>
      </c>
      <c r="F250" s="10" t="s">
        <v>247</v>
      </c>
      <c r="G250" s="24">
        <v>1978</v>
      </c>
      <c r="H250" s="24"/>
      <c r="I250" s="24">
        <v>2</v>
      </c>
      <c r="J250" s="10"/>
      <c r="K250" s="10"/>
    </row>
    <row r="251" spans="1:11">
      <c r="A251" s="10"/>
      <c r="B251" s="10"/>
      <c r="C251" s="24" t="s">
        <v>278</v>
      </c>
      <c r="D251" s="10" t="s">
        <v>316</v>
      </c>
      <c r="E251" s="24" t="s">
        <v>44</v>
      </c>
      <c r="F251" s="10" t="s">
        <v>247</v>
      </c>
      <c r="G251" s="24">
        <v>1976</v>
      </c>
      <c r="H251" s="24"/>
      <c r="I251" s="24">
        <v>2</v>
      </c>
      <c r="J251" s="10"/>
      <c r="K251" s="10"/>
    </row>
    <row r="252" spans="1:11">
      <c r="A252" s="10"/>
      <c r="B252" s="10"/>
      <c r="C252" s="24" t="s">
        <v>278</v>
      </c>
      <c r="D252" s="10" t="s">
        <v>317</v>
      </c>
      <c r="E252" s="24" t="s">
        <v>1</v>
      </c>
      <c r="F252" s="10" t="s">
        <v>247</v>
      </c>
      <c r="G252" s="24">
        <v>1974</v>
      </c>
      <c r="H252" s="24"/>
      <c r="I252" s="24">
        <v>2</v>
      </c>
      <c r="J252" s="10"/>
      <c r="K252" s="10"/>
    </row>
    <row r="253" spans="1:11">
      <c r="A253" s="10"/>
      <c r="B253" s="10"/>
      <c r="C253" s="24" t="s">
        <v>278</v>
      </c>
      <c r="D253" s="10" t="s">
        <v>324</v>
      </c>
      <c r="E253" s="24" t="s">
        <v>44</v>
      </c>
      <c r="F253" s="10" t="s">
        <v>21</v>
      </c>
      <c r="G253" s="24">
        <v>1974</v>
      </c>
      <c r="H253" s="24"/>
      <c r="I253" s="24">
        <v>2</v>
      </c>
      <c r="J253" s="10"/>
      <c r="K253" s="10"/>
    </row>
    <row r="254" spans="1:11">
      <c r="A254" s="10"/>
      <c r="B254" s="10"/>
      <c r="C254" s="24" t="s">
        <v>278</v>
      </c>
      <c r="D254" s="10" t="s">
        <v>323</v>
      </c>
      <c r="E254" s="24" t="s">
        <v>1</v>
      </c>
      <c r="F254" s="10" t="s">
        <v>21</v>
      </c>
      <c r="G254" s="24">
        <v>1974</v>
      </c>
      <c r="H254" s="24"/>
      <c r="I254" s="24">
        <v>2</v>
      </c>
      <c r="J254" s="10"/>
      <c r="K254" s="10"/>
    </row>
    <row r="255" spans="1:11">
      <c r="A255" s="10"/>
      <c r="B255" s="10"/>
      <c r="C255" s="24" t="s">
        <v>278</v>
      </c>
      <c r="D255" s="10" t="s">
        <v>321</v>
      </c>
      <c r="E255" s="24" t="s">
        <v>44</v>
      </c>
      <c r="F255" s="10" t="s">
        <v>21</v>
      </c>
      <c r="G255" s="24">
        <v>1943</v>
      </c>
      <c r="H255" s="24"/>
      <c r="I255" s="24">
        <v>2</v>
      </c>
      <c r="J255" s="10"/>
      <c r="K255" s="10"/>
    </row>
    <row r="256" spans="1:11">
      <c r="A256" s="10"/>
      <c r="B256" s="10"/>
      <c r="C256" s="24" t="s">
        <v>278</v>
      </c>
      <c r="D256" s="10" t="s">
        <v>320</v>
      </c>
      <c r="E256" s="24" t="s">
        <v>1</v>
      </c>
      <c r="F256" s="10" t="s">
        <v>21</v>
      </c>
      <c r="G256" s="24">
        <v>1939</v>
      </c>
      <c r="H256" s="24"/>
      <c r="I256" s="24">
        <v>2</v>
      </c>
      <c r="J256" s="10"/>
      <c r="K256" s="10"/>
    </row>
    <row r="257" spans="1:11">
      <c r="A257" s="10"/>
      <c r="B257" s="10"/>
      <c r="C257" s="24" t="s">
        <v>278</v>
      </c>
      <c r="D257" s="10" t="s">
        <v>322</v>
      </c>
      <c r="E257" s="24" t="s">
        <v>44</v>
      </c>
      <c r="F257" s="10" t="s">
        <v>21</v>
      </c>
      <c r="G257" s="24">
        <v>1977</v>
      </c>
      <c r="H257" s="24"/>
      <c r="I257" s="24">
        <v>2</v>
      </c>
      <c r="J257" s="10"/>
      <c r="K257" s="10"/>
    </row>
    <row r="258" spans="1:11">
      <c r="A258" s="10"/>
      <c r="B258" s="10"/>
      <c r="C258" s="24" t="s">
        <v>278</v>
      </c>
      <c r="D258" s="10" t="s">
        <v>328</v>
      </c>
      <c r="E258" s="24" t="s">
        <v>1</v>
      </c>
      <c r="F258" s="10" t="s">
        <v>10</v>
      </c>
      <c r="G258" s="24">
        <v>1951</v>
      </c>
      <c r="H258" s="24"/>
      <c r="I258" s="24">
        <v>2</v>
      </c>
      <c r="J258" s="10"/>
      <c r="K258" s="10"/>
    </row>
    <row r="259" spans="1:11">
      <c r="A259" s="10"/>
      <c r="B259" s="10"/>
      <c r="C259" s="24" t="s">
        <v>278</v>
      </c>
      <c r="D259" s="10" t="s">
        <v>326</v>
      </c>
      <c r="E259" s="24" t="s">
        <v>1</v>
      </c>
      <c r="F259" s="10" t="s">
        <v>10</v>
      </c>
      <c r="G259" s="24">
        <v>1955</v>
      </c>
      <c r="H259" s="24"/>
      <c r="I259" s="24">
        <v>2</v>
      </c>
      <c r="J259" s="10"/>
      <c r="K259" s="10"/>
    </row>
    <row r="260" spans="1:11">
      <c r="A260" s="10"/>
      <c r="B260" s="10"/>
      <c r="C260" s="24" t="s">
        <v>278</v>
      </c>
      <c r="D260" s="10" t="s">
        <v>325</v>
      </c>
      <c r="E260" s="24" t="s">
        <v>1</v>
      </c>
      <c r="F260" s="10" t="s">
        <v>10</v>
      </c>
      <c r="G260" s="24">
        <v>1941</v>
      </c>
      <c r="H260" s="24"/>
      <c r="I260" s="24">
        <v>2</v>
      </c>
      <c r="J260" s="10"/>
      <c r="K260" s="10"/>
    </row>
    <row r="261" spans="1:11">
      <c r="A261" s="10"/>
      <c r="B261" s="10"/>
      <c r="C261" s="24" t="s">
        <v>278</v>
      </c>
      <c r="D261" s="10" t="s">
        <v>327</v>
      </c>
      <c r="E261" s="24" t="s">
        <v>44</v>
      </c>
      <c r="F261" s="10" t="s">
        <v>10</v>
      </c>
      <c r="G261" s="24">
        <v>1940</v>
      </c>
      <c r="H261" s="24"/>
      <c r="I261" s="24">
        <v>2</v>
      </c>
      <c r="J261" s="10"/>
      <c r="K261" s="10"/>
    </row>
    <row r="262" spans="1:11">
      <c r="A262" s="10"/>
      <c r="B262" s="10"/>
      <c r="C262" s="24" t="s">
        <v>278</v>
      </c>
      <c r="D262" s="10" t="s">
        <v>329</v>
      </c>
      <c r="E262" s="24" t="s">
        <v>44</v>
      </c>
      <c r="F262" s="10" t="s">
        <v>31</v>
      </c>
      <c r="G262" s="24">
        <v>1971</v>
      </c>
      <c r="H262" s="24"/>
      <c r="I262" s="24">
        <v>2</v>
      </c>
      <c r="J262" s="10"/>
      <c r="K262" s="10"/>
    </row>
    <row r="263" spans="1:11">
      <c r="A263" s="10"/>
      <c r="B263" s="10"/>
      <c r="C263" s="24" t="s">
        <v>278</v>
      </c>
      <c r="D263" s="10" t="s">
        <v>330</v>
      </c>
      <c r="E263" s="24" t="s">
        <v>44</v>
      </c>
      <c r="F263" s="10" t="s">
        <v>31</v>
      </c>
      <c r="G263" s="24">
        <v>1973</v>
      </c>
      <c r="H263" s="24"/>
      <c r="I263" s="24">
        <v>2</v>
      </c>
      <c r="J263" s="10"/>
      <c r="K263" s="10"/>
    </row>
    <row r="264" spans="1:11">
      <c r="A264" s="10"/>
      <c r="B264" s="10"/>
      <c r="C264" s="24" t="s">
        <v>278</v>
      </c>
      <c r="D264" s="10" t="s">
        <v>331</v>
      </c>
      <c r="E264" s="24" t="s">
        <v>44</v>
      </c>
      <c r="F264" s="10" t="s">
        <v>31</v>
      </c>
      <c r="G264" s="24">
        <v>1965</v>
      </c>
      <c r="H264" s="24"/>
      <c r="I264" s="24">
        <v>2</v>
      </c>
      <c r="J264" s="10"/>
      <c r="K264" s="10"/>
    </row>
    <row r="265" spans="1:11">
      <c r="A265" s="10"/>
      <c r="B265" s="10"/>
      <c r="C265" s="24" t="s">
        <v>278</v>
      </c>
      <c r="D265" s="10" t="s">
        <v>332</v>
      </c>
      <c r="E265" s="24" t="s">
        <v>44</v>
      </c>
      <c r="F265" s="10" t="s">
        <v>45</v>
      </c>
      <c r="G265" s="24">
        <v>1966</v>
      </c>
      <c r="H265" s="24"/>
      <c r="I265" s="24">
        <v>2</v>
      </c>
      <c r="J265" s="10"/>
      <c r="K265" s="10"/>
    </row>
    <row r="266" spans="1:11">
      <c r="A266" s="10"/>
      <c r="B266" s="10"/>
      <c r="C266" s="24" t="s">
        <v>278</v>
      </c>
      <c r="D266" s="10" t="s">
        <v>333</v>
      </c>
      <c r="E266" s="24" t="s">
        <v>1</v>
      </c>
      <c r="F266" s="10" t="s">
        <v>45</v>
      </c>
      <c r="G266" s="24">
        <v>1951</v>
      </c>
      <c r="H266" s="24"/>
      <c r="I266" s="24">
        <v>2</v>
      </c>
      <c r="J266" s="10"/>
      <c r="K266" s="10"/>
    </row>
    <row r="267" spans="1:11">
      <c r="A267" s="10"/>
      <c r="B267" s="10"/>
      <c r="C267" s="24" t="s">
        <v>278</v>
      </c>
      <c r="D267" s="10" t="s">
        <v>334</v>
      </c>
      <c r="E267" s="24" t="s">
        <v>1</v>
      </c>
      <c r="F267" s="10" t="s">
        <v>57</v>
      </c>
      <c r="G267" s="24">
        <v>1949</v>
      </c>
      <c r="H267" s="24"/>
      <c r="I267" s="24">
        <v>2</v>
      </c>
      <c r="J267" s="10"/>
      <c r="K267" s="10"/>
    </row>
    <row r="268" spans="1:11">
      <c r="A268" s="10"/>
      <c r="B268" s="10"/>
      <c r="C268" s="24" t="s">
        <v>278</v>
      </c>
      <c r="D268" s="10" t="s">
        <v>340</v>
      </c>
      <c r="E268" s="24" t="s">
        <v>44</v>
      </c>
      <c r="F268" s="10" t="s">
        <v>57</v>
      </c>
      <c r="G268" s="24">
        <v>1954</v>
      </c>
      <c r="H268" s="24"/>
      <c r="I268" s="24">
        <v>2</v>
      </c>
      <c r="J268" s="10"/>
      <c r="K268" s="10"/>
    </row>
    <row r="269" spans="1:11">
      <c r="A269" s="10"/>
      <c r="B269" s="10"/>
      <c r="C269" s="24" t="s">
        <v>278</v>
      </c>
      <c r="D269" s="10" t="s">
        <v>335</v>
      </c>
      <c r="E269" s="24" t="s">
        <v>1</v>
      </c>
      <c r="F269" s="10" t="s">
        <v>41</v>
      </c>
      <c r="G269" s="24">
        <v>1937</v>
      </c>
      <c r="H269" s="24"/>
      <c r="I269" s="24">
        <v>2</v>
      </c>
      <c r="J269" s="10"/>
      <c r="K269" s="10"/>
    </row>
    <row r="270" spans="1:11">
      <c r="A270" s="10"/>
      <c r="B270" s="10"/>
      <c r="C270" s="24" t="s">
        <v>278</v>
      </c>
      <c r="D270" s="10" t="s">
        <v>336</v>
      </c>
      <c r="E270" s="24" t="s">
        <v>1</v>
      </c>
      <c r="F270" s="10" t="s">
        <v>41</v>
      </c>
      <c r="G270" s="24">
        <v>1963</v>
      </c>
      <c r="H270" s="24"/>
      <c r="I270" s="24">
        <v>2</v>
      </c>
      <c r="J270" s="10"/>
      <c r="K270" s="10"/>
    </row>
    <row r="271" spans="1:11">
      <c r="A271" s="10"/>
      <c r="B271" s="10"/>
      <c r="C271" s="24" t="s">
        <v>278</v>
      </c>
      <c r="D271" s="10" t="s">
        <v>337</v>
      </c>
      <c r="E271" s="24" t="s">
        <v>44</v>
      </c>
      <c r="F271" s="10" t="s">
        <v>93</v>
      </c>
      <c r="G271" s="24">
        <v>1974</v>
      </c>
      <c r="H271" s="24"/>
      <c r="I271" s="24">
        <v>2</v>
      </c>
      <c r="J271" s="10"/>
      <c r="K271" s="10"/>
    </row>
    <row r="272" spans="1:11">
      <c r="A272" s="10"/>
      <c r="B272" s="10"/>
      <c r="C272" s="24" t="s">
        <v>278</v>
      </c>
      <c r="D272" s="10" t="s">
        <v>338</v>
      </c>
      <c r="E272" s="24" t="s">
        <v>44</v>
      </c>
      <c r="F272" s="10" t="s">
        <v>339</v>
      </c>
      <c r="G272" s="24">
        <v>1982</v>
      </c>
      <c r="H272" s="24"/>
      <c r="I272" s="24">
        <v>2</v>
      </c>
      <c r="J272" s="10"/>
      <c r="K272" s="10"/>
    </row>
    <row r="273" spans="1:11">
      <c r="A273" s="10"/>
      <c r="B273" s="10"/>
      <c r="C273" s="24" t="s">
        <v>278</v>
      </c>
      <c r="D273" s="10" t="s">
        <v>342</v>
      </c>
      <c r="E273" s="24" t="s">
        <v>1</v>
      </c>
      <c r="F273" s="10" t="s">
        <v>281</v>
      </c>
      <c r="G273" s="24">
        <v>1975</v>
      </c>
      <c r="H273" s="24"/>
      <c r="I273" s="24">
        <v>2</v>
      </c>
      <c r="J273" s="10"/>
      <c r="K273" s="10"/>
    </row>
    <row r="274" spans="1:11">
      <c r="A274" s="10"/>
      <c r="B274" s="10"/>
      <c r="C274" s="24" t="s">
        <v>278</v>
      </c>
      <c r="D274" s="10" t="s">
        <v>344</v>
      </c>
      <c r="E274" s="24" t="s">
        <v>44</v>
      </c>
      <c r="F274" s="10" t="s">
        <v>281</v>
      </c>
      <c r="G274" s="24">
        <v>1958</v>
      </c>
      <c r="H274" s="24"/>
      <c r="I274" s="24">
        <v>2</v>
      </c>
      <c r="J274" s="10"/>
      <c r="K274" s="10"/>
    </row>
    <row r="275" spans="1:11">
      <c r="A275" s="10"/>
      <c r="B275" s="10"/>
      <c r="C275" s="24" t="s">
        <v>278</v>
      </c>
      <c r="D275" s="10" t="s">
        <v>341</v>
      </c>
      <c r="E275" s="24" t="s">
        <v>44</v>
      </c>
      <c r="F275" s="10" t="s">
        <v>281</v>
      </c>
      <c r="G275" s="24">
        <v>1989</v>
      </c>
      <c r="H275" s="24"/>
      <c r="I275" s="24">
        <v>2</v>
      </c>
      <c r="J275" s="10"/>
      <c r="K275" s="10"/>
    </row>
    <row r="276" spans="1:11">
      <c r="A276" s="10"/>
      <c r="B276" s="10"/>
      <c r="C276" s="24" t="s">
        <v>278</v>
      </c>
      <c r="D276" s="10" t="s">
        <v>345</v>
      </c>
      <c r="E276" s="24" t="s">
        <v>44</v>
      </c>
      <c r="F276" s="10" t="s">
        <v>281</v>
      </c>
      <c r="G276" s="24">
        <v>1965</v>
      </c>
      <c r="H276" s="24"/>
      <c r="I276" s="24">
        <v>2</v>
      </c>
      <c r="J276" s="10"/>
      <c r="K276" s="10"/>
    </row>
    <row r="277" spans="1:11">
      <c r="A277" s="10"/>
      <c r="B277" s="10"/>
      <c r="C277" s="24" t="s">
        <v>278</v>
      </c>
      <c r="D277" s="10" t="s">
        <v>343</v>
      </c>
      <c r="E277" s="24" t="s">
        <v>44</v>
      </c>
      <c r="F277" s="10" t="s">
        <v>281</v>
      </c>
      <c r="G277" s="24">
        <v>1963</v>
      </c>
      <c r="H277" s="24"/>
      <c r="I277" s="24">
        <v>2</v>
      </c>
      <c r="J277" s="10"/>
      <c r="K277" s="10"/>
    </row>
    <row r="278" spans="1:11" ht="29.25" customHeight="1">
      <c r="A278" s="10"/>
      <c r="B278" s="10"/>
      <c r="C278" s="24" t="s">
        <v>278</v>
      </c>
      <c r="D278" s="10" t="s">
        <v>346</v>
      </c>
      <c r="E278" s="24" t="s">
        <v>1</v>
      </c>
      <c r="F278" s="10" t="s">
        <v>281</v>
      </c>
      <c r="G278" s="24">
        <v>1965</v>
      </c>
      <c r="H278" s="24"/>
      <c r="I278" s="24">
        <v>2</v>
      </c>
      <c r="J278" s="10"/>
      <c r="K278" s="10"/>
    </row>
    <row r="279" spans="1:11">
      <c r="A279" s="10"/>
      <c r="B279" s="10">
        <v>66</v>
      </c>
      <c r="C279" s="24" t="s">
        <v>278</v>
      </c>
      <c r="D279" s="10" t="s">
        <v>347</v>
      </c>
      <c r="E279" s="24" t="s">
        <v>44</v>
      </c>
      <c r="F279" s="10" t="s">
        <v>281</v>
      </c>
      <c r="G279" s="24">
        <v>1964</v>
      </c>
      <c r="H279" s="24"/>
      <c r="I279" s="24">
        <v>2</v>
      </c>
      <c r="J279" s="10"/>
      <c r="K279" s="10"/>
    </row>
    <row r="280" spans="1:11" ht="36">
      <c r="A280" s="10"/>
      <c r="B280" s="10"/>
      <c r="C280" s="24"/>
      <c r="D280" s="27" t="s">
        <v>348</v>
      </c>
      <c r="E280" s="24"/>
      <c r="F280" s="10"/>
      <c r="G280" s="21" t="s">
        <v>225</v>
      </c>
      <c r="H280" s="21" t="s">
        <v>349</v>
      </c>
      <c r="I280" s="21" t="s">
        <v>350</v>
      </c>
      <c r="J280" s="21" t="s">
        <v>352</v>
      </c>
      <c r="K280" s="21" t="s">
        <v>351</v>
      </c>
    </row>
    <row r="281" spans="1:11">
      <c r="A281" s="10"/>
      <c r="B281" s="10"/>
      <c r="C281" s="24">
        <v>1</v>
      </c>
      <c r="D281" s="10" t="s">
        <v>15</v>
      </c>
      <c r="E281" s="24"/>
      <c r="F281" s="10"/>
      <c r="G281" s="24">
        <v>104</v>
      </c>
      <c r="H281" s="24">
        <v>52</v>
      </c>
      <c r="I281" s="24">
        <v>6</v>
      </c>
      <c r="J281" s="24">
        <v>31</v>
      </c>
      <c r="K281" s="24">
        <v>15</v>
      </c>
    </row>
    <row r="282" spans="1:11">
      <c r="A282" s="10"/>
      <c r="B282" s="10"/>
      <c r="C282" s="24">
        <v>2</v>
      </c>
      <c r="D282" s="10" t="s">
        <v>70</v>
      </c>
      <c r="E282" s="24"/>
      <c r="F282" s="10"/>
      <c r="G282" s="24">
        <v>60</v>
      </c>
      <c r="H282" s="24">
        <v>30</v>
      </c>
      <c r="I282" s="24">
        <v>5</v>
      </c>
      <c r="J282" s="24">
        <v>12</v>
      </c>
      <c r="K282" s="24">
        <v>13</v>
      </c>
    </row>
    <row r="283" spans="1:11">
      <c r="A283" s="10"/>
      <c r="B283" s="10"/>
      <c r="C283" s="24">
        <v>3</v>
      </c>
      <c r="D283" s="10" t="s">
        <v>21</v>
      </c>
      <c r="E283" s="24"/>
      <c r="F283" s="10"/>
      <c r="G283" s="24">
        <v>54</v>
      </c>
      <c r="H283" s="24">
        <v>27</v>
      </c>
      <c r="I283" s="24">
        <v>5</v>
      </c>
      <c r="J283" s="24">
        <v>17</v>
      </c>
      <c r="K283" s="24">
        <v>5</v>
      </c>
    </row>
    <row r="284" spans="1:11">
      <c r="A284" s="10"/>
      <c r="B284" s="10"/>
      <c r="C284" s="24">
        <v>4</v>
      </c>
      <c r="D284" s="10" t="s">
        <v>31</v>
      </c>
      <c r="E284" s="24"/>
      <c r="F284" s="10"/>
      <c r="G284" s="24">
        <v>26</v>
      </c>
      <c r="H284" s="24">
        <v>13</v>
      </c>
      <c r="I284" s="24">
        <v>0</v>
      </c>
      <c r="J284" s="24">
        <v>10</v>
      </c>
      <c r="K284" s="24">
        <v>3</v>
      </c>
    </row>
    <row r="285" spans="1:11">
      <c r="A285" s="10"/>
      <c r="B285" s="10"/>
      <c r="C285" s="24">
        <v>5</v>
      </c>
      <c r="D285" s="10" t="s">
        <v>10</v>
      </c>
      <c r="E285" s="24"/>
      <c r="F285" s="10"/>
      <c r="G285" s="24">
        <v>26</v>
      </c>
      <c r="H285" s="24">
        <v>13</v>
      </c>
      <c r="I285" s="24">
        <v>0</v>
      </c>
      <c r="J285" s="24">
        <v>9</v>
      </c>
      <c r="K285" s="24">
        <v>4</v>
      </c>
    </row>
    <row r="286" spans="1:11">
      <c r="A286" s="10"/>
      <c r="B286" s="10"/>
      <c r="C286" s="24">
        <v>6</v>
      </c>
      <c r="D286" s="10" t="s">
        <v>45</v>
      </c>
      <c r="E286" s="24"/>
      <c r="F286" s="10"/>
      <c r="G286" s="24">
        <v>22</v>
      </c>
      <c r="H286" s="24">
        <v>11</v>
      </c>
      <c r="I286" s="24">
        <v>0</v>
      </c>
      <c r="J286" s="24">
        <v>9</v>
      </c>
      <c r="K286" s="24">
        <v>2</v>
      </c>
    </row>
    <row r="287" spans="1:11">
      <c r="A287" s="10"/>
      <c r="B287" s="10"/>
      <c r="C287" s="24">
        <v>7</v>
      </c>
      <c r="D287" s="10" t="s">
        <v>23</v>
      </c>
      <c r="E287" s="24"/>
      <c r="F287" s="10"/>
      <c r="G287" s="24">
        <v>22</v>
      </c>
      <c r="H287" s="24">
        <v>11</v>
      </c>
      <c r="I287" s="24">
        <v>2</v>
      </c>
      <c r="J287" s="24">
        <v>4</v>
      </c>
      <c r="K287" s="24">
        <v>5</v>
      </c>
    </row>
    <row r="288" spans="1:11">
      <c r="A288" s="10"/>
      <c r="B288" s="10"/>
      <c r="C288" s="24">
        <v>8</v>
      </c>
      <c r="D288" s="10" t="s">
        <v>18</v>
      </c>
      <c r="E288" s="24"/>
      <c r="F288" s="10"/>
      <c r="G288" s="24">
        <v>20</v>
      </c>
      <c r="H288" s="24">
        <v>10</v>
      </c>
      <c r="I288" s="24">
        <v>1</v>
      </c>
      <c r="J288" s="24">
        <v>3</v>
      </c>
      <c r="K288" s="24">
        <v>6</v>
      </c>
    </row>
    <row r="289" spans="1:11">
      <c r="A289" s="10"/>
      <c r="B289" s="10"/>
      <c r="C289" s="24">
        <v>9</v>
      </c>
      <c r="D289" s="10" t="s">
        <v>51</v>
      </c>
      <c r="E289" s="24"/>
      <c r="F289" s="10"/>
      <c r="G289" s="24">
        <v>14</v>
      </c>
      <c r="H289" s="24">
        <v>7</v>
      </c>
      <c r="I289" s="24">
        <v>0</v>
      </c>
      <c r="J289" s="24">
        <v>7</v>
      </c>
      <c r="K289" s="24">
        <v>0</v>
      </c>
    </row>
    <row r="290" spans="1:11">
      <c r="A290" s="10"/>
      <c r="B290" s="10"/>
      <c r="C290" s="24">
        <v>10</v>
      </c>
      <c r="D290" s="10" t="s">
        <v>41</v>
      </c>
      <c r="E290" s="24"/>
      <c r="F290" s="10"/>
      <c r="G290" s="24">
        <v>14</v>
      </c>
      <c r="H290" s="24">
        <v>7</v>
      </c>
      <c r="I290" s="24">
        <v>0</v>
      </c>
      <c r="J290" s="24">
        <v>5</v>
      </c>
      <c r="K290" s="24">
        <v>2</v>
      </c>
    </row>
    <row r="291" spans="1:11">
      <c r="A291" s="10"/>
      <c r="B291" s="10"/>
      <c r="C291" s="24">
        <v>11</v>
      </c>
      <c r="D291" s="10" t="s">
        <v>93</v>
      </c>
      <c r="E291" s="24"/>
      <c r="F291" s="10"/>
      <c r="G291" s="24">
        <v>12</v>
      </c>
      <c r="H291" s="24">
        <v>6</v>
      </c>
      <c r="I291" s="24">
        <v>0</v>
      </c>
      <c r="J291" s="24">
        <v>5</v>
      </c>
      <c r="K291" s="24">
        <v>1</v>
      </c>
    </row>
    <row r="292" spans="1:11">
      <c r="A292" s="10"/>
      <c r="B292" s="10"/>
      <c r="C292" s="24">
        <v>12</v>
      </c>
      <c r="D292" s="10" t="s">
        <v>34</v>
      </c>
      <c r="E292" s="24"/>
      <c r="F292" s="10"/>
      <c r="G292" s="24">
        <v>10</v>
      </c>
      <c r="H292" s="24">
        <v>5</v>
      </c>
      <c r="I292" s="24">
        <v>0</v>
      </c>
      <c r="J292" s="24">
        <v>5</v>
      </c>
      <c r="K292" s="24">
        <v>0</v>
      </c>
    </row>
    <row r="293" spans="1:11">
      <c r="A293" s="10"/>
      <c r="B293" s="10"/>
      <c r="C293" s="24">
        <v>13</v>
      </c>
      <c r="D293" s="10" t="s">
        <v>85</v>
      </c>
      <c r="E293" s="24"/>
      <c r="F293" s="10"/>
      <c r="G293" s="24">
        <v>10</v>
      </c>
      <c r="H293" s="24">
        <v>5</v>
      </c>
      <c r="I293" s="24">
        <v>0</v>
      </c>
      <c r="J293" s="24">
        <v>5</v>
      </c>
      <c r="K293" s="24">
        <v>0</v>
      </c>
    </row>
    <row r="294" spans="1:11">
      <c r="A294" s="10"/>
      <c r="B294" s="10"/>
      <c r="C294" s="24">
        <v>14</v>
      </c>
      <c r="D294" s="10" t="s">
        <v>57</v>
      </c>
      <c r="E294" s="24"/>
      <c r="F294" s="10"/>
      <c r="G294" s="24">
        <v>10</v>
      </c>
      <c r="H294" s="24">
        <v>5</v>
      </c>
      <c r="I294" s="24">
        <v>0</v>
      </c>
      <c r="J294" s="24">
        <v>3</v>
      </c>
      <c r="K294" s="24">
        <v>2</v>
      </c>
    </row>
    <row r="295" spans="1:11">
      <c r="A295" s="10"/>
      <c r="B295" s="10"/>
      <c r="C295" s="24">
        <v>15</v>
      </c>
      <c r="D295" s="10" t="s">
        <v>49</v>
      </c>
      <c r="E295" s="24"/>
      <c r="F295" s="10"/>
      <c r="G295" s="24">
        <v>8</v>
      </c>
      <c r="H295" s="24">
        <v>4</v>
      </c>
      <c r="I295" s="24">
        <v>0</v>
      </c>
      <c r="J295" s="24">
        <v>4</v>
      </c>
      <c r="K295" s="24">
        <v>0</v>
      </c>
    </row>
    <row r="296" spans="1:11">
      <c r="A296" s="10"/>
      <c r="B296" s="10"/>
      <c r="C296" s="24">
        <v>16</v>
      </c>
      <c r="D296" s="10" t="s">
        <v>66</v>
      </c>
      <c r="E296" s="24"/>
      <c r="F296" s="10"/>
      <c r="G296" s="24">
        <v>6</v>
      </c>
      <c r="H296" s="24">
        <v>3</v>
      </c>
      <c r="I296" s="24">
        <v>0</v>
      </c>
      <c r="J296" s="24">
        <v>3</v>
      </c>
      <c r="K296" s="24">
        <v>0</v>
      </c>
    </row>
    <row r="297" spans="1:11">
      <c r="A297" s="10"/>
      <c r="B297" s="10"/>
      <c r="C297" s="24">
        <v>17</v>
      </c>
      <c r="D297" s="10" t="s">
        <v>39</v>
      </c>
      <c r="E297" s="24"/>
      <c r="F297" s="10"/>
      <c r="G297" s="24">
        <v>4</v>
      </c>
      <c r="H297" s="24">
        <v>2</v>
      </c>
      <c r="I297" s="24">
        <v>0</v>
      </c>
      <c r="J297" s="24">
        <v>2</v>
      </c>
      <c r="K297" s="24">
        <v>0</v>
      </c>
    </row>
    <row r="298" spans="1:11">
      <c r="A298" s="10"/>
      <c r="B298" s="10"/>
      <c r="C298" s="24">
        <v>18</v>
      </c>
      <c r="D298" s="10" t="s">
        <v>113</v>
      </c>
      <c r="E298" s="24"/>
      <c r="F298" s="10"/>
      <c r="G298" s="24">
        <v>4</v>
      </c>
      <c r="H298" s="24">
        <v>2</v>
      </c>
      <c r="I298" s="24">
        <v>0</v>
      </c>
      <c r="J298" s="24">
        <v>2</v>
      </c>
      <c r="K298" s="24">
        <v>0</v>
      </c>
    </row>
    <row r="299" spans="1:11">
      <c r="A299" s="10"/>
      <c r="B299" s="10"/>
      <c r="C299" s="24">
        <v>19</v>
      </c>
      <c r="D299" s="10" t="s">
        <v>61</v>
      </c>
      <c r="E299" s="24"/>
      <c r="F299" s="10"/>
      <c r="G299" s="24">
        <v>4</v>
      </c>
      <c r="H299" s="24">
        <v>2</v>
      </c>
      <c r="I299" s="24">
        <v>0</v>
      </c>
      <c r="J299" s="24">
        <v>2</v>
      </c>
      <c r="K299" s="24">
        <v>0</v>
      </c>
    </row>
    <row r="300" spans="1:11">
      <c r="A300" s="10"/>
      <c r="B300" s="10"/>
      <c r="C300" s="24">
        <v>20</v>
      </c>
      <c r="D300" s="10" t="s">
        <v>128</v>
      </c>
      <c r="E300" s="24"/>
      <c r="F300" s="10"/>
      <c r="G300" s="24">
        <v>4</v>
      </c>
      <c r="H300" s="24">
        <v>2</v>
      </c>
      <c r="I300" s="24">
        <v>0</v>
      </c>
      <c r="J300" s="24">
        <v>2</v>
      </c>
      <c r="K300" s="24">
        <v>0</v>
      </c>
    </row>
    <row r="301" spans="1:11">
      <c r="A301" s="10"/>
      <c r="B301" s="10"/>
      <c r="C301" s="24">
        <v>21</v>
      </c>
      <c r="D301" s="10" t="s">
        <v>63</v>
      </c>
      <c r="E301" s="24"/>
      <c r="F301" s="10"/>
      <c r="G301" s="24">
        <v>4</v>
      </c>
      <c r="H301" s="24">
        <v>2</v>
      </c>
      <c r="I301" s="24">
        <v>0</v>
      </c>
      <c r="J301" s="24">
        <v>2</v>
      </c>
      <c r="K301" s="24">
        <v>0</v>
      </c>
    </row>
    <row r="302" spans="1:11">
      <c r="A302" s="10"/>
      <c r="B302" s="10"/>
      <c r="C302" s="24">
        <v>22</v>
      </c>
      <c r="D302" s="10" t="s">
        <v>6</v>
      </c>
      <c r="E302" s="24"/>
      <c r="F302" s="10"/>
      <c r="G302" s="24">
        <v>4</v>
      </c>
      <c r="H302" s="24">
        <v>2</v>
      </c>
      <c r="I302" s="24">
        <v>0</v>
      </c>
      <c r="J302" s="24">
        <v>2</v>
      </c>
      <c r="K302" s="24">
        <v>0</v>
      </c>
    </row>
    <row r="303" spans="1:11">
      <c r="A303" s="10"/>
      <c r="B303" s="10"/>
      <c r="C303" s="24">
        <v>23</v>
      </c>
      <c r="D303" s="10" t="s">
        <v>123</v>
      </c>
      <c r="E303" s="24"/>
      <c r="F303" s="10"/>
      <c r="G303" s="24">
        <v>2</v>
      </c>
      <c r="H303" s="24">
        <v>1</v>
      </c>
      <c r="I303" s="24">
        <v>0</v>
      </c>
      <c r="J303" s="24">
        <v>1</v>
      </c>
      <c r="K303" s="24">
        <v>0</v>
      </c>
    </row>
    <row r="304" spans="1:11">
      <c r="A304" s="10"/>
      <c r="B304" s="10"/>
      <c r="C304" s="24">
        <v>24</v>
      </c>
      <c r="D304" s="10" t="s">
        <v>339</v>
      </c>
      <c r="E304" s="24"/>
      <c r="F304" s="10"/>
      <c r="G304" s="24">
        <v>2</v>
      </c>
      <c r="H304" s="24">
        <v>1</v>
      </c>
      <c r="I304" s="24">
        <v>0</v>
      </c>
      <c r="J304" s="24">
        <v>0</v>
      </c>
      <c r="K304" s="24">
        <v>1</v>
      </c>
    </row>
    <row r="305" spans="1:12">
      <c r="A305" s="10"/>
      <c r="B305" s="10"/>
      <c r="C305" s="24">
        <v>25</v>
      </c>
      <c r="D305" s="10" t="s">
        <v>155</v>
      </c>
      <c r="E305" s="24"/>
      <c r="F305" s="10"/>
      <c r="G305" s="24">
        <v>2</v>
      </c>
      <c r="H305" s="24">
        <v>1</v>
      </c>
      <c r="I305" s="24">
        <v>0</v>
      </c>
      <c r="J305" s="24">
        <v>1</v>
      </c>
      <c r="K305" s="24">
        <v>0</v>
      </c>
    </row>
    <row r="306" spans="1:12">
      <c r="A306" s="10"/>
      <c r="B306" s="10"/>
      <c r="C306" s="24">
        <v>26</v>
      </c>
      <c r="D306" s="10" t="s">
        <v>102</v>
      </c>
      <c r="E306" s="24"/>
      <c r="F306" s="10"/>
      <c r="G306" s="24">
        <v>2</v>
      </c>
      <c r="H306" s="24">
        <v>1</v>
      </c>
      <c r="I306" s="24">
        <v>0</v>
      </c>
      <c r="J306" s="24">
        <v>1</v>
      </c>
      <c r="K306" s="24">
        <v>0</v>
      </c>
    </row>
    <row r="307" spans="1:12">
      <c r="A307" s="10"/>
      <c r="B307" s="10"/>
      <c r="C307" s="24">
        <v>27</v>
      </c>
      <c r="D307" s="10" t="s">
        <v>151</v>
      </c>
      <c r="E307" s="24"/>
      <c r="F307" s="10"/>
      <c r="G307" s="24">
        <v>2</v>
      </c>
      <c r="H307" s="24">
        <v>1</v>
      </c>
      <c r="I307" s="24">
        <v>0</v>
      </c>
      <c r="J307" s="24">
        <v>1</v>
      </c>
      <c r="K307" s="24">
        <v>0</v>
      </c>
    </row>
    <row r="308" spans="1:12">
      <c r="A308" s="10"/>
      <c r="B308" s="10"/>
      <c r="C308" s="24">
        <v>28</v>
      </c>
      <c r="D308" s="10" t="s">
        <v>2</v>
      </c>
      <c r="E308" s="24"/>
      <c r="F308" s="10"/>
      <c r="G308" s="24">
        <v>2</v>
      </c>
      <c r="H308" s="24">
        <v>1</v>
      </c>
      <c r="I308" s="24">
        <v>0</v>
      </c>
      <c r="J308" s="24">
        <v>1</v>
      </c>
      <c r="K308" s="24">
        <v>0</v>
      </c>
    </row>
    <row r="309" spans="1:12">
      <c r="A309" s="10"/>
      <c r="B309" s="10"/>
      <c r="C309" s="24">
        <v>29</v>
      </c>
      <c r="D309" s="10" t="s">
        <v>36</v>
      </c>
      <c r="E309" s="24"/>
      <c r="F309" s="10"/>
      <c r="G309" s="24">
        <v>2</v>
      </c>
      <c r="H309" s="24">
        <v>1</v>
      </c>
      <c r="I309" s="24">
        <v>0</v>
      </c>
      <c r="J309" s="24">
        <v>1</v>
      </c>
      <c r="K309" s="24">
        <v>0</v>
      </c>
    </row>
    <row r="310" spans="1:12">
      <c r="A310" s="10"/>
      <c r="B310" s="10"/>
      <c r="C310" s="24">
        <v>30</v>
      </c>
      <c r="D310" s="10" t="s">
        <v>77</v>
      </c>
      <c r="E310" s="24"/>
      <c r="F310" s="10"/>
      <c r="G310" s="24">
        <v>2</v>
      </c>
      <c r="H310" s="24">
        <v>1</v>
      </c>
      <c r="I310" s="24">
        <v>0</v>
      </c>
      <c r="J310" s="24">
        <v>1</v>
      </c>
      <c r="K310" s="24">
        <v>0</v>
      </c>
    </row>
    <row r="311" spans="1:12">
      <c r="A311" s="10"/>
      <c r="B311" s="10"/>
      <c r="C311" s="24">
        <v>31</v>
      </c>
      <c r="D311" s="10" t="s">
        <v>55</v>
      </c>
      <c r="E311" s="24"/>
      <c r="F311" s="10"/>
      <c r="G311" s="24">
        <v>2</v>
      </c>
      <c r="H311" s="24">
        <v>1</v>
      </c>
      <c r="I311" s="24">
        <v>0</v>
      </c>
      <c r="J311" s="24">
        <v>1</v>
      </c>
      <c r="K311" s="24">
        <v>0</v>
      </c>
      <c r="L311" s="13"/>
    </row>
    <row r="312" spans="1:12">
      <c r="A312" s="10"/>
      <c r="B312" s="10"/>
      <c r="C312" s="24"/>
      <c r="D312" s="10" t="s">
        <v>281</v>
      </c>
      <c r="E312" s="24"/>
      <c r="F312" s="10"/>
      <c r="G312" s="24">
        <v>18</v>
      </c>
      <c r="H312" s="24">
        <v>9</v>
      </c>
      <c r="I312" s="24">
        <v>2</v>
      </c>
      <c r="J312" s="24">
        <v>0</v>
      </c>
      <c r="K312" s="24">
        <v>7</v>
      </c>
    </row>
    <row r="313" spans="1:12">
      <c r="A313" s="10"/>
      <c r="B313" s="10"/>
      <c r="C313" s="24"/>
      <c r="D313" s="10" t="s">
        <v>97</v>
      </c>
      <c r="E313" s="24"/>
      <c r="F313" s="10"/>
      <c r="G313" s="24">
        <v>4</v>
      </c>
      <c r="H313" s="24">
        <v>2</v>
      </c>
      <c r="I313" s="24">
        <v>0</v>
      </c>
      <c r="J313" s="24">
        <v>2</v>
      </c>
      <c r="K313" s="24">
        <v>0</v>
      </c>
    </row>
    <row r="314" spans="1:12">
      <c r="A314" s="10"/>
      <c r="B314" s="10"/>
      <c r="C314" s="24"/>
      <c r="D314" s="10"/>
      <c r="E314" s="24"/>
      <c r="F314" s="28" t="s">
        <v>353</v>
      </c>
      <c r="G314" s="25"/>
      <c r="H314" s="25">
        <f>SUM(H281:H313)</f>
        <v>241</v>
      </c>
      <c r="I314" s="25">
        <f>SUM(I281:I313)</f>
        <v>21</v>
      </c>
      <c r="J314" s="25">
        <f>SUM(J281:J313)</f>
        <v>154</v>
      </c>
      <c r="K314" s="25">
        <f>SUM(K281:K313)</f>
        <v>66</v>
      </c>
    </row>
    <row r="315" spans="1:12">
      <c r="A315" s="10"/>
      <c r="B315" s="10"/>
      <c r="C315" s="24"/>
      <c r="D315" s="23" t="s">
        <v>354</v>
      </c>
      <c r="E315" s="24"/>
      <c r="F315" s="10"/>
      <c r="G315" s="24"/>
      <c r="H315" s="24"/>
      <c r="I315" s="24"/>
      <c r="J315" s="10"/>
      <c r="K315" s="10"/>
    </row>
    <row r="316" spans="1:12">
      <c r="A316" s="10"/>
      <c r="B316" s="10"/>
      <c r="C316" s="24">
        <v>1</v>
      </c>
      <c r="D316" s="10" t="s">
        <v>15</v>
      </c>
      <c r="E316" s="24"/>
      <c r="F316" s="10"/>
      <c r="G316" s="24">
        <v>561</v>
      </c>
      <c r="H316" s="24">
        <v>37</v>
      </c>
      <c r="I316" s="24"/>
      <c r="J316" s="10"/>
      <c r="K316" s="10"/>
    </row>
    <row r="317" spans="1:12">
      <c r="A317" s="10"/>
      <c r="B317" s="10"/>
      <c r="C317" s="24">
        <v>2</v>
      </c>
      <c r="D317" s="10" t="s">
        <v>21</v>
      </c>
      <c r="E317" s="24"/>
      <c r="F317" s="10"/>
      <c r="G317" s="24">
        <v>330</v>
      </c>
      <c r="H317" s="24">
        <v>22</v>
      </c>
      <c r="I317" s="24"/>
      <c r="J317" s="10"/>
      <c r="K317" s="10"/>
    </row>
    <row r="318" spans="1:12">
      <c r="A318" s="10"/>
      <c r="B318" s="10"/>
      <c r="C318" s="24">
        <v>3</v>
      </c>
      <c r="D318" s="10" t="s">
        <v>70</v>
      </c>
      <c r="E318" s="24"/>
      <c r="F318" s="10"/>
      <c r="G318" s="24">
        <v>283</v>
      </c>
      <c r="H318" s="24">
        <v>17</v>
      </c>
      <c r="I318" s="24"/>
      <c r="J318" s="10"/>
      <c r="K318" s="10"/>
    </row>
    <row r="319" spans="1:12">
      <c r="A319" s="10"/>
      <c r="B319" s="10"/>
      <c r="C319" s="24">
        <v>4</v>
      </c>
      <c r="D319" s="10" t="s">
        <v>45</v>
      </c>
      <c r="E319" s="24"/>
      <c r="F319" s="10"/>
      <c r="G319" s="24">
        <v>144</v>
      </c>
      <c r="H319" s="24">
        <v>9</v>
      </c>
      <c r="I319" s="24"/>
      <c r="J319" s="10"/>
      <c r="K319" s="10"/>
    </row>
    <row r="320" spans="1:12">
      <c r="A320" s="10"/>
      <c r="B320" s="10"/>
      <c r="C320" s="24">
        <v>5</v>
      </c>
      <c r="D320" s="10" t="s">
        <v>31</v>
      </c>
      <c r="E320" s="24"/>
      <c r="F320" s="10"/>
      <c r="G320" s="24">
        <v>143</v>
      </c>
      <c r="H320" s="24">
        <v>10</v>
      </c>
      <c r="I320" s="24"/>
      <c r="J320" s="10"/>
      <c r="K320" s="10"/>
    </row>
    <row r="321" spans="1:11">
      <c r="A321" s="10"/>
      <c r="B321" s="10"/>
      <c r="C321" s="24">
        <v>6</v>
      </c>
      <c r="D321" s="10" t="s">
        <v>10</v>
      </c>
      <c r="E321" s="24"/>
      <c r="F321" s="10"/>
      <c r="G321" s="24">
        <v>130</v>
      </c>
      <c r="H321" s="24">
        <v>8</v>
      </c>
      <c r="I321" s="24"/>
      <c r="J321" s="10"/>
      <c r="K321" s="10"/>
    </row>
    <row r="322" spans="1:11">
      <c r="A322" s="10"/>
      <c r="B322" s="10"/>
      <c r="C322" s="24">
        <v>7</v>
      </c>
      <c r="D322" s="10" t="s">
        <v>51</v>
      </c>
      <c r="E322" s="24"/>
      <c r="F322" s="10"/>
      <c r="G322" s="24">
        <v>126</v>
      </c>
      <c r="H322" s="24">
        <v>7</v>
      </c>
      <c r="I322" s="24"/>
      <c r="J322" s="10"/>
      <c r="K322" s="10"/>
    </row>
    <row r="323" spans="1:11">
      <c r="A323" s="10"/>
      <c r="B323" s="10"/>
      <c r="C323" s="24">
        <v>8</v>
      </c>
      <c r="D323" s="10" t="s">
        <v>41</v>
      </c>
      <c r="E323" s="24"/>
      <c r="F323" s="10"/>
      <c r="G323" s="24">
        <v>89</v>
      </c>
      <c r="H323" s="24">
        <v>5</v>
      </c>
      <c r="I323" s="24"/>
      <c r="J323" s="10"/>
      <c r="K323" s="10"/>
    </row>
    <row r="324" spans="1:11">
      <c r="A324" s="10"/>
      <c r="B324" s="10"/>
      <c r="C324" s="24">
        <v>9</v>
      </c>
      <c r="D324" s="10" t="s">
        <v>34</v>
      </c>
      <c r="E324" s="24"/>
      <c r="F324" s="10"/>
      <c r="G324" s="24">
        <v>86</v>
      </c>
      <c r="H324" s="24">
        <v>5</v>
      </c>
      <c r="I324" s="24"/>
      <c r="J324" s="10"/>
      <c r="K324" s="10"/>
    </row>
    <row r="325" spans="1:11">
      <c r="A325" s="10"/>
      <c r="B325" s="10"/>
      <c r="C325" s="24">
        <v>10</v>
      </c>
      <c r="D325" s="10" t="s">
        <v>85</v>
      </c>
      <c r="E325" s="24"/>
      <c r="F325" s="10"/>
      <c r="G325" s="24">
        <v>82</v>
      </c>
      <c r="H325" s="24">
        <v>5</v>
      </c>
      <c r="I325" s="24"/>
      <c r="J325" s="10"/>
      <c r="K325" s="10"/>
    </row>
    <row r="326" spans="1:11">
      <c r="A326" s="10"/>
      <c r="B326" s="10"/>
      <c r="C326" s="24">
        <v>11</v>
      </c>
      <c r="D326" s="10" t="s">
        <v>18</v>
      </c>
      <c r="E326" s="24"/>
      <c r="F326" s="10"/>
      <c r="G326" s="24">
        <v>76</v>
      </c>
      <c r="H326" s="24">
        <v>4</v>
      </c>
      <c r="I326" s="24"/>
      <c r="J326" s="10"/>
      <c r="K326" s="10"/>
    </row>
    <row r="327" spans="1:11">
      <c r="A327" s="10"/>
      <c r="B327" s="10"/>
      <c r="C327" s="24">
        <v>12</v>
      </c>
      <c r="D327" s="10" t="s">
        <v>23</v>
      </c>
      <c r="E327" s="24"/>
      <c r="F327" s="10"/>
      <c r="G327" s="24">
        <v>67</v>
      </c>
      <c r="H327" s="24">
        <v>4</v>
      </c>
      <c r="I327" s="24"/>
      <c r="J327" s="10"/>
      <c r="K327" s="10"/>
    </row>
    <row r="328" spans="1:11">
      <c r="A328" s="10"/>
      <c r="B328" s="10"/>
      <c r="C328" s="24">
        <v>13</v>
      </c>
      <c r="D328" s="10" t="s">
        <v>49</v>
      </c>
      <c r="E328" s="24"/>
      <c r="F328" s="10"/>
      <c r="G328" s="24">
        <v>64</v>
      </c>
      <c r="H328" s="24">
        <v>4</v>
      </c>
      <c r="I328" s="24"/>
      <c r="J328" s="10"/>
      <c r="K328" s="10"/>
    </row>
    <row r="329" spans="1:11">
      <c r="A329" s="10"/>
      <c r="B329" s="10"/>
      <c r="C329" s="24">
        <v>14</v>
      </c>
      <c r="D329" s="10" t="s">
        <v>93</v>
      </c>
      <c r="E329" s="24"/>
      <c r="F329" s="10"/>
      <c r="G329" s="24">
        <v>60</v>
      </c>
      <c r="H329" s="24">
        <v>5</v>
      </c>
      <c r="I329" s="24"/>
      <c r="J329" s="10"/>
      <c r="K329" s="10"/>
    </row>
    <row r="330" spans="1:11">
      <c r="A330" s="10"/>
      <c r="B330" s="10"/>
      <c r="C330" s="24">
        <v>15</v>
      </c>
      <c r="D330" s="10" t="s">
        <v>57</v>
      </c>
      <c r="E330" s="24"/>
      <c r="F330" s="10"/>
      <c r="G330" s="24">
        <v>46</v>
      </c>
      <c r="H330" s="24">
        <v>3</v>
      </c>
      <c r="I330" s="24"/>
      <c r="J330" s="10"/>
      <c r="K330" s="10"/>
    </row>
    <row r="331" spans="1:11">
      <c r="A331" s="10"/>
      <c r="B331" s="10"/>
      <c r="C331" s="24">
        <v>16</v>
      </c>
      <c r="D331" s="10" t="s">
        <v>6</v>
      </c>
      <c r="E331" s="24"/>
      <c r="F331" s="10"/>
      <c r="G331" s="24">
        <v>38</v>
      </c>
      <c r="H331" s="24">
        <v>2</v>
      </c>
      <c r="I331" s="24"/>
      <c r="J331" s="10"/>
      <c r="K331" s="10"/>
    </row>
    <row r="332" spans="1:11">
      <c r="A332" s="10"/>
      <c r="B332" s="10"/>
      <c r="C332" s="24">
        <v>17</v>
      </c>
      <c r="D332" s="10" t="s">
        <v>61</v>
      </c>
      <c r="E332" s="24"/>
      <c r="F332" s="10"/>
      <c r="G332" s="24">
        <v>35</v>
      </c>
      <c r="H332" s="24">
        <v>2</v>
      </c>
      <c r="I332" s="24"/>
      <c r="J332" s="10"/>
      <c r="K332" s="10"/>
    </row>
    <row r="333" spans="1:11">
      <c r="A333" s="10"/>
      <c r="B333" s="10"/>
      <c r="C333" s="24">
        <v>18</v>
      </c>
      <c r="D333" s="10" t="s">
        <v>113</v>
      </c>
      <c r="E333" s="24"/>
      <c r="F333" s="10"/>
      <c r="G333" s="24">
        <v>35</v>
      </c>
      <c r="H333" s="24">
        <v>2</v>
      </c>
      <c r="I333" s="24"/>
      <c r="J333" s="10"/>
      <c r="K333" s="10"/>
    </row>
    <row r="334" spans="1:11">
      <c r="A334" s="10"/>
      <c r="B334" s="10"/>
      <c r="C334" s="24">
        <v>19</v>
      </c>
      <c r="D334" s="10" t="s">
        <v>55</v>
      </c>
      <c r="E334" s="24"/>
      <c r="F334" s="10"/>
      <c r="G334" s="24">
        <v>18</v>
      </c>
      <c r="H334" s="24">
        <v>1</v>
      </c>
      <c r="I334" s="24"/>
      <c r="J334" s="10"/>
      <c r="K334" s="10"/>
    </row>
    <row r="335" spans="1:11">
      <c r="A335" s="10"/>
      <c r="B335" s="10"/>
      <c r="C335" s="24">
        <v>20</v>
      </c>
      <c r="D335" s="10" t="s">
        <v>123</v>
      </c>
      <c r="E335" s="24"/>
      <c r="F335" s="10"/>
      <c r="G335" s="24">
        <v>18</v>
      </c>
      <c r="H335" s="24">
        <v>1</v>
      </c>
      <c r="I335" s="24"/>
      <c r="J335" s="10"/>
      <c r="K335" s="10"/>
    </row>
    <row r="336" spans="1:11">
      <c r="A336" s="10"/>
      <c r="B336" s="10"/>
      <c r="C336" s="24"/>
      <c r="D336" s="10"/>
      <c r="E336" s="24"/>
      <c r="F336" s="29" t="s">
        <v>355</v>
      </c>
      <c r="G336" s="25">
        <f>SUM(G316:G335)</f>
        <v>2431</v>
      </c>
      <c r="H336" s="25">
        <f>SUM(H316:H335)</f>
        <v>153</v>
      </c>
      <c r="I336" s="24"/>
      <c r="J336" s="10"/>
      <c r="K336" s="10"/>
    </row>
    <row r="337" spans="1:11">
      <c r="A337" s="10"/>
      <c r="B337" s="10"/>
      <c r="C337" s="24"/>
      <c r="D337" s="30" t="s">
        <v>356</v>
      </c>
      <c r="E337" s="24"/>
      <c r="F337" s="10"/>
      <c r="G337" s="24"/>
      <c r="H337" s="24"/>
      <c r="I337" s="24"/>
      <c r="J337" s="10"/>
      <c r="K337" s="10"/>
    </row>
    <row r="338" spans="1:11">
      <c r="A338" s="10"/>
      <c r="B338" s="10"/>
      <c r="C338" s="24"/>
      <c r="D338" s="10" t="s">
        <v>357</v>
      </c>
      <c r="E338" s="24"/>
      <c r="F338" s="10"/>
      <c r="G338" s="24"/>
      <c r="H338" s="24"/>
      <c r="I338" s="24"/>
      <c r="J338" s="10"/>
      <c r="K338" s="10"/>
    </row>
    <row r="339" spans="1:11">
      <c r="A339" s="10"/>
      <c r="B339" s="10"/>
      <c r="C339" s="24"/>
      <c r="D339" s="10" t="s">
        <v>358</v>
      </c>
      <c r="E339" s="24"/>
      <c r="F339" s="10"/>
      <c r="G339" s="24"/>
      <c r="H339" s="24"/>
      <c r="I339" s="24"/>
      <c r="J339" s="10"/>
      <c r="K339" s="10"/>
    </row>
    <row r="340" spans="1:11">
      <c r="A340" s="10"/>
      <c r="B340" s="10"/>
      <c r="C340" s="24"/>
      <c r="D340" s="10" t="s">
        <v>359</v>
      </c>
      <c r="E340" s="24"/>
      <c r="F340" s="10"/>
      <c r="G340" s="24"/>
      <c r="H340" s="24"/>
      <c r="I340" s="24"/>
      <c r="J340" s="10"/>
      <c r="K340" s="10"/>
    </row>
    <row r="341" spans="1:11">
      <c r="A341" s="10"/>
      <c r="B341" s="10"/>
      <c r="C341" s="24"/>
      <c r="D341" s="10" t="s">
        <v>360</v>
      </c>
      <c r="E341" s="24"/>
      <c r="F341" s="10"/>
      <c r="G341" s="24"/>
      <c r="H341" s="24"/>
      <c r="I341" s="24"/>
      <c r="J341" s="10"/>
      <c r="K341" s="10"/>
    </row>
    <row r="342" spans="1:11">
      <c r="A342" s="10"/>
      <c r="B342" s="10"/>
      <c r="C342" s="24"/>
      <c r="D342" s="10" t="s">
        <v>361</v>
      </c>
      <c r="E342" s="24"/>
      <c r="F342" s="10"/>
      <c r="G342" s="24"/>
      <c r="H342" s="24"/>
      <c r="I342" s="24"/>
      <c r="J342" s="10"/>
      <c r="K342" s="10"/>
    </row>
    <row r="343" spans="1:11">
      <c r="A343" s="10"/>
      <c r="B343" s="10"/>
      <c r="C343" s="24"/>
      <c r="D343" s="10" t="s">
        <v>362</v>
      </c>
      <c r="E343" s="24"/>
      <c r="F343" s="10"/>
      <c r="G343" s="24"/>
      <c r="H343" s="24"/>
      <c r="I343" s="24"/>
      <c r="J343" s="10"/>
      <c r="K343" s="10"/>
    </row>
    <row r="344" spans="1:11" s="13" customFormat="1">
      <c r="A344" s="10"/>
      <c r="B344" s="10"/>
      <c r="C344" s="24"/>
      <c r="D344" s="30" t="s">
        <v>363</v>
      </c>
      <c r="E344" s="24"/>
      <c r="F344" s="10"/>
      <c r="G344" s="24"/>
      <c r="H344" s="24"/>
      <c r="I344" s="24"/>
      <c r="J344" s="10"/>
      <c r="K344" s="10"/>
    </row>
    <row r="345" spans="1:11">
      <c r="A345" s="10"/>
      <c r="B345" s="10"/>
      <c r="C345" s="24"/>
      <c r="D345" s="10" t="s">
        <v>364</v>
      </c>
      <c r="E345" s="24"/>
      <c r="F345" s="10"/>
      <c r="G345" s="24"/>
      <c r="H345" s="24"/>
      <c r="I345" s="24"/>
      <c r="J345" s="10"/>
      <c r="K345" s="10"/>
    </row>
    <row r="346" spans="1:11">
      <c r="A346" s="10"/>
      <c r="B346" s="10"/>
      <c r="C346" s="24"/>
      <c r="D346" s="10" t="s">
        <v>373</v>
      </c>
      <c r="E346" s="24"/>
      <c r="F346" s="10"/>
      <c r="G346" s="24"/>
      <c r="H346" s="24"/>
      <c r="I346" s="24"/>
      <c r="J346" s="10"/>
      <c r="K346" s="10"/>
    </row>
    <row r="347" spans="1:11">
      <c r="A347" s="10"/>
      <c r="B347" s="10"/>
      <c r="C347" s="24"/>
      <c r="D347" s="10" t="s">
        <v>365</v>
      </c>
      <c r="E347" s="24"/>
      <c r="F347" s="10"/>
      <c r="G347" s="24"/>
      <c r="H347" s="24"/>
      <c r="I347" s="24"/>
      <c r="J347" s="10"/>
      <c r="K347" s="10"/>
    </row>
    <row r="348" spans="1:11">
      <c r="A348" s="10"/>
      <c r="B348" s="10"/>
      <c r="C348" s="24"/>
      <c r="D348" s="10" t="s">
        <v>366</v>
      </c>
      <c r="E348" s="24"/>
      <c r="F348" s="10"/>
      <c r="G348" s="24"/>
      <c r="H348" s="24"/>
      <c r="I348" s="24"/>
      <c r="J348" s="10"/>
      <c r="K348" s="10"/>
    </row>
    <row r="349" spans="1:11">
      <c r="A349" s="10"/>
      <c r="B349" s="10"/>
      <c r="C349" s="24"/>
      <c r="D349" s="10" t="s">
        <v>367</v>
      </c>
      <c r="E349" s="24"/>
      <c r="F349" s="10"/>
      <c r="G349" s="24"/>
      <c r="H349" s="24"/>
      <c r="I349" s="24"/>
      <c r="J349" s="10"/>
      <c r="K349" s="10"/>
    </row>
    <row r="350" spans="1:11">
      <c r="A350" s="10"/>
      <c r="B350" s="10"/>
      <c r="C350" s="24"/>
      <c r="D350" s="10" t="s">
        <v>368</v>
      </c>
      <c r="E350" s="24"/>
      <c r="F350" s="10"/>
      <c r="G350" s="24"/>
      <c r="H350" s="24"/>
      <c r="I350" s="24"/>
      <c r="J350" s="10"/>
      <c r="K350" s="10"/>
    </row>
    <row r="351" spans="1:11">
      <c r="A351" s="10"/>
      <c r="B351" s="10"/>
      <c r="C351" s="24"/>
      <c r="D351" s="10" t="s">
        <v>369</v>
      </c>
      <c r="E351" s="24"/>
      <c r="F351" s="10"/>
      <c r="G351" s="24"/>
      <c r="H351" s="24"/>
      <c r="I351" s="24"/>
      <c r="J351" s="10"/>
      <c r="K351" s="10"/>
    </row>
    <row r="352" spans="1:11">
      <c r="A352" s="10"/>
      <c r="B352" s="10"/>
      <c r="C352" s="24"/>
      <c r="D352" s="10" t="s">
        <v>370</v>
      </c>
      <c r="E352" s="24"/>
      <c r="F352" s="10"/>
      <c r="G352" s="24"/>
      <c r="H352" s="24"/>
      <c r="I352" s="24"/>
      <c r="J352" s="10"/>
      <c r="K352" s="10"/>
    </row>
    <row r="353" spans="1:11">
      <c r="A353" s="10"/>
      <c r="B353" s="10"/>
      <c r="C353" s="24"/>
      <c r="D353" s="10" t="s">
        <v>371</v>
      </c>
      <c r="E353" s="24"/>
      <c r="F353" s="10"/>
      <c r="G353" s="24"/>
      <c r="H353" s="24"/>
      <c r="I353" s="24"/>
      <c r="J353" s="10"/>
      <c r="K353" s="10"/>
    </row>
    <row r="354" spans="1:11">
      <c r="A354" s="10"/>
      <c r="B354" s="10"/>
      <c r="C354" s="24"/>
      <c r="D354" s="10" t="s">
        <v>372</v>
      </c>
      <c r="E354" s="24"/>
      <c r="F354" s="10"/>
      <c r="G354" s="24"/>
      <c r="H354" s="24"/>
      <c r="I354" s="24"/>
      <c r="J354" s="10"/>
      <c r="K354" s="10"/>
    </row>
    <row r="355" spans="1:11">
      <c r="A355" s="10"/>
      <c r="B355" s="10"/>
      <c r="C355" s="24"/>
      <c r="D355" s="10"/>
      <c r="E355" s="24"/>
      <c r="F355" s="10"/>
      <c r="G355" s="24"/>
      <c r="H355" s="24"/>
      <c r="I355" s="24"/>
      <c r="J355" s="10"/>
      <c r="K355" s="10"/>
    </row>
    <row r="356" spans="1:11">
      <c r="A356" s="10"/>
      <c r="B356" s="10"/>
      <c r="C356" s="24"/>
      <c r="D356" s="10"/>
      <c r="E356" s="24"/>
      <c r="F356" s="10" t="s">
        <v>229</v>
      </c>
      <c r="G356" s="24"/>
      <c r="H356" s="24"/>
      <c r="I356" s="24"/>
      <c r="J356" s="10"/>
      <c r="K356" s="10"/>
    </row>
    <row r="357" spans="1:11">
      <c r="A357" s="10"/>
      <c r="B357" s="10"/>
      <c r="C357" s="24"/>
      <c r="D357" s="10"/>
      <c r="E357" s="24"/>
      <c r="F357" s="10"/>
      <c r="G357" s="24"/>
      <c r="H357" s="24"/>
      <c r="I357" s="24"/>
      <c r="J357" s="10"/>
      <c r="K357" s="10"/>
    </row>
    <row r="358" spans="1:11">
      <c r="A358" s="10"/>
      <c r="B358" s="10"/>
      <c r="C358" s="24"/>
      <c r="D358" s="10"/>
      <c r="E358" s="24"/>
      <c r="F358" s="10"/>
      <c r="G358" s="24"/>
      <c r="H358" s="24"/>
      <c r="I358" s="24"/>
      <c r="J358" s="10"/>
      <c r="K358" s="10"/>
    </row>
    <row r="359" spans="1:11">
      <c r="A359" s="10"/>
      <c r="B359" s="10"/>
      <c r="C359" s="24"/>
      <c r="D359" s="10"/>
      <c r="E359" s="24"/>
      <c r="F359" s="10"/>
      <c r="G359" s="24"/>
      <c r="H359" s="24"/>
      <c r="I359" s="24"/>
      <c r="J359" s="10"/>
      <c r="K359" s="10"/>
    </row>
    <row r="360" spans="1:11">
      <c r="A360" s="10"/>
      <c r="B360" s="10"/>
      <c r="C360" s="24"/>
      <c r="D360" s="10"/>
      <c r="E360" s="24"/>
      <c r="F360" s="10"/>
      <c r="G360" s="24"/>
      <c r="H360" s="24"/>
      <c r="I360" s="24"/>
      <c r="J360" s="10"/>
      <c r="K360" s="10"/>
    </row>
    <row r="361" spans="1:11">
      <c r="A361" s="10"/>
      <c r="B361" s="10"/>
      <c r="C361" s="24"/>
      <c r="D361" s="10"/>
      <c r="E361" s="24"/>
      <c r="F361" s="10"/>
      <c r="G361" s="24"/>
      <c r="H361" s="24"/>
      <c r="I361" s="24"/>
      <c r="J361" s="10"/>
      <c r="K361" s="10"/>
    </row>
    <row r="362" spans="1:11">
      <c r="A362" s="10"/>
      <c r="B362" s="10"/>
      <c r="C362" s="24"/>
      <c r="D362" s="10"/>
      <c r="E362" s="24"/>
      <c r="F362" s="10"/>
      <c r="G362" s="24"/>
      <c r="H362" s="24"/>
      <c r="I362" s="24"/>
      <c r="J362" s="10"/>
      <c r="K362" s="10"/>
    </row>
    <row r="363" spans="1:11">
      <c r="A363" s="10"/>
      <c r="B363" s="10"/>
      <c r="C363" s="24"/>
      <c r="D363" s="10"/>
      <c r="E363" s="24"/>
      <c r="F363" s="10"/>
      <c r="G363" s="24"/>
      <c r="H363" s="24"/>
      <c r="I363" s="24"/>
      <c r="J363" s="10"/>
      <c r="K363" s="10"/>
    </row>
    <row r="364" spans="1:11">
      <c r="A364" s="10"/>
      <c r="B364" s="10"/>
      <c r="C364" s="24"/>
      <c r="D364" s="10"/>
      <c r="E364" s="24"/>
      <c r="F364" s="10"/>
      <c r="G364" s="24"/>
      <c r="H364" s="24"/>
      <c r="I364" s="24"/>
      <c r="J364" s="10"/>
      <c r="K364" s="10"/>
    </row>
    <row r="365" spans="1:11">
      <c r="A365" s="10"/>
      <c r="B365" s="10"/>
      <c r="C365" s="24"/>
      <c r="D365" s="10"/>
      <c r="E365" s="24"/>
      <c r="F365" s="10"/>
      <c r="G365" s="24"/>
      <c r="H365" s="24"/>
      <c r="I365" s="24"/>
      <c r="J365" s="10"/>
      <c r="K365" s="10"/>
    </row>
    <row r="366" spans="1:11">
      <c r="A366" s="10"/>
      <c r="B366" s="10"/>
      <c r="C366" s="24"/>
      <c r="D366" s="10"/>
      <c r="E366" s="24"/>
      <c r="F366" s="10"/>
      <c r="G366" s="24"/>
      <c r="H366" s="24"/>
      <c r="I366" s="24"/>
      <c r="J366" s="10"/>
      <c r="K366" s="10"/>
    </row>
    <row r="367" spans="1:11">
      <c r="A367" s="10"/>
      <c r="B367" s="10"/>
      <c r="C367" s="24"/>
      <c r="D367" s="10"/>
      <c r="E367" s="24"/>
      <c r="F367" s="10"/>
      <c r="G367" s="24"/>
      <c r="H367" s="24"/>
      <c r="I367" s="24"/>
      <c r="J367" s="10"/>
      <c r="K367" s="10"/>
    </row>
    <row r="368" spans="1:11">
      <c r="A368" s="10"/>
      <c r="B368" s="10"/>
      <c r="C368" s="24"/>
      <c r="D368" s="10"/>
      <c r="E368" s="24"/>
      <c r="F368" s="10"/>
      <c r="G368" s="24"/>
      <c r="H368" s="24"/>
      <c r="I368" s="24"/>
      <c r="J368" s="10"/>
      <c r="K368" s="10"/>
    </row>
    <row r="369" spans="1:11">
      <c r="A369" s="10"/>
      <c r="B369" s="10"/>
      <c r="C369" s="24"/>
      <c r="D369" s="10"/>
      <c r="E369" s="24"/>
      <c r="F369" s="10"/>
      <c r="G369" s="24"/>
      <c r="H369" s="24"/>
      <c r="I369" s="24"/>
      <c r="J369" s="10"/>
      <c r="K369" s="10"/>
    </row>
    <row r="370" spans="1:11">
      <c r="A370" s="10"/>
      <c r="B370" s="10"/>
      <c r="C370" s="24"/>
      <c r="D370" s="10"/>
      <c r="E370" s="24"/>
      <c r="F370" s="10"/>
      <c r="G370" s="24"/>
      <c r="H370" s="24"/>
      <c r="I370" s="24"/>
      <c r="J370" s="10"/>
      <c r="K370" s="10"/>
    </row>
    <row r="371" spans="1:11">
      <c r="A371" s="10"/>
      <c r="B371" s="10"/>
      <c r="C371" s="24"/>
      <c r="D371" s="10"/>
      <c r="E371" s="24"/>
      <c r="F371" s="10"/>
      <c r="G371" s="24"/>
      <c r="H371" s="24"/>
      <c r="I371" s="24"/>
      <c r="J371" s="10"/>
      <c r="K371" s="10"/>
    </row>
    <row r="372" spans="1:11">
      <c r="A372" s="10"/>
      <c r="B372" s="10"/>
      <c r="C372" s="24"/>
      <c r="D372" s="10"/>
      <c r="E372" s="24"/>
      <c r="F372" s="10"/>
      <c r="G372" s="24"/>
      <c r="H372" s="24"/>
      <c r="I372" s="24"/>
      <c r="J372" s="10"/>
      <c r="K372" s="10"/>
    </row>
    <row r="373" spans="1:11">
      <c r="A373" s="10"/>
      <c r="B373" s="10"/>
      <c r="C373" s="24"/>
      <c r="D373" s="10"/>
      <c r="E373" s="24"/>
      <c r="F373" s="10"/>
      <c r="G373" s="24"/>
      <c r="H373" s="24"/>
      <c r="I373" s="24"/>
      <c r="J373" s="10"/>
      <c r="K373" s="10"/>
    </row>
    <row r="374" spans="1:11">
      <c r="A374" s="10"/>
      <c r="B374" s="10"/>
      <c r="C374" s="24"/>
      <c r="D374" s="10"/>
      <c r="E374" s="24"/>
      <c r="F374" s="10"/>
      <c r="G374" s="24"/>
      <c r="H374" s="24"/>
      <c r="I374" s="24"/>
      <c r="J374" s="10"/>
      <c r="K374" s="10"/>
    </row>
    <row r="375" spans="1:11">
      <c r="A375" s="10"/>
      <c r="B375" s="10"/>
      <c r="C375" s="24"/>
      <c r="D375" s="10"/>
      <c r="E375" s="24"/>
      <c r="F375" s="10"/>
      <c r="G375" s="24"/>
      <c r="H375" s="24"/>
      <c r="I375" s="24"/>
      <c r="J375" s="10"/>
      <c r="K375" s="10"/>
    </row>
    <row r="376" spans="1:11">
      <c r="A376" s="10"/>
      <c r="B376" s="10"/>
      <c r="C376" s="24"/>
      <c r="D376" s="10"/>
      <c r="E376" s="24"/>
      <c r="F376" s="10"/>
      <c r="G376" s="24"/>
      <c r="H376" s="24"/>
      <c r="I376" s="24"/>
      <c r="J376" s="10"/>
      <c r="K376" s="10"/>
    </row>
    <row r="377" spans="1:11">
      <c r="A377" s="10"/>
      <c r="B377" s="10"/>
      <c r="C377" s="24"/>
      <c r="D377" s="10"/>
      <c r="E377" s="24"/>
      <c r="F377" s="10"/>
      <c r="G377" s="24"/>
      <c r="H377" s="24"/>
      <c r="I377" s="24"/>
      <c r="J377" s="10"/>
      <c r="K377" s="10"/>
    </row>
    <row r="378" spans="1:11">
      <c r="A378" s="10"/>
      <c r="B378" s="10"/>
      <c r="C378" s="24"/>
      <c r="D378" s="10"/>
      <c r="E378" s="24"/>
      <c r="F378" s="10"/>
      <c r="G378" s="24"/>
      <c r="H378" s="24"/>
      <c r="I378" s="24"/>
      <c r="J378" s="10"/>
      <c r="K378" s="10"/>
    </row>
    <row r="379" spans="1:11">
      <c r="A379" s="10"/>
      <c r="B379" s="10"/>
      <c r="C379" s="24"/>
      <c r="D379" s="10"/>
      <c r="E379" s="24"/>
      <c r="F379" s="10"/>
      <c r="G379" s="24"/>
      <c r="H379" s="24"/>
      <c r="I379" s="24"/>
      <c r="J379" s="10"/>
      <c r="K379" s="10"/>
    </row>
    <row r="380" spans="1:11">
      <c r="A380" s="10"/>
      <c r="B380" s="10"/>
      <c r="C380" s="24"/>
      <c r="D380" s="10"/>
      <c r="E380" s="24"/>
      <c r="F380" s="10"/>
      <c r="G380" s="24"/>
      <c r="H380" s="24"/>
      <c r="I380" s="24"/>
      <c r="J380" s="10"/>
      <c r="K380" s="10"/>
    </row>
    <row r="381" spans="1:11">
      <c r="A381" s="10"/>
      <c r="B381" s="10"/>
      <c r="C381" s="24"/>
      <c r="D381" s="10"/>
      <c r="E381" s="24"/>
      <c r="F381" s="10"/>
      <c r="G381" s="24"/>
      <c r="H381" s="24"/>
      <c r="I381" s="24"/>
      <c r="J381" s="10"/>
      <c r="K381" s="10"/>
    </row>
    <row r="382" spans="1:11">
      <c r="A382" s="10"/>
      <c r="B382" s="10"/>
      <c r="C382" s="24"/>
      <c r="D382" s="10"/>
      <c r="E382" s="24"/>
      <c r="F382" s="10"/>
      <c r="G382" s="24"/>
      <c r="H382" s="24"/>
      <c r="I382" s="24"/>
      <c r="J382" s="10"/>
      <c r="K382" s="10"/>
    </row>
    <row r="383" spans="1:11">
      <c r="A383" s="10"/>
      <c r="B383" s="10"/>
      <c r="C383" s="24"/>
      <c r="D383" s="10"/>
      <c r="E383" s="24"/>
      <c r="F383" s="10"/>
      <c r="G383" s="24"/>
      <c r="H383" s="24"/>
      <c r="I383" s="24"/>
      <c r="J383" s="10"/>
      <c r="K383" s="10"/>
    </row>
    <row r="384" spans="1:11">
      <c r="A384" s="10"/>
      <c r="B384" s="10"/>
      <c r="C384" s="24"/>
      <c r="D384" s="10"/>
      <c r="E384" s="24"/>
      <c r="F384" s="10"/>
      <c r="G384" s="24"/>
      <c r="H384" s="24"/>
      <c r="I384" s="24"/>
      <c r="J384" s="10"/>
      <c r="K384" s="10"/>
    </row>
    <row r="385" spans="1:11">
      <c r="A385" s="10"/>
      <c r="B385" s="10"/>
      <c r="C385" s="24"/>
      <c r="D385" s="10"/>
      <c r="E385" s="24"/>
      <c r="F385" s="10"/>
      <c r="G385" s="24"/>
      <c r="H385" s="24"/>
      <c r="I385" s="24"/>
      <c r="J385" s="10"/>
      <c r="K385" s="10"/>
    </row>
  </sheetData>
  <sortState ref="D292:K294">
    <sortCondition ref="D292"/>
  </sortState>
  <mergeCells count="2">
    <mergeCell ref="A1:K1"/>
    <mergeCell ref="A2:K2"/>
  </mergeCells>
  <conditionalFormatting sqref="I281:K313">
    <cfRule type="cellIs" dxfId="0" priority="1" operator="equal">
      <formula>0</formula>
    </cfRule>
  </conditionalFormatting>
  <pageMargins left="0.31496062992125984" right="0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Competitiva</vt:lpstr>
      <vt:lpstr>Class. M-F.</vt:lpstr>
      <vt:lpstr>Class. Cat. Passeggiata e Soc.</vt:lpstr>
      <vt:lpstr>'Class. M-F.'!Titoli_stampa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2019-09-23T16:47:45Z</cp:lastPrinted>
  <dcterms:created xsi:type="dcterms:W3CDTF">2019-09-22T09:59:03Z</dcterms:created>
  <dcterms:modified xsi:type="dcterms:W3CDTF">2019-09-25T17:44:12Z</dcterms:modified>
</cp:coreProperties>
</file>