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1E9508E3-D761-47C1-9E7A-1F75F4B6F5A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lass. Ass." sheetId="1" r:id="rId1"/>
    <sheet name="Class. Cat." sheetId="2" r:id="rId2"/>
    <sheet name="Pass. e Class. Soc." sheetId="3" r:id="rId3"/>
  </sheets>
  <externalReferences>
    <externalReference r:id="rId4"/>
  </externalReferences>
  <definedNames>
    <definedName name="_xlnm._FilterDatabase" localSheetId="0" hidden="1">'Class. Ass.'!$A$2:$N$192</definedName>
    <definedName name="_xlnm._FilterDatabase" localSheetId="1" hidden="1">'Class. Cat.'!$A$3:$L$3</definedName>
    <definedName name="_xlnm.Print_Titles" localSheetId="0">'Class. Ass.'!$1:$2</definedName>
    <definedName name="_xlnm.Print_Titles" localSheetId="1">'Class. Cat.'!$1:$3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6" i="3" l="1"/>
  <c r="F106" i="3"/>
  <c r="D83" i="3"/>
  <c r="E83" i="3"/>
  <c r="F83" i="3"/>
  <c r="G83" i="3"/>
  <c r="D33" i="3"/>
  <c r="D32" i="3"/>
  <c r="D39" i="3"/>
  <c r="D38" i="3"/>
  <c r="D37" i="3"/>
  <c r="D43" i="3"/>
  <c r="D35" i="3"/>
  <c r="D25" i="3"/>
  <c r="D6" i="3"/>
  <c r="D5" i="3"/>
  <c r="D4" i="3"/>
  <c r="D31" i="3"/>
  <c r="D30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36" i="3"/>
  <c r="D42" i="3"/>
  <c r="D41" i="3"/>
  <c r="D40" i="3"/>
  <c r="D3" i="3"/>
  <c r="D2" i="3"/>
  <c r="D29" i="3"/>
  <c r="D28" i="3"/>
  <c r="D27" i="3"/>
  <c r="D26" i="3"/>
</calcChain>
</file>

<file path=xl/sharedStrings.xml><?xml version="1.0" encoding="utf-8"?>
<sst xmlns="http://schemas.openxmlformats.org/spreadsheetml/2006/main" count="2063" uniqueCount="343">
  <si>
    <t>Mugnaioli Matteo</t>
  </si>
  <si>
    <t>M</t>
  </si>
  <si>
    <t>T -  Lab Asd</t>
  </si>
  <si>
    <t>Primi 3 esclusi da cat.</t>
  </si>
  <si>
    <t>SI</t>
  </si>
  <si>
    <t>C-30 SENIORES MASCH.</t>
  </si>
  <si>
    <t>Fazzi Alessandro</t>
  </si>
  <si>
    <t>Filirun Team Asd</t>
  </si>
  <si>
    <t xml:space="preserve"> </t>
  </si>
  <si>
    <t/>
  </si>
  <si>
    <t>Thompson James Alexander</t>
  </si>
  <si>
    <t>S.S.D.S. Mens Sana In Corpore Sano</t>
  </si>
  <si>
    <t>D'Ascenzi Giordano</t>
  </si>
  <si>
    <t>B-25 SENIORES MASCH.</t>
  </si>
  <si>
    <t>Cucco Roberto</t>
  </si>
  <si>
    <t>A.S.D. S.P. Torre del Mangia</t>
  </si>
  <si>
    <t>E-40 SENIORES MASCH.</t>
  </si>
  <si>
    <t>Turchi Giulio</t>
  </si>
  <si>
    <t>A.S.D. Atletica Sinalunga</t>
  </si>
  <si>
    <t>A-20 SENIORES MASCH.</t>
  </si>
  <si>
    <t>Brizzi Federico</t>
  </si>
  <si>
    <t>G. S. Lucignano Val D'Arbia</t>
  </si>
  <si>
    <t>Ansano Fabio</t>
  </si>
  <si>
    <t>A.S.D. La Chianina</t>
  </si>
  <si>
    <t>Boretti Edoardo</t>
  </si>
  <si>
    <t>Atletica Medicea</t>
  </si>
  <si>
    <t>D-35 SENIORES MASCH.</t>
  </si>
  <si>
    <t>Peparini Andrea</t>
  </si>
  <si>
    <t>A.S.D. Pol. Chianciano</t>
  </si>
  <si>
    <t>Banelli Luca</t>
  </si>
  <si>
    <t>Podistica Il Campino</t>
  </si>
  <si>
    <t>Refi Mirko</t>
  </si>
  <si>
    <t>F-45 SENIORES MASCH.</t>
  </si>
  <si>
    <t>Rinaldi Antonio</t>
  </si>
  <si>
    <t>G.S. Polizia di Stato di Siena A.S.D.</t>
  </si>
  <si>
    <t>G-50 VETERANI MASCH.</t>
  </si>
  <si>
    <t>Ciambriello Giovanni</t>
  </si>
  <si>
    <t>Neri Daniele</t>
  </si>
  <si>
    <t>Mazzarelli Giacomo</t>
  </si>
  <si>
    <t>Subbiano Marathon</t>
  </si>
  <si>
    <t>Merlini Paolo</t>
  </si>
  <si>
    <t>C.R. Banca Monte dei Paschi di Siena</t>
  </si>
  <si>
    <t>Borgogni Roberto</t>
  </si>
  <si>
    <t>Atl. Sestini  Fiamme Verdi</t>
  </si>
  <si>
    <t xml:space="preserve">Brandini Mirko </t>
  </si>
  <si>
    <t>A.S.D. G. Pod.  R. Valenti</t>
  </si>
  <si>
    <t>Mucciarini Simone</t>
  </si>
  <si>
    <t>Voltolini Emiliano</t>
  </si>
  <si>
    <t>Societa' Trieste</t>
  </si>
  <si>
    <t xml:space="preserve">SI </t>
  </si>
  <si>
    <t xml:space="preserve">Caini Marco </t>
  </si>
  <si>
    <t>SevenLife SSD</t>
  </si>
  <si>
    <t>Campani Massimo</t>
  </si>
  <si>
    <t>A.S.D. Pol. Rinascita Montevarchi</t>
  </si>
  <si>
    <t>Borgogni Sebastianio</t>
  </si>
  <si>
    <t>I-60 VETERANI MASCH.</t>
  </si>
  <si>
    <t xml:space="preserve">Frullanti Cesare </t>
  </si>
  <si>
    <t>Maoloni Leonardo</t>
  </si>
  <si>
    <t>Redondi Fabio</t>
  </si>
  <si>
    <t>Palma Massimo</t>
  </si>
  <si>
    <t>Ass. Sport. Dil. Cappuccini 1972</t>
  </si>
  <si>
    <t>Leonardi Virginia</t>
  </si>
  <si>
    <t>F</t>
  </si>
  <si>
    <t>Pol. Policiano</t>
  </si>
  <si>
    <t>Prime 3 escluse da cat.</t>
  </si>
  <si>
    <t>Scalzo Antonio</t>
  </si>
  <si>
    <t>A.S.D.Le Ancelle</t>
  </si>
  <si>
    <t>Periccioli Federico</t>
  </si>
  <si>
    <t>A.S.D. Pol.Volte Basse</t>
  </si>
  <si>
    <t>Pasqualetti Stefano</t>
  </si>
  <si>
    <t>G.S. Valdelsa Runners A.S.D.</t>
  </si>
  <si>
    <t>Mazzeschi Andrea</t>
  </si>
  <si>
    <t>Volpi Roberto</t>
  </si>
  <si>
    <t>Zappalorti Alessio</t>
  </si>
  <si>
    <t>Mannini Andrea</t>
  </si>
  <si>
    <t>Zingoni Nicola</t>
  </si>
  <si>
    <t>H-55 VETERANI MASCH.</t>
  </si>
  <si>
    <t>Capasso Tommaso</t>
  </si>
  <si>
    <t>Rondini Simone</t>
  </si>
  <si>
    <t>Orlandi Michele</t>
  </si>
  <si>
    <t>Cariaggi Claudio</t>
  </si>
  <si>
    <t>Burroni Giovanni</t>
  </si>
  <si>
    <t>Poggi Pietro</t>
  </si>
  <si>
    <t>A.S.D. Sienarunners</t>
  </si>
  <si>
    <t>Berni Francesco</t>
  </si>
  <si>
    <t>Cacioli Mauro</t>
  </si>
  <si>
    <t>Runcard</t>
  </si>
  <si>
    <t>Taras Riccardo</t>
  </si>
  <si>
    <t>Capacci Gianluca</t>
  </si>
  <si>
    <t>Avis Foiano</t>
  </si>
  <si>
    <t>Tiberi Moreno</t>
  </si>
  <si>
    <t>Atletica Ponticino</t>
  </si>
  <si>
    <t>Renzoni Francesco</t>
  </si>
  <si>
    <t>Barberini Pietro</t>
  </si>
  <si>
    <t>Fragapane Jacopa</t>
  </si>
  <si>
    <t>G-50 VETERANI FEMM.</t>
  </si>
  <si>
    <t>Ermini Emanuele</t>
  </si>
  <si>
    <t>Zombardo Andrea</t>
  </si>
  <si>
    <t>Magi Marco</t>
  </si>
  <si>
    <t>Giuliani Andrea</t>
  </si>
  <si>
    <t>De Angelis Giacomo</t>
  </si>
  <si>
    <t>Giannitti Pietro</t>
  </si>
  <si>
    <t>Moraschini Luca</t>
  </si>
  <si>
    <t>si</t>
  </si>
  <si>
    <t>Anselmi Simone</t>
  </si>
  <si>
    <t>Ciavattini Michele</t>
  </si>
  <si>
    <t>Donadio Angelo</t>
  </si>
  <si>
    <t>Pulcinelli Marco</t>
  </si>
  <si>
    <t>Dini Samuele</t>
  </si>
  <si>
    <t>Cassini Enzo Luciano</t>
  </si>
  <si>
    <t>Lachi Roberta</t>
  </si>
  <si>
    <t>Calabro' Antonio</t>
  </si>
  <si>
    <t>Menini Benedetta</t>
  </si>
  <si>
    <t>Il Ponte Scandicci A.S.D. Podistica</t>
  </si>
  <si>
    <t>Tiezzi Alessandro</t>
  </si>
  <si>
    <t>Cresti Alessandro</t>
  </si>
  <si>
    <t>Gatto Maria</t>
  </si>
  <si>
    <t>F-45 SENIORES FEMM.</t>
  </si>
  <si>
    <t>Bassani Elisa</t>
  </si>
  <si>
    <t>E-40 SENIORES FEMM.</t>
  </si>
  <si>
    <t>Betti Giovanni</t>
  </si>
  <si>
    <t>Betti Guido</t>
  </si>
  <si>
    <t>Tanzini Silvano</t>
  </si>
  <si>
    <t>Dibra Andy</t>
  </si>
  <si>
    <t>Dibra Mustafa</t>
  </si>
  <si>
    <t>Boncompagni Ugo</t>
  </si>
  <si>
    <t>Mechi Antonio</t>
  </si>
  <si>
    <t>Falconi Mirco</t>
  </si>
  <si>
    <t>A.S.D. Team Marathon Bike</t>
  </si>
  <si>
    <t>Lorenzini Stefano</t>
  </si>
  <si>
    <t>Tozzi Christian</t>
  </si>
  <si>
    <t>Barili Martina</t>
  </si>
  <si>
    <t>B-25 SENIORES FEMM.</t>
  </si>
  <si>
    <t>Cambi Luca</t>
  </si>
  <si>
    <t>Eventsport  A.S.D.</t>
  </si>
  <si>
    <t>Miraglia Antonio</t>
  </si>
  <si>
    <t>Giusti Giacobbe</t>
  </si>
  <si>
    <t>Pachnis Stefanos</t>
  </si>
  <si>
    <t>Frontani Massimo</t>
  </si>
  <si>
    <t>Picinotti Duccio</t>
  </si>
  <si>
    <t>Penserini Cesare</t>
  </si>
  <si>
    <t>Benedetti Mario</t>
  </si>
  <si>
    <t>Carlini Lucia</t>
  </si>
  <si>
    <t>H-55 VETERANI FEMM.</t>
  </si>
  <si>
    <t>Picchioni Mirko</t>
  </si>
  <si>
    <t>Atletica Terranuovese A.S.D.</t>
  </si>
  <si>
    <t>Sampieri Fabio</t>
  </si>
  <si>
    <t>Marianelli Danilo</t>
  </si>
  <si>
    <t>Caldesi Fulvio</t>
  </si>
  <si>
    <t>Barbetti Alessandro</t>
  </si>
  <si>
    <t>L-65 VETERANI MASCH.</t>
  </si>
  <si>
    <t>Conti Valentino</t>
  </si>
  <si>
    <t>Festa Daniele</t>
  </si>
  <si>
    <t>Pizzolante Vincenzo</t>
  </si>
  <si>
    <t>Garrasi Sebastiano</t>
  </si>
  <si>
    <t>Conti Lorenzo</t>
  </si>
  <si>
    <t>Balzano Pasquale</t>
  </si>
  <si>
    <t>Della Corte Salvatore</t>
  </si>
  <si>
    <t>Di Palma Ilenia</t>
  </si>
  <si>
    <t>C-30 SENIORES FEMM.</t>
  </si>
  <si>
    <t>Sottile Giuseppe</t>
  </si>
  <si>
    <t>Capolingua Giuseppe</t>
  </si>
  <si>
    <t>Innocenti Silvia</t>
  </si>
  <si>
    <t>Amatori Podistica Arezzo</t>
  </si>
  <si>
    <t>Corvaglia Francesco</t>
  </si>
  <si>
    <t>Michelangeli Mattia</t>
  </si>
  <si>
    <t>Bonci Claudio</t>
  </si>
  <si>
    <t>Bottigliengo Daniele</t>
  </si>
  <si>
    <t>Scopelliti Tania</t>
  </si>
  <si>
    <t>Bruttini Virginia</t>
  </si>
  <si>
    <t>D-35 SENIORES FEMM.</t>
  </si>
  <si>
    <t>Callaioli Riccardo</t>
  </si>
  <si>
    <t>Verdelli Sara</t>
  </si>
  <si>
    <t>Vannuccini David</t>
  </si>
  <si>
    <t>Buti Francesco</t>
  </si>
  <si>
    <t>A.S.D. Atletica Calenzano</t>
  </si>
  <si>
    <t>Riganelli Cristina</t>
  </si>
  <si>
    <t xml:space="preserve">Frullanti Enzo </t>
  </si>
  <si>
    <t>Andreini Francesca</t>
  </si>
  <si>
    <t>Morandi Gianjni Andrea</t>
  </si>
  <si>
    <t>Cordone Riccardo</t>
  </si>
  <si>
    <t>Micheli Luca</t>
  </si>
  <si>
    <t>Franceschini Mauro</t>
  </si>
  <si>
    <t>Seri Leandro</t>
  </si>
  <si>
    <t>C.S. Olimpia Poggio Al Vento A.S.D.</t>
  </si>
  <si>
    <t>Donati Marco</t>
  </si>
  <si>
    <t>Foianesi Rossano</t>
  </si>
  <si>
    <t>Tiezzi Massimo</t>
  </si>
  <si>
    <t>Taccari Mario</t>
  </si>
  <si>
    <t>Vagnuzzi Carlo</t>
  </si>
  <si>
    <t>Manfredelli Antonella</t>
  </si>
  <si>
    <t>Mencaraglia Elisa</t>
  </si>
  <si>
    <t>Milani Manuel</t>
  </si>
  <si>
    <t>Tomelleri Cesare</t>
  </si>
  <si>
    <t>Fumoso Giorgio</t>
  </si>
  <si>
    <t>Monnecchi Gianluca</t>
  </si>
  <si>
    <t>Ricci Riccardo</t>
  </si>
  <si>
    <t>Sestini Arabella</t>
  </si>
  <si>
    <t>Bellini Roberto</t>
  </si>
  <si>
    <t>Corsi Ilaria</t>
  </si>
  <si>
    <t>Milaneschi Daniele</t>
  </si>
  <si>
    <t>Petrilli Daniele</t>
  </si>
  <si>
    <t>Brunelli Cecilia</t>
  </si>
  <si>
    <t>Cicali Roberto</t>
  </si>
  <si>
    <t>Brunelli Adriano</t>
  </si>
  <si>
    <t>Emili Vieri</t>
  </si>
  <si>
    <t>Pepi Luciano</t>
  </si>
  <si>
    <t>Brega Daniela Maria</t>
  </si>
  <si>
    <t>Lynch Clare Rachel</t>
  </si>
  <si>
    <t>Cancelli Giacomo</t>
  </si>
  <si>
    <t>Agnello Fabio</t>
  </si>
  <si>
    <t>Cafaro Salvatore</t>
  </si>
  <si>
    <t>Pierattelli Luigi</t>
  </si>
  <si>
    <t>N-75 VETERANI MASCH.</t>
  </si>
  <si>
    <t>Santi Patrizia</t>
  </si>
  <si>
    <t>Nanni Giulio</t>
  </si>
  <si>
    <t>Lodovichi Franco</t>
  </si>
  <si>
    <t>M-70 VETERANI MASCH.</t>
  </si>
  <si>
    <t>Moggi Vittoria</t>
  </si>
  <si>
    <t>Artini Paolo</t>
  </si>
  <si>
    <t>Gozzi Alessia</t>
  </si>
  <si>
    <t>Briganti Alessandro</t>
  </si>
  <si>
    <t>Aldinucci Carlo</t>
  </si>
  <si>
    <t>Caneschi Marcello</t>
  </si>
  <si>
    <t>Cancelli Matteo</t>
  </si>
  <si>
    <t>Mucciarelli Paolo</t>
  </si>
  <si>
    <t>Bargagli Petrucci Chiara</t>
  </si>
  <si>
    <t>Ugolini Lucia</t>
  </si>
  <si>
    <t>Terzuoli Gianna</t>
  </si>
  <si>
    <t>I-60 VETERANI FEMM.</t>
  </si>
  <si>
    <t>Gravina Sebastiano</t>
  </si>
  <si>
    <t>Greco Maria Rosa</t>
  </si>
  <si>
    <t>Mesce Vanessa</t>
  </si>
  <si>
    <t>Cappannoli Tatiana</t>
  </si>
  <si>
    <t>De Masi Maria</t>
  </si>
  <si>
    <t>Silvano Fedi A.S.D.</t>
  </si>
  <si>
    <t>Cardelli Maurizio</t>
  </si>
  <si>
    <t>Caoduro Enzo</t>
  </si>
  <si>
    <t>Burroni Luca</t>
  </si>
  <si>
    <t>Corsi Filippo</t>
  </si>
  <si>
    <t>Barbagli Valentina</t>
  </si>
  <si>
    <t>Maridati Corrado</t>
  </si>
  <si>
    <t>Fabianelli Jasmine</t>
  </si>
  <si>
    <t>Scarpini Fabrizio</t>
  </si>
  <si>
    <t>Pignata Marco Massimo</t>
  </si>
  <si>
    <t>Bianchi Lorenzo</t>
  </si>
  <si>
    <t>Marcocci Gianni</t>
  </si>
  <si>
    <t>Salvadori Domenico</t>
  </si>
  <si>
    <t>Nannetti Giuliano</t>
  </si>
  <si>
    <t>Manenti Giuliano</t>
  </si>
  <si>
    <t>CLASSIFICA 45^ SCARPINATA DI PRIMAVERA - 4^ PROVA CAMPIONATO PROVINCIALE UISP CORSE SU STRADA SIENA 05/06/2022</t>
  </si>
  <si>
    <t>Class.</t>
  </si>
  <si>
    <t>Cognome e Nome</t>
  </si>
  <si>
    <t>S.</t>
  </si>
  <si>
    <t>Società</t>
  </si>
  <si>
    <t>anno</t>
  </si>
  <si>
    <t>tempo</t>
  </si>
  <si>
    <t>Km. ora</t>
  </si>
  <si>
    <t>Categoria</t>
  </si>
  <si>
    <t>Cl. Cat</t>
  </si>
  <si>
    <t>Punti</t>
  </si>
  <si>
    <t>Uisp</t>
  </si>
  <si>
    <t>Cl. Cat. Uisp</t>
  </si>
  <si>
    <t>Classifica M. Km. 11,545</t>
  </si>
  <si>
    <t>Classifica F. Km. 11,545</t>
  </si>
  <si>
    <t>Cl. M/F</t>
  </si>
  <si>
    <t>GIUDICI DI GARA</t>
  </si>
  <si>
    <t>Cat/A ('04/'98)</t>
  </si>
  <si>
    <t>Cat/B ('97/'93)</t>
  </si>
  <si>
    <t>Cat/D ('87/'83)</t>
  </si>
  <si>
    <t>Cat/C('92/'88)</t>
  </si>
  <si>
    <t>Cat/E ('82/78)</t>
  </si>
  <si>
    <t>Cat/F ('77/'73)</t>
  </si>
  <si>
    <t>Cat/G ('72/'68)</t>
  </si>
  <si>
    <t>Cat/H ('67/63)</t>
  </si>
  <si>
    <t>Cat/I ('62/'58)</t>
  </si>
  <si>
    <t>Cat/L ('57/'63)</t>
  </si>
  <si>
    <t>Cat/M ('52/'48)</t>
  </si>
  <si>
    <t>Cat/I ('62/ecc))</t>
  </si>
  <si>
    <t>Cat/N ('47/ecc)</t>
  </si>
  <si>
    <t xml:space="preserve"> 4^ PROVA CAMPIONATO PROVINCIALE UISP CORSE SU STRADA </t>
  </si>
  <si>
    <t>CLASSIFICA PER CATEGORIE 45^ SCARPINATA DI PRIMAVERA -  SIENA 05/06/2022</t>
  </si>
  <si>
    <t>PARTECIPANTI ALLA PASSEGGIATA</t>
  </si>
  <si>
    <t>Punteggio</t>
  </si>
  <si>
    <t>Cat. Giov.</t>
  </si>
  <si>
    <t>Gara Comp.</t>
  </si>
  <si>
    <t>Gara N.C.</t>
  </si>
  <si>
    <t>Libero</t>
  </si>
  <si>
    <t>G.P.A. Libertas Siena</t>
  </si>
  <si>
    <t>Clas.</t>
  </si>
  <si>
    <t>CLASSSIFICA PER SOCIETA'</t>
  </si>
  <si>
    <t>Classificati n.228</t>
  </si>
  <si>
    <t xml:space="preserve">Partecipanti n. 247  </t>
  </si>
  <si>
    <t>CLASSIFICA PER SOCIETA'  4^ PROVA CAMPIONATO PROVINCIALE UISP CORSE SU STRADA</t>
  </si>
  <si>
    <t>Atleti</t>
  </si>
  <si>
    <t>Brogini Marco, Marcucci Giovanni, Pepi  Lucia,</t>
  </si>
  <si>
    <t>Rivolta Luigi, Rocchi Duccio, Santini Maris</t>
  </si>
  <si>
    <t>UISP SIENA ATLETICA LEGGERA</t>
  </si>
  <si>
    <t>Pulcinelli Alberto</t>
  </si>
  <si>
    <t>Bonci Ivano</t>
  </si>
  <si>
    <t>Grigiotti Stefano</t>
  </si>
  <si>
    <t>Quartini Mireno</t>
  </si>
  <si>
    <t>Tonioni Rita</t>
  </si>
  <si>
    <t>Anselmi Franco</t>
  </si>
  <si>
    <t>Boccini Anna</t>
  </si>
  <si>
    <t>Crini Milena</t>
  </si>
  <si>
    <t>De Felice Gianfranco</t>
  </si>
  <si>
    <t>Del Bello Barbara</t>
  </si>
  <si>
    <t>Fedolfi Folgo</t>
  </si>
  <si>
    <t>Giannasi Luana</t>
  </si>
  <si>
    <t>Pini Silvia</t>
  </si>
  <si>
    <t>Principato Maria</t>
  </si>
  <si>
    <t>Gambelli Mattia</t>
  </si>
  <si>
    <t>Michelangeli Daniele</t>
  </si>
  <si>
    <t>Muzzi Federica</t>
  </si>
  <si>
    <t>Muzzi Mario</t>
  </si>
  <si>
    <t>Pannini Luciano</t>
  </si>
  <si>
    <t>Pratesi Enzo</t>
  </si>
  <si>
    <t>Sartori Alberto</t>
  </si>
  <si>
    <t>Tozzi Lucia</t>
  </si>
  <si>
    <t>Cantagalli Guido</t>
  </si>
  <si>
    <t>Sassetti Elena</t>
  </si>
  <si>
    <t>Biffaroni Giuseppe</t>
  </si>
  <si>
    <t>Fastelli Lorena</t>
  </si>
  <si>
    <t>Pasquini Gilberto</t>
  </si>
  <si>
    <t>Peccianti Silvia</t>
  </si>
  <si>
    <t>Bigliazzi Roberto</t>
  </si>
  <si>
    <t>Bongini Fiorella</t>
  </si>
  <si>
    <t>Sorbi Antonio</t>
  </si>
  <si>
    <t>Tigli Gabriella</t>
  </si>
  <si>
    <t>Cenni Marco</t>
  </si>
  <si>
    <t>Golini Luciano</t>
  </si>
  <si>
    <t>Cavari Elena</t>
  </si>
  <si>
    <t>Grillo Luigi</t>
  </si>
  <si>
    <t>Gennari Maria</t>
  </si>
  <si>
    <t>Figlia Luisa</t>
  </si>
  <si>
    <t>Chiari Alessandro</t>
  </si>
  <si>
    <t>Battaglia Gianni</t>
  </si>
  <si>
    <t>Casaioli Mario</t>
  </si>
  <si>
    <t>Miccoli Gianna</t>
  </si>
  <si>
    <t>o)</t>
  </si>
  <si>
    <t>Dibra Mustafa'</t>
  </si>
  <si>
    <t>Vannuccini Davide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</si>
</sst>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#,##0.00&quot;    &quot;;&quot;-&quot;#,##0.00&quot;    &quot;;&quot; -&quot;#&quot;    &quot;;@&quot; 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b/>
      <u/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  <font>
      <b/>
      <u/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333333"/>
      <name val="Arial"/>
      <family val="2"/>
    </font>
    <font>
      <sz val="14"/>
      <color theme="1"/>
      <name val="Arial"/>
      <family val="2"/>
    </font>
    <font>
      <b/>
      <u/>
      <sz val="14"/>
      <color theme="1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u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165" fontId="7" fillId="0" borderId="0" applyBorder="0" applyProtection="0"/>
    <xf numFmtId="0" fontId="3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55">
    <xf numFmtId="0" fontId="0" fillId="0" borderId="0" xfId="0"/>
    <xf numFmtId="0" fontId="3" fillId="0" borderId="0" xfId="1" applyFont="1" applyAlignment="1" applyProtection="1">
      <alignment horizontal="center"/>
    </xf>
    <xf numFmtId="0" fontId="3" fillId="0" borderId="0" xfId="1" applyFont="1" applyProtection="1"/>
    <xf numFmtId="0" fontId="0" fillId="0" borderId="0" xfId="0" applyAlignment="1">
      <alignment horizontal="center"/>
    </xf>
    <xf numFmtId="0" fontId="3" fillId="0" borderId="0" xfId="1" quotePrefix="1" applyFont="1" applyProtection="1"/>
    <xf numFmtId="21" fontId="3" fillId="0" borderId="0" xfId="1" applyNumberFormat="1" applyFont="1" applyAlignment="1" applyProtection="1">
      <alignment horizontal="center"/>
      <protection locked="0"/>
    </xf>
    <xf numFmtId="164" fontId="3" fillId="0" borderId="0" xfId="1" applyNumberFormat="1" applyFont="1" applyAlignment="1" applyProtection="1">
      <alignment horizontal="center"/>
    </xf>
    <xf numFmtId="0" fontId="3" fillId="0" borderId="0" xfId="1" quotePrefix="1" applyFont="1" applyBorder="1" applyAlignment="1" applyProtection="1">
      <alignment horizontal="center"/>
    </xf>
    <xf numFmtId="0" fontId="3" fillId="0" borderId="0" xfId="1" quotePrefix="1" applyFont="1" applyAlignment="1" applyProtection="1">
      <alignment horizontal="center"/>
    </xf>
    <xf numFmtId="0" fontId="0" fillId="0" borderId="0" xfId="0" applyBorder="1"/>
    <xf numFmtId="0" fontId="10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5" fillId="0" borderId="0" xfId="1" applyFont="1" applyProtection="1"/>
    <xf numFmtId="0" fontId="8" fillId="0" borderId="0" xfId="0" applyFont="1" applyAlignment="1">
      <alignment horizontal="left" vertical="center" wrapText="1"/>
    </xf>
    <xf numFmtId="0" fontId="5" fillId="0" borderId="0" xfId="1" applyFont="1" applyAlignment="1" applyProtection="1">
      <alignment horizontal="center"/>
    </xf>
    <xf numFmtId="0" fontId="11" fillId="0" borderId="0" xfId="1" applyFont="1" applyProtection="1"/>
    <xf numFmtId="0" fontId="10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</xf>
    <xf numFmtId="0" fontId="0" fillId="0" borderId="0" xfId="0" quotePrefix="1" applyBorder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/>
    <xf numFmtId="0" fontId="8" fillId="0" borderId="0" xfId="0" applyFont="1" applyAlignment="1" applyProtection="1">
      <alignment horizontal="center"/>
    </xf>
    <xf numFmtId="0" fontId="8" fillId="0" borderId="0" xfId="0" quotePrefix="1" applyFont="1" applyProtection="1"/>
    <xf numFmtId="21" fontId="8" fillId="0" borderId="0" xfId="0" applyNumberFormat="1" applyFont="1" applyProtection="1">
      <protection locked="0"/>
    </xf>
    <xf numFmtId="164" fontId="8" fillId="0" borderId="0" xfId="0" applyNumberFormat="1" applyFont="1" applyAlignment="1" applyProtection="1">
      <alignment horizontal="center"/>
    </xf>
    <xf numFmtId="0" fontId="8" fillId="0" borderId="0" xfId="0" quotePrefix="1" applyFont="1" applyBorder="1" applyAlignment="1" applyProtection="1">
      <alignment horizontal="center"/>
    </xf>
    <xf numFmtId="0" fontId="8" fillId="0" borderId="0" xfId="0" quotePrefix="1" applyFont="1" applyAlignment="1" applyProtection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8" fillId="0" borderId="0" xfId="0" applyFont="1"/>
    <xf numFmtId="0" fontId="8" fillId="0" borderId="0" xfId="0" applyFont="1" applyBorder="1" applyAlignment="1">
      <alignment horizontal="center"/>
    </xf>
    <xf numFmtId="1" fontId="0" fillId="0" borderId="0" xfId="0" applyNumberFormat="1" applyAlignment="1" applyProtection="1">
      <alignment horizontal="center"/>
    </xf>
    <xf numFmtId="0" fontId="13" fillId="0" borderId="0" xfId="0" applyFont="1" applyBorder="1"/>
    <xf numFmtId="14" fontId="13" fillId="0" borderId="0" xfId="0" applyNumberFormat="1" applyFont="1" applyBorder="1" applyAlignment="1">
      <alignment horizontal="center"/>
    </xf>
    <xf numFmtId="14" fontId="14" fillId="0" borderId="0" xfId="0" applyNumberFormat="1" applyFont="1" applyBorder="1" applyAlignment="1">
      <alignment horizontal="center"/>
    </xf>
    <xf numFmtId="0" fontId="8" fillId="0" borderId="0" xfId="0" applyFont="1" applyFill="1" applyAlignment="1" applyProtection="1">
      <alignment horizontal="center"/>
      <protection locked="0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3" fillId="0" borderId="0" xfId="1" applyFont="1" applyAlignment="1" applyProtection="1">
      <alignment horizontal="center"/>
    </xf>
    <xf numFmtId="0" fontId="2" fillId="0" borderId="0" xfId="1" applyFont="1" applyProtection="1"/>
  </cellXfs>
  <cellStyles count="15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Migliaia 2" xfId="5" xr:uid="{00000000-0005-0000-0000-000003000000}"/>
    <cellStyle name="Normal 2" xfId="6" xr:uid="{00000000-0005-0000-0000-000004000000}"/>
    <cellStyle name="Normal 3" xfId="7" xr:uid="{00000000-0005-0000-0000-000005000000}"/>
    <cellStyle name="Normal 4" xfId="8" xr:uid="{00000000-0005-0000-0000-000006000000}"/>
    <cellStyle name="Normale" xfId="0" builtinId="0"/>
    <cellStyle name="Normale 10" xfId="9" xr:uid="{00000000-0005-0000-0000-000008000000}"/>
    <cellStyle name="Normale 11" xfId="10" xr:uid="{00000000-0005-0000-0000-000009000000}"/>
    <cellStyle name="Normale 2" xfId="11" xr:uid="{00000000-0005-0000-0000-00000A000000}"/>
    <cellStyle name="Normale 3" xfId="12" xr:uid="{00000000-0005-0000-0000-00000B000000}"/>
    <cellStyle name="Normale 4" xfId="13" xr:uid="{00000000-0005-0000-0000-00000C000000}"/>
    <cellStyle name="Normale 5" xfId="14" xr:uid="{00000000-0005-0000-0000-00000D000000}"/>
    <cellStyle name="Normale 6" xfId="1" xr:uid="{00000000-0005-0000-0000-00000E000000}"/>
  </cellStyles>
  <dxfs count="13">
    <dxf>
      <font>
        <strike val="0"/>
        <color theme="0"/>
      </font>
    </dxf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auto="1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ota\Downloads\Programma%2045%5e%20SCARPINATA%20DI%20PRIMAVERA%2005-06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.C."/>
      <sheetName val="Iscritti"/>
      <sheetName val="Arrivo"/>
      <sheetName val="StampaCateg"/>
      <sheetName val="GARA"/>
      <sheetName val="Categorie"/>
      <sheetName val="Class. Cat. 1"/>
      <sheetName val="Class. Partecipanti"/>
      <sheetName val="Class. Cat. 2"/>
      <sheetName val="Class. numero"/>
      <sheetName val="Foglio1"/>
      <sheetName val="Foglio2"/>
      <sheetName val="Partecipanti N.C."/>
      <sheetName val="Società"/>
      <sheetName val="Controllo Arrivo"/>
      <sheetName val="StampaClassifica"/>
      <sheetName val="Foglio3"/>
    </sheetNames>
    <sheetDataSet>
      <sheetData sheetId="0">
        <row r="4">
          <cell r="C4" t="str">
            <v>Ass. Sport. Dil. Cappuccini 1972</v>
          </cell>
        </row>
        <row r="5">
          <cell r="C5" t="str">
            <v>Ass. Sport. Dil. Cappuccini 1972</v>
          </cell>
        </row>
        <row r="6">
          <cell r="C6" t="str">
            <v>Ass. Sport. Dil. Cappuccini 1972</v>
          </cell>
        </row>
        <row r="7">
          <cell r="C7" t="str">
            <v>Ass. Sport. Dil. Cappuccini 1972</v>
          </cell>
        </row>
        <row r="8">
          <cell r="C8" t="str">
            <v>A.S.D. G. Pod.  R. Valenti</v>
          </cell>
        </row>
        <row r="9">
          <cell r="C9" t="str">
            <v>A.S.D. G. Pod.  R. Valenti</v>
          </cell>
        </row>
        <row r="10">
          <cell r="C10" t="str">
            <v>S.S.D.S. Mens Sana In Corpore Sano</v>
          </cell>
        </row>
        <row r="11">
          <cell r="C11" t="str">
            <v>S.S.D.S. Mens Sana In Corpore Sano</v>
          </cell>
        </row>
        <row r="12">
          <cell r="C12" t="str">
            <v>S.S.D.S. Mens Sana In Corpore Sano</v>
          </cell>
        </row>
        <row r="13">
          <cell r="C13" t="str">
            <v>G.S. Polizia di Stato di Siena A.S.D.</v>
          </cell>
        </row>
        <row r="14">
          <cell r="C14" t="str">
            <v>A.S.D. S.P. Torre del Mangia</v>
          </cell>
        </row>
        <row r="15">
          <cell r="C15" t="str">
            <v>A.S.D. S.P. Torre del Mangia</v>
          </cell>
        </row>
        <row r="16">
          <cell r="C16" t="str">
            <v>A.S.D. S.P. Torre del Mangia</v>
          </cell>
        </row>
        <row r="17">
          <cell r="C17" t="str">
            <v>A.S.D. S.P. Torre del Mangia</v>
          </cell>
        </row>
        <row r="18">
          <cell r="C18" t="str">
            <v>A.S.D. S.P. Torre del Mangia</v>
          </cell>
        </row>
        <row r="19">
          <cell r="C19" t="str">
            <v>A.S.D. S.P. Torre del Mangia</v>
          </cell>
        </row>
        <row r="20">
          <cell r="C20" t="str">
            <v>A.S.D. S.P. Torre del Mangia</v>
          </cell>
        </row>
        <row r="21">
          <cell r="C21" t="str">
            <v>A.S.D. S.P. Torre del Mangia</v>
          </cell>
        </row>
        <row r="22">
          <cell r="C22" t="str">
            <v>A.S.D. S.P. Torre del Mangia</v>
          </cell>
        </row>
        <row r="23">
          <cell r="C23" t="str">
            <v>A.S.D. S.P. Torre del Mangia</v>
          </cell>
        </row>
        <row r="24">
          <cell r="C24" t="str">
            <v>A.S.D. S.P. Torre del Mangia</v>
          </cell>
        </row>
        <row r="25">
          <cell r="C25" t="str">
            <v>A.S.D. S.P. Torre del Mangia</v>
          </cell>
        </row>
        <row r="26">
          <cell r="C26" t="str">
            <v>A.S.D. S.P. Torre del Mangia</v>
          </cell>
        </row>
        <row r="27">
          <cell r="C27" t="str">
            <v>A.S.D. S.P. Torre del Mangia</v>
          </cell>
        </row>
        <row r="28">
          <cell r="C28" t="str">
            <v>A.S.D. S.P. Torre del Mangia</v>
          </cell>
        </row>
        <row r="29">
          <cell r="C29" t="str">
            <v>A.S.D. S.P. Torre del Mangia</v>
          </cell>
        </row>
        <row r="30">
          <cell r="C30" t="str">
            <v>A.S.D. S.P. Torre del Mangia</v>
          </cell>
        </row>
        <row r="31">
          <cell r="C31" t="str">
            <v>A.S.D. S.P. Torre del Mangia</v>
          </cell>
        </row>
        <row r="32">
          <cell r="C32" t="str">
            <v>Ass. Sport. Dil. Cappuccini 1972</v>
          </cell>
        </row>
        <row r="33">
          <cell r="C33" t="str">
            <v>Ass. Sport. Dil. Cappuccini 1972</v>
          </cell>
        </row>
        <row r="34">
          <cell r="C34" t="str">
            <v>A.S.D. Pol. Chianciano</v>
          </cell>
        </row>
        <row r="35">
          <cell r="C35" t="str">
            <v>A.S.D. Pol. Chianciano</v>
          </cell>
        </row>
        <row r="36">
          <cell r="C36" t="str">
            <v>A.S.D. Pol. Chianciano</v>
          </cell>
        </row>
        <row r="37">
          <cell r="C37" t="str">
            <v>A.S.D. Team Marathon Bike</v>
          </cell>
        </row>
        <row r="38">
          <cell r="C38" t="str">
            <v>G.P.A. Libertas Siena</v>
          </cell>
        </row>
        <row r="39">
          <cell r="C39" t="str">
            <v>S.S.D.S. Mens Sana In Corpore Sano</v>
          </cell>
        </row>
        <row r="40">
          <cell r="C40" t="str">
            <v>Libero</v>
          </cell>
        </row>
        <row r="41">
          <cell r="C41" t="str">
            <v>Libero</v>
          </cell>
        </row>
        <row r="42">
          <cell r="C42" t="str">
            <v>Libero</v>
          </cell>
        </row>
        <row r="43">
          <cell r="C43" t="str">
            <v>Ass. Sport. Dil. Cappuccini 1972</v>
          </cell>
        </row>
        <row r="44">
          <cell r="C44" t="str">
            <v>Ass. Sport. Dil. Cappuccini 1972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O192"/>
  <sheetViews>
    <sheetView tabSelected="1" workbookViewId="0">
      <pane ySplit="2" topLeftCell="A3" activePane="bottomLeft" state="frozen"/>
      <selection pane="bottomLeft" activeCell="C3" sqref="C3"/>
    </sheetView>
  </sheetViews>
  <sheetFormatPr defaultRowHeight="14.4"/>
  <cols>
    <col min="1" max="1" width="6.5546875" customWidth="1"/>
    <col min="2" max="2" width="4.6640625" customWidth="1"/>
    <col min="3" max="3" width="24.88671875" bestFit="1" customWidth="1"/>
    <col min="4" max="4" width="5" customWidth="1"/>
    <col min="5" max="5" width="33.5546875" bestFit="1" customWidth="1"/>
    <col min="6" max="6" width="5.5546875" style="3" customWidth="1"/>
    <col min="7" max="8" width="8" style="3" customWidth="1"/>
    <col min="9" max="9" width="23.33203125" bestFit="1" customWidth="1"/>
    <col min="10" max="10" width="3.88671875" customWidth="1"/>
    <col min="11" max="11" width="4.109375" customWidth="1"/>
    <col min="12" max="12" width="4.88671875" customWidth="1"/>
    <col min="13" max="13" width="6.44140625" customWidth="1"/>
    <col min="14" max="14" width="4.5546875" style="9" customWidth="1"/>
  </cols>
  <sheetData>
    <row r="1" spans="1:14">
      <c r="A1" s="52" t="s">
        <v>250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28.2" customHeight="1">
      <c r="A2" s="10" t="s">
        <v>251</v>
      </c>
      <c r="B2" s="10" t="s">
        <v>265</v>
      </c>
      <c r="C2" s="10" t="s">
        <v>252</v>
      </c>
      <c r="D2" s="10" t="s">
        <v>253</v>
      </c>
      <c r="E2" s="10" t="s">
        <v>254</v>
      </c>
      <c r="F2" s="10" t="s">
        <v>255</v>
      </c>
      <c r="G2" s="10" t="s">
        <v>256</v>
      </c>
      <c r="H2" s="10" t="s">
        <v>257</v>
      </c>
      <c r="I2" s="10" t="s">
        <v>258</v>
      </c>
      <c r="J2" s="10" t="s">
        <v>259</v>
      </c>
      <c r="K2" s="10" t="s">
        <v>260</v>
      </c>
      <c r="L2" s="10" t="s">
        <v>261</v>
      </c>
      <c r="M2" s="51" t="s">
        <v>262</v>
      </c>
      <c r="N2" s="11" t="s">
        <v>260</v>
      </c>
    </row>
    <row r="3" spans="1:14">
      <c r="A3" s="10"/>
      <c r="B3" s="10"/>
      <c r="C3" s="10" t="s">
        <v>263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</row>
    <row r="4" spans="1:14">
      <c r="A4" s="1">
        <v>1</v>
      </c>
      <c r="B4" s="1">
        <v>1</v>
      </c>
      <c r="C4" s="2" t="s">
        <v>0</v>
      </c>
      <c r="D4" s="1" t="s">
        <v>1</v>
      </c>
      <c r="E4" s="4" t="s">
        <v>2</v>
      </c>
      <c r="F4" s="1">
        <v>1989</v>
      </c>
      <c r="G4" s="5">
        <v>2.9225115737062879E-2</v>
      </c>
      <c r="H4" s="6">
        <v>16.39571493840123</v>
      </c>
      <c r="I4" s="7" t="s">
        <v>3</v>
      </c>
      <c r="J4" s="1">
        <v>1</v>
      </c>
      <c r="K4" s="8">
        <v>20</v>
      </c>
      <c r="L4" s="1" t="s">
        <v>4</v>
      </c>
      <c r="M4" s="8">
        <v>1</v>
      </c>
      <c r="N4" s="7">
        <v>20</v>
      </c>
    </row>
    <row r="5" spans="1:14">
      <c r="A5" s="1">
        <v>2</v>
      </c>
      <c r="B5" s="1">
        <v>2</v>
      </c>
      <c r="C5" s="2" t="s">
        <v>6</v>
      </c>
      <c r="D5" s="1" t="s">
        <v>1</v>
      </c>
      <c r="E5" s="4" t="s">
        <v>7</v>
      </c>
      <c r="F5" s="1">
        <v>1980</v>
      </c>
      <c r="G5" s="5">
        <v>2.9780671291518956E-2</v>
      </c>
      <c r="H5" s="6">
        <v>16.089854455467748</v>
      </c>
      <c r="I5" s="7" t="s">
        <v>3</v>
      </c>
      <c r="J5" s="1">
        <v>2</v>
      </c>
      <c r="K5" s="8">
        <v>20</v>
      </c>
      <c r="L5" s="1">
        <v>0</v>
      </c>
      <c r="M5" s="8" t="s">
        <v>8</v>
      </c>
      <c r="N5" s="7" t="s">
        <v>9</v>
      </c>
    </row>
    <row r="6" spans="1:14">
      <c r="A6" s="1">
        <v>3</v>
      </c>
      <c r="B6" s="1">
        <v>3</v>
      </c>
      <c r="C6" s="2" t="s">
        <v>10</v>
      </c>
      <c r="D6" s="1" t="s">
        <v>1</v>
      </c>
      <c r="E6" s="4" t="s">
        <v>11</v>
      </c>
      <c r="F6" s="1">
        <v>1988</v>
      </c>
      <c r="G6" s="5">
        <v>2.9965856476337649E-2</v>
      </c>
      <c r="H6" s="6">
        <v>15.990421199708997</v>
      </c>
      <c r="I6" s="7" t="s">
        <v>3</v>
      </c>
      <c r="J6" s="1">
        <v>3</v>
      </c>
      <c r="K6" s="8">
        <v>19</v>
      </c>
      <c r="L6" s="1" t="s">
        <v>4</v>
      </c>
      <c r="M6" s="8">
        <v>2</v>
      </c>
      <c r="N6" s="7">
        <v>19</v>
      </c>
    </row>
    <row r="7" spans="1:14">
      <c r="A7" s="1">
        <v>4</v>
      </c>
      <c r="B7" s="1">
        <v>4</v>
      </c>
      <c r="C7" s="2" t="s">
        <v>12</v>
      </c>
      <c r="D7" s="1" t="s">
        <v>1</v>
      </c>
      <c r="E7" s="4" t="s">
        <v>11</v>
      </c>
      <c r="F7" s="1">
        <v>1994</v>
      </c>
      <c r="G7" s="5">
        <v>3.0070023145526648E-2</v>
      </c>
      <c r="H7" s="6">
        <v>15.935028195611805</v>
      </c>
      <c r="I7" s="7" t="s">
        <v>13</v>
      </c>
      <c r="J7" s="1">
        <v>1</v>
      </c>
      <c r="K7" s="8">
        <v>20</v>
      </c>
      <c r="L7" s="1" t="s">
        <v>4</v>
      </c>
      <c r="M7" s="8">
        <v>1</v>
      </c>
      <c r="N7" s="7">
        <v>20</v>
      </c>
    </row>
    <row r="8" spans="1:14">
      <c r="A8" s="1">
        <v>5</v>
      </c>
      <c r="B8" s="1">
        <v>5</v>
      </c>
      <c r="C8" s="2" t="s">
        <v>14</v>
      </c>
      <c r="D8" s="1" t="s">
        <v>1</v>
      </c>
      <c r="E8" s="4" t="s">
        <v>15</v>
      </c>
      <c r="F8" s="1">
        <v>1982</v>
      </c>
      <c r="G8" s="5">
        <v>3.025520833034534E-2</v>
      </c>
      <c r="H8" s="6">
        <v>15.837493546064019</v>
      </c>
      <c r="I8" s="7" t="s">
        <v>16</v>
      </c>
      <c r="J8" s="1">
        <v>1</v>
      </c>
      <c r="K8" s="8">
        <v>19</v>
      </c>
      <c r="L8" s="1" t="s">
        <v>4</v>
      </c>
      <c r="M8" s="8">
        <v>1</v>
      </c>
      <c r="N8" s="7">
        <v>20</v>
      </c>
    </row>
    <row r="9" spans="1:14">
      <c r="A9" s="1">
        <v>6</v>
      </c>
      <c r="B9" s="1">
        <v>6</v>
      </c>
      <c r="C9" s="2" t="s">
        <v>17</v>
      </c>
      <c r="D9" s="1" t="s">
        <v>1</v>
      </c>
      <c r="E9" s="4" t="s">
        <v>18</v>
      </c>
      <c r="F9" s="1">
        <v>2000</v>
      </c>
      <c r="G9" s="5">
        <v>3.0336226853250992E-2</v>
      </c>
      <c r="H9" s="6">
        <v>15.795196580794181</v>
      </c>
      <c r="I9" s="7" t="s">
        <v>19</v>
      </c>
      <c r="J9" s="1">
        <v>1</v>
      </c>
      <c r="K9" s="8">
        <v>20</v>
      </c>
      <c r="L9" s="1" t="s">
        <v>4</v>
      </c>
      <c r="M9" s="8">
        <v>1</v>
      </c>
      <c r="N9" s="7">
        <v>20</v>
      </c>
    </row>
    <row r="10" spans="1:14">
      <c r="A10" s="1">
        <v>7</v>
      </c>
      <c r="B10" s="1">
        <v>7</v>
      </c>
      <c r="C10" s="2" t="s">
        <v>20</v>
      </c>
      <c r="D10" s="1" t="s">
        <v>1</v>
      </c>
      <c r="E10" s="4" t="s">
        <v>21</v>
      </c>
      <c r="F10" s="1">
        <v>1988</v>
      </c>
      <c r="G10" s="5">
        <v>3.0486689815006685E-2</v>
      </c>
      <c r="H10" s="6">
        <v>15.717241510122983</v>
      </c>
      <c r="I10" s="7" t="s">
        <v>5</v>
      </c>
      <c r="J10" s="1">
        <v>1</v>
      </c>
      <c r="K10" s="8">
        <v>18</v>
      </c>
      <c r="L10" s="1" t="s">
        <v>4</v>
      </c>
      <c r="M10" s="8">
        <v>3</v>
      </c>
      <c r="N10" s="7">
        <v>18</v>
      </c>
    </row>
    <row r="11" spans="1:14">
      <c r="A11" s="1">
        <v>8</v>
      </c>
      <c r="B11" s="1">
        <v>8</v>
      </c>
      <c r="C11" s="2" t="s">
        <v>22</v>
      </c>
      <c r="D11" s="1" t="s">
        <v>1</v>
      </c>
      <c r="E11" s="4" t="s">
        <v>23</v>
      </c>
      <c r="F11" s="1">
        <v>1978</v>
      </c>
      <c r="G11" s="5">
        <v>3.0556134253856726E-2</v>
      </c>
      <c r="H11" s="6">
        <v>15.681521186083522</v>
      </c>
      <c r="I11" s="7" t="s">
        <v>16</v>
      </c>
      <c r="J11" s="1">
        <v>2</v>
      </c>
      <c r="K11" s="8">
        <v>18</v>
      </c>
      <c r="L11" s="1" t="s">
        <v>4</v>
      </c>
      <c r="M11" s="8">
        <v>2</v>
      </c>
      <c r="N11" s="7">
        <v>19</v>
      </c>
    </row>
    <row r="12" spans="1:14">
      <c r="A12" s="1">
        <v>9</v>
      </c>
      <c r="B12" s="1">
        <v>9</v>
      </c>
      <c r="C12" s="2" t="s">
        <v>24</v>
      </c>
      <c r="D12" s="1" t="s">
        <v>1</v>
      </c>
      <c r="E12" s="4" t="s">
        <v>25</v>
      </c>
      <c r="F12" s="1">
        <v>1987</v>
      </c>
      <c r="G12" s="5">
        <v>3.0752893515455071E-2</v>
      </c>
      <c r="H12" s="6">
        <v>15.581189666782356</v>
      </c>
      <c r="I12" s="7" t="s">
        <v>26</v>
      </c>
      <c r="J12" s="1">
        <v>1</v>
      </c>
      <c r="K12" s="8">
        <v>20</v>
      </c>
      <c r="L12" s="1">
        <v>0</v>
      </c>
      <c r="M12" s="8" t="s">
        <v>8</v>
      </c>
      <c r="N12" s="7" t="s">
        <v>9</v>
      </c>
    </row>
    <row r="13" spans="1:14">
      <c r="A13" s="1">
        <v>10</v>
      </c>
      <c r="B13" s="1">
        <v>10</v>
      </c>
      <c r="C13" s="2" t="s">
        <v>27</v>
      </c>
      <c r="D13" s="1" t="s">
        <v>1</v>
      </c>
      <c r="E13" s="4" t="s">
        <v>28</v>
      </c>
      <c r="F13" s="1">
        <v>1991</v>
      </c>
      <c r="G13" s="5">
        <v>3.0845486107864417E-2</v>
      </c>
      <c r="H13" s="6">
        <v>15.534417742390433</v>
      </c>
      <c r="I13" s="7" t="s">
        <v>5</v>
      </c>
      <c r="J13" s="1">
        <v>2</v>
      </c>
      <c r="K13" s="8">
        <v>17</v>
      </c>
      <c r="L13" s="1" t="s">
        <v>4</v>
      </c>
      <c r="M13" s="8">
        <v>4</v>
      </c>
      <c r="N13" s="7">
        <v>17</v>
      </c>
    </row>
    <row r="14" spans="1:14">
      <c r="A14" s="1">
        <v>11</v>
      </c>
      <c r="B14" s="1">
        <v>11</v>
      </c>
      <c r="C14" s="2" t="s">
        <v>29</v>
      </c>
      <c r="D14" s="1" t="s">
        <v>1</v>
      </c>
      <c r="E14" s="4" t="s">
        <v>30</v>
      </c>
      <c r="F14" s="1">
        <v>1986</v>
      </c>
      <c r="G14" s="5">
        <v>3.1412615739100147E-2</v>
      </c>
      <c r="H14" s="6">
        <v>15.253956265419653</v>
      </c>
      <c r="I14" s="7" t="s">
        <v>26</v>
      </c>
      <c r="J14" s="1">
        <v>2</v>
      </c>
      <c r="K14" s="8">
        <v>19</v>
      </c>
      <c r="L14" s="1">
        <v>0</v>
      </c>
      <c r="M14" s="8" t="s">
        <v>8</v>
      </c>
      <c r="N14" s="7" t="s">
        <v>9</v>
      </c>
    </row>
    <row r="15" spans="1:14">
      <c r="A15" s="1">
        <v>12</v>
      </c>
      <c r="B15" s="1">
        <v>12</v>
      </c>
      <c r="C15" s="2" t="s">
        <v>31</v>
      </c>
      <c r="D15" s="1" t="s">
        <v>1</v>
      </c>
      <c r="E15" s="4" t="s">
        <v>30</v>
      </c>
      <c r="F15" s="1">
        <v>1973</v>
      </c>
      <c r="G15" s="5">
        <v>3.1806134255020879E-2</v>
      </c>
      <c r="H15" s="6">
        <v>15.065228072821393</v>
      </c>
      <c r="I15" s="7" t="s">
        <v>32</v>
      </c>
      <c r="J15" s="1">
        <v>1</v>
      </c>
      <c r="K15" s="8">
        <v>20</v>
      </c>
      <c r="L15" s="1">
        <v>0</v>
      </c>
      <c r="M15" s="8" t="s">
        <v>8</v>
      </c>
      <c r="N15" s="7" t="s">
        <v>9</v>
      </c>
    </row>
    <row r="16" spans="1:14">
      <c r="A16" s="1">
        <v>13</v>
      </c>
      <c r="B16" s="1">
        <v>13</v>
      </c>
      <c r="C16" s="2" t="s">
        <v>33</v>
      </c>
      <c r="D16" s="1" t="s">
        <v>1</v>
      </c>
      <c r="E16" s="4" t="s">
        <v>34</v>
      </c>
      <c r="F16" s="1">
        <v>1972</v>
      </c>
      <c r="G16" s="5">
        <v>3.1968171293556225E-2</v>
      </c>
      <c r="H16" s="6">
        <v>14.988866966039174</v>
      </c>
      <c r="I16" s="7" t="s">
        <v>35</v>
      </c>
      <c r="J16" s="1">
        <v>1</v>
      </c>
      <c r="K16" s="8">
        <v>20</v>
      </c>
      <c r="L16" s="1" t="s">
        <v>4</v>
      </c>
      <c r="M16" s="8">
        <v>1</v>
      </c>
      <c r="N16" s="7">
        <v>20</v>
      </c>
    </row>
    <row r="17" spans="1:15">
      <c r="A17" s="1">
        <v>14</v>
      </c>
      <c r="B17" s="1">
        <v>14</v>
      </c>
      <c r="C17" s="2" t="s">
        <v>36</v>
      </c>
      <c r="D17" s="1" t="s">
        <v>1</v>
      </c>
      <c r="E17" s="4" t="s">
        <v>28</v>
      </c>
      <c r="F17" s="1">
        <v>1980</v>
      </c>
      <c r="G17" s="5">
        <v>3.2107060185808223E-2</v>
      </c>
      <c r="H17" s="6">
        <v>14.924028045347645</v>
      </c>
      <c r="I17" s="7" t="s">
        <v>16</v>
      </c>
      <c r="J17" s="1">
        <v>3</v>
      </c>
      <c r="K17" s="8">
        <v>17</v>
      </c>
      <c r="L17" s="1" t="s">
        <v>4</v>
      </c>
      <c r="M17" s="8">
        <v>3</v>
      </c>
      <c r="N17" s="7">
        <v>18</v>
      </c>
    </row>
    <row r="18" spans="1:15">
      <c r="A18" s="1">
        <v>15</v>
      </c>
      <c r="B18" s="1">
        <v>15</v>
      </c>
      <c r="C18" s="2" t="s">
        <v>37</v>
      </c>
      <c r="D18" s="1" t="s">
        <v>1</v>
      </c>
      <c r="E18" s="4" t="s">
        <v>7</v>
      </c>
      <c r="F18" s="1">
        <v>1982</v>
      </c>
      <c r="G18" s="5">
        <v>3.2396412032539956E-2</v>
      </c>
      <c r="H18" s="6">
        <v>14.790732572032264</v>
      </c>
      <c r="I18" s="7" t="s">
        <v>16</v>
      </c>
      <c r="J18" s="1">
        <v>4</v>
      </c>
      <c r="K18" s="8">
        <v>16</v>
      </c>
      <c r="L18" s="1">
        <v>0</v>
      </c>
      <c r="M18" s="8" t="s">
        <v>8</v>
      </c>
      <c r="N18" s="7" t="s">
        <v>9</v>
      </c>
    </row>
    <row r="19" spans="1:15">
      <c r="A19" s="1">
        <v>16</v>
      </c>
      <c r="B19" s="1">
        <v>16</v>
      </c>
      <c r="C19" s="2" t="s">
        <v>38</v>
      </c>
      <c r="D19" s="1" t="s">
        <v>1</v>
      </c>
      <c r="E19" s="4" t="s">
        <v>39</v>
      </c>
      <c r="F19" s="1">
        <v>1970</v>
      </c>
      <c r="G19" s="5">
        <v>3.2477430555445608E-2</v>
      </c>
      <c r="H19" s="6">
        <v>14.753835462710983</v>
      </c>
      <c r="I19" s="7" t="s">
        <v>35</v>
      </c>
      <c r="J19" s="1">
        <v>2</v>
      </c>
      <c r="K19" s="8">
        <v>19</v>
      </c>
      <c r="L19" s="1">
        <v>0</v>
      </c>
      <c r="M19" s="8" t="s">
        <v>8</v>
      </c>
      <c r="N19" s="7" t="s">
        <v>9</v>
      </c>
    </row>
    <row r="20" spans="1:15">
      <c r="A20" s="1">
        <v>17</v>
      </c>
      <c r="B20" s="1">
        <v>17</v>
      </c>
      <c r="C20" s="2" t="s">
        <v>40</v>
      </c>
      <c r="D20" s="1" t="s">
        <v>1</v>
      </c>
      <c r="E20" s="4" t="s">
        <v>41</v>
      </c>
      <c r="F20" s="1">
        <v>1983</v>
      </c>
      <c r="G20" s="5">
        <v>3.3148726848594379E-2</v>
      </c>
      <c r="H20" s="6">
        <v>14.455054906188201</v>
      </c>
      <c r="I20" s="7" t="s">
        <v>26</v>
      </c>
      <c r="J20" s="1">
        <v>3</v>
      </c>
      <c r="K20" s="8">
        <v>18</v>
      </c>
      <c r="L20" s="1" t="s">
        <v>4</v>
      </c>
      <c r="M20" s="8">
        <v>1</v>
      </c>
      <c r="N20" s="7">
        <v>20</v>
      </c>
    </row>
    <row r="21" spans="1:15">
      <c r="A21" s="1">
        <v>18</v>
      </c>
      <c r="B21" s="1">
        <v>18</v>
      </c>
      <c r="C21" s="2" t="s">
        <v>42</v>
      </c>
      <c r="D21" s="1" t="s">
        <v>1</v>
      </c>
      <c r="E21" s="4" t="s">
        <v>43</v>
      </c>
      <c r="F21" s="1">
        <v>1976</v>
      </c>
      <c r="G21" s="5">
        <v>3.3218171294720378E-2</v>
      </c>
      <c r="H21" s="6">
        <v>14.424835804938617</v>
      </c>
      <c r="I21" s="7" t="s">
        <v>32</v>
      </c>
      <c r="J21" s="1">
        <v>2</v>
      </c>
      <c r="K21" s="8">
        <v>19</v>
      </c>
      <c r="L21" s="1">
        <v>0</v>
      </c>
      <c r="M21" s="8" t="s">
        <v>8</v>
      </c>
      <c r="N21" s="7" t="s">
        <v>9</v>
      </c>
    </row>
    <row r="22" spans="1:15">
      <c r="A22" s="1">
        <v>19</v>
      </c>
      <c r="B22" s="1">
        <v>19</v>
      </c>
      <c r="C22" s="2" t="s">
        <v>44</v>
      </c>
      <c r="D22" s="1" t="s">
        <v>1</v>
      </c>
      <c r="E22" s="4" t="s">
        <v>45</v>
      </c>
      <c r="F22" s="1">
        <v>1976</v>
      </c>
      <c r="G22" s="5">
        <v>3.3287615740846377E-2</v>
      </c>
      <c r="H22" s="6">
        <v>14.394742789544209</v>
      </c>
      <c r="I22" s="7" t="s">
        <v>32</v>
      </c>
      <c r="J22" s="1">
        <v>3</v>
      </c>
      <c r="K22" s="8">
        <v>18</v>
      </c>
      <c r="L22" s="1" t="s">
        <v>4</v>
      </c>
      <c r="M22" s="8">
        <v>1</v>
      </c>
      <c r="N22" s="7">
        <v>20</v>
      </c>
    </row>
    <row r="23" spans="1:15">
      <c r="A23" s="1">
        <v>20</v>
      </c>
      <c r="B23" s="1">
        <v>20</v>
      </c>
      <c r="C23" s="2" t="s">
        <v>46</v>
      </c>
      <c r="D23" s="1" t="s">
        <v>1</v>
      </c>
      <c r="E23" s="4" t="s">
        <v>45</v>
      </c>
      <c r="F23" s="1">
        <v>1980</v>
      </c>
      <c r="G23" s="5">
        <v>3.3322337963909376E-2</v>
      </c>
      <c r="H23" s="6">
        <v>14.379743317699992</v>
      </c>
      <c r="I23" s="7" t="s">
        <v>16</v>
      </c>
      <c r="J23" s="1">
        <v>5</v>
      </c>
      <c r="K23" s="8">
        <v>15</v>
      </c>
      <c r="L23" s="1" t="s">
        <v>4</v>
      </c>
      <c r="M23" s="8">
        <v>4</v>
      </c>
      <c r="N23" s="7">
        <v>17</v>
      </c>
    </row>
    <row r="24" spans="1:15">
      <c r="A24" s="19">
        <v>21</v>
      </c>
      <c r="B24" s="21">
        <v>1</v>
      </c>
      <c r="C24" s="22" t="s">
        <v>47</v>
      </c>
      <c r="D24" s="23" t="s">
        <v>1</v>
      </c>
      <c r="E24" s="24" t="s">
        <v>48</v>
      </c>
      <c r="F24" s="23">
        <v>1977</v>
      </c>
      <c r="G24" s="25">
        <v>3.3380208333255723E-2</v>
      </c>
      <c r="H24" s="26">
        <v>14.354813543487893</v>
      </c>
      <c r="I24" s="27" t="s">
        <v>32</v>
      </c>
      <c r="J24" s="23">
        <v>4</v>
      </c>
      <c r="K24" s="28">
        <v>17</v>
      </c>
      <c r="L24" s="23" t="s">
        <v>4</v>
      </c>
      <c r="M24" s="27">
        <v>2</v>
      </c>
      <c r="N24" s="28">
        <v>19</v>
      </c>
    </row>
    <row r="25" spans="1:15">
      <c r="A25" s="1">
        <v>22</v>
      </c>
      <c r="B25" s="1">
        <v>22</v>
      </c>
      <c r="C25" s="2" t="s">
        <v>50</v>
      </c>
      <c r="D25" s="1" t="s">
        <v>1</v>
      </c>
      <c r="E25" s="4" t="s">
        <v>51</v>
      </c>
      <c r="F25" s="1">
        <v>1976</v>
      </c>
      <c r="G25" s="5">
        <v>3.3657986110483762E-2</v>
      </c>
      <c r="H25" s="6">
        <v>14.236343942082032</v>
      </c>
      <c r="I25" s="7" t="s">
        <v>32</v>
      </c>
      <c r="J25" s="1">
        <v>5</v>
      </c>
      <c r="K25" s="8">
        <v>16</v>
      </c>
      <c r="L25" s="1">
        <v>0</v>
      </c>
      <c r="M25" s="8" t="s">
        <v>8</v>
      </c>
      <c r="N25" s="7" t="s">
        <v>9</v>
      </c>
      <c r="O25" s="20"/>
    </row>
    <row r="26" spans="1:15">
      <c r="A26" s="1">
        <v>23</v>
      </c>
      <c r="B26" s="1">
        <v>23</v>
      </c>
      <c r="C26" s="2" t="s">
        <v>52</v>
      </c>
      <c r="D26" s="1" t="s">
        <v>1</v>
      </c>
      <c r="E26" s="4" t="s">
        <v>53</v>
      </c>
      <c r="F26" s="1">
        <v>1970</v>
      </c>
      <c r="G26" s="5">
        <v>3.3692708333546761E-2</v>
      </c>
      <c r="H26" s="6">
        <v>14.221672592273492</v>
      </c>
      <c r="I26" s="7" t="s">
        <v>35</v>
      </c>
      <c r="J26" s="1">
        <v>3</v>
      </c>
      <c r="K26" s="8">
        <v>18</v>
      </c>
      <c r="L26" s="1">
        <v>0</v>
      </c>
      <c r="M26" s="8" t="s">
        <v>8</v>
      </c>
      <c r="N26" s="7" t="s">
        <v>9</v>
      </c>
    </row>
    <row r="27" spans="1:15">
      <c r="A27" s="1">
        <v>24</v>
      </c>
      <c r="B27" s="1">
        <v>24</v>
      </c>
      <c r="C27" s="2" t="s">
        <v>54</v>
      </c>
      <c r="D27" s="1" t="s">
        <v>1</v>
      </c>
      <c r="E27" s="4" t="s">
        <v>7</v>
      </c>
      <c r="F27" s="1">
        <v>1961</v>
      </c>
      <c r="G27" s="5">
        <v>3.3808449072239455E-2</v>
      </c>
      <c r="H27" s="6">
        <v>14.172985742197694</v>
      </c>
      <c r="I27" s="7" t="s">
        <v>55</v>
      </c>
      <c r="J27" s="1">
        <v>1</v>
      </c>
      <c r="K27" s="8">
        <v>20</v>
      </c>
      <c r="L27" s="1">
        <v>0</v>
      </c>
      <c r="M27" s="8" t="s">
        <v>8</v>
      </c>
      <c r="N27" s="7" t="s">
        <v>9</v>
      </c>
    </row>
    <row r="28" spans="1:15">
      <c r="A28" s="1">
        <v>25</v>
      </c>
      <c r="B28" s="1">
        <v>25</v>
      </c>
      <c r="C28" s="2" t="s">
        <v>56</v>
      </c>
      <c r="D28" s="1" t="s">
        <v>1</v>
      </c>
      <c r="E28" s="4" t="s">
        <v>45</v>
      </c>
      <c r="F28" s="1">
        <v>1980</v>
      </c>
      <c r="G28" s="5">
        <v>3.4028356480121147E-2</v>
      </c>
      <c r="H28" s="6">
        <v>14.081393174148408</v>
      </c>
      <c r="I28" s="7" t="s">
        <v>16</v>
      </c>
      <c r="J28" s="1">
        <v>6</v>
      </c>
      <c r="K28" s="8">
        <v>14</v>
      </c>
      <c r="L28" s="1" t="s">
        <v>4</v>
      </c>
      <c r="M28" s="8">
        <v>5</v>
      </c>
      <c r="N28" s="7">
        <v>16</v>
      </c>
    </row>
    <row r="29" spans="1:15">
      <c r="A29" s="1">
        <v>26</v>
      </c>
      <c r="B29" s="1">
        <v>26</v>
      </c>
      <c r="C29" s="2" t="s">
        <v>57</v>
      </c>
      <c r="D29" s="1" t="s">
        <v>1</v>
      </c>
      <c r="E29" s="4" t="s">
        <v>53</v>
      </c>
      <c r="F29" s="1">
        <v>1971</v>
      </c>
      <c r="G29" s="5">
        <v>3.4086226849467494E-2</v>
      </c>
      <c r="H29" s="6">
        <v>14.057486291538671</v>
      </c>
      <c r="I29" s="7" t="s">
        <v>35</v>
      </c>
      <c r="J29" s="1">
        <v>4</v>
      </c>
      <c r="K29" s="8">
        <v>17</v>
      </c>
      <c r="L29" s="1">
        <v>0</v>
      </c>
      <c r="M29" s="8" t="s">
        <v>8</v>
      </c>
      <c r="N29" s="7" t="s">
        <v>9</v>
      </c>
    </row>
    <row r="30" spans="1:15">
      <c r="A30" s="1">
        <v>27</v>
      </c>
      <c r="B30" s="1">
        <v>27</v>
      </c>
      <c r="C30" s="2" t="s">
        <v>58</v>
      </c>
      <c r="D30" s="1" t="s">
        <v>1</v>
      </c>
      <c r="E30" s="4" t="s">
        <v>30</v>
      </c>
      <c r="F30" s="1">
        <v>1980</v>
      </c>
      <c r="G30" s="5">
        <v>3.4155671295593493E-2</v>
      </c>
      <c r="H30" s="6">
        <v>14.028904966317706</v>
      </c>
      <c r="I30" s="7" t="s">
        <v>16</v>
      </c>
      <c r="J30" s="1">
        <v>7</v>
      </c>
      <c r="K30" s="8">
        <v>13</v>
      </c>
      <c r="L30" s="1">
        <v>0</v>
      </c>
      <c r="M30" s="8" t="s">
        <v>8</v>
      </c>
      <c r="N30" s="7" t="s">
        <v>9</v>
      </c>
    </row>
    <row r="31" spans="1:15">
      <c r="A31" s="1">
        <v>28</v>
      </c>
      <c r="B31" s="1">
        <v>28</v>
      </c>
      <c r="C31" s="2" t="s">
        <v>59</v>
      </c>
      <c r="D31" s="1" t="s">
        <v>1</v>
      </c>
      <c r="E31" s="4" t="s">
        <v>60</v>
      </c>
      <c r="F31" s="1">
        <v>1961</v>
      </c>
      <c r="G31" s="5">
        <v>3.4306134257349186E-2</v>
      </c>
      <c r="H31" s="6">
        <v>13.967375719810747</v>
      </c>
      <c r="I31" s="7" t="s">
        <v>55</v>
      </c>
      <c r="J31" s="1">
        <v>2</v>
      </c>
      <c r="K31" s="8">
        <v>19</v>
      </c>
      <c r="L31" s="1" t="s">
        <v>4</v>
      </c>
      <c r="M31" s="8">
        <v>1</v>
      </c>
      <c r="N31" s="7">
        <v>20</v>
      </c>
    </row>
    <row r="32" spans="1:15">
      <c r="A32" s="1">
        <v>30</v>
      </c>
      <c r="B32" s="1">
        <v>29</v>
      </c>
      <c r="C32" s="2" t="s">
        <v>65</v>
      </c>
      <c r="D32" s="1" t="s">
        <v>1</v>
      </c>
      <c r="E32" s="4" t="s">
        <v>66</v>
      </c>
      <c r="F32" s="1">
        <v>1971</v>
      </c>
      <c r="G32" s="5">
        <v>3.4653356480703223E-2</v>
      </c>
      <c r="H32" s="6">
        <v>13.827424392020767</v>
      </c>
      <c r="I32" s="7" t="s">
        <v>35</v>
      </c>
      <c r="J32" s="1">
        <v>5</v>
      </c>
      <c r="K32" s="8">
        <v>16</v>
      </c>
      <c r="L32" s="1" t="s">
        <v>4</v>
      </c>
      <c r="M32" s="8">
        <v>2</v>
      </c>
      <c r="N32" s="7">
        <v>19</v>
      </c>
    </row>
    <row r="33" spans="1:14">
      <c r="A33" s="1">
        <v>31</v>
      </c>
      <c r="B33" s="1">
        <v>30</v>
      </c>
      <c r="C33" s="2" t="s">
        <v>67</v>
      </c>
      <c r="D33" s="1" t="s">
        <v>1</v>
      </c>
      <c r="E33" s="4" t="s">
        <v>68</v>
      </c>
      <c r="F33" s="1">
        <v>1979</v>
      </c>
      <c r="G33" s="5">
        <v>3.4699652773269918E-2</v>
      </c>
      <c r="H33" s="6">
        <v>13.808975836086226</v>
      </c>
      <c r="I33" s="7" t="s">
        <v>16</v>
      </c>
      <c r="J33" s="1">
        <v>8</v>
      </c>
      <c r="K33" s="8">
        <v>12</v>
      </c>
      <c r="L33" s="1" t="s">
        <v>4</v>
      </c>
      <c r="M33" s="8">
        <v>6</v>
      </c>
      <c r="N33" s="7">
        <v>15</v>
      </c>
    </row>
    <row r="34" spans="1:14">
      <c r="A34" s="1">
        <v>32</v>
      </c>
      <c r="B34" s="1">
        <v>31</v>
      </c>
      <c r="C34" s="2" t="s">
        <v>69</v>
      </c>
      <c r="D34" s="1" t="s">
        <v>1</v>
      </c>
      <c r="E34" s="4" t="s">
        <v>70</v>
      </c>
      <c r="F34" s="1">
        <v>1971</v>
      </c>
      <c r="G34" s="5">
        <v>3.4722800926829223E-2</v>
      </c>
      <c r="H34" s="6">
        <v>13.799770003474274</v>
      </c>
      <c r="I34" s="7" t="s">
        <v>35</v>
      </c>
      <c r="J34" s="1">
        <v>6</v>
      </c>
      <c r="K34" s="8">
        <v>15</v>
      </c>
      <c r="L34" s="1" t="s">
        <v>4</v>
      </c>
      <c r="M34" s="8">
        <v>3</v>
      </c>
      <c r="N34" s="7">
        <v>18</v>
      </c>
    </row>
    <row r="35" spans="1:14">
      <c r="A35" s="1">
        <v>33</v>
      </c>
      <c r="B35" s="1">
        <v>32</v>
      </c>
      <c r="C35" s="2" t="s">
        <v>71</v>
      </c>
      <c r="D35" s="1" t="s">
        <v>1</v>
      </c>
      <c r="E35" s="4" t="s">
        <v>39</v>
      </c>
      <c r="F35" s="1">
        <v>1992</v>
      </c>
      <c r="G35" s="5">
        <v>3.4757523149892222E-2</v>
      </c>
      <c r="H35" s="6">
        <v>13.78598424865474</v>
      </c>
      <c r="I35" s="7" t="s">
        <v>5</v>
      </c>
      <c r="J35" s="1">
        <v>3</v>
      </c>
      <c r="K35" s="8">
        <v>16</v>
      </c>
      <c r="L35" s="1">
        <v>0</v>
      </c>
      <c r="M35" s="8" t="s">
        <v>8</v>
      </c>
      <c r="N35" s="7" t="s">
        <v>9</v>
      </c>
    </row>
    <row r="36" spans="1:14">
      <c r="A36" s="1">
        <v>34</v>
      </c>
      <c r="B36" s="1">
        <v>33</v>
      </c>
      <c r="C36" s="2" t="s">
        <v>72</v>
      </c>
      <c r="D36" s="1" t="s">
        <v>1</v>
      </c>
      <c r="E36" s="4" t="s">
        <v>63</v>
      </c>
      <c r="F36" s="1">
        <v>1973</v>
      </c>
      <c r="G36" s="5">
        <v>3.4931134257931262E-2</v>
      </c>
      <c r="H36" s="6">
        <v>13.717466576621966</v>
      </c>
      <c r="I36" s="7" t="s">
        <v>32</v>
      </c>
      <c r="J36" s="1">
        <v>6</v>
      </c>
      <c r="K36" s="8">
        <v>15</v>
      </c>
      <c r="L36" s="1">
        <v>0</v>
      </c>
      <c r="M36" s="8" t="s">
        <v>8</v>
      </c>
      <c r="N36" s="7" t="s">
        <v>9</v>
      </c>
    </row>
    <row r="37" spans="1:14">
      <c r="A37" s="1">
        <v>35</v>
      </c>
      <c r="B37" s="1">
        <v>34</v>
      </c>
      <c r="C37" s="2" t="s">
        <v>73</v>
      </c>
      <c r="D37" s="1" t="s">
        <v>1</v>
      </c>
      <c r="E37" s="4" t="s">
        <v>18</v>
      </c>
      <c r="F37" s="1">
        <v>1980</v>
      </c>
      <c r="G37" s="5">
        <v>3.5012152773560956E-2</v>
      </c>
      <c r="H37" s="6">
        <v>13.685724204554029</v>
      </c>
      <c r="I37" s="7" t="s">
        <v>16</v>
      </c>
      <c r="J37" s="1">
        <v>9</v>
      </c>
      <c r="K37" s="8">
        <v>11</v>
      </c>
      <c r="L37" s="1" t="s">
        <v>4</v>
      </c>
      <c r="M37" s="8">
        <v>7</v>
      </c>
      <c r="N37" s="7">
        <v>14</v>
      </c>
    </row>
    <row r="38" spans="1:14">
      <c r="A38" s="1">
        <v>36</v>
      </c>
      <c r="B38" s="1">
        <v>35</v>
      </c>
      <c r="C38" s="2" t="s">
        <v>74</v>
      </c>
      <c r="D38" s="1" t="s">
        <v>1</v>
      </c>
      <c r="E38" s="4" t="s">
        <v>34</v>
      </c>
      <c r="F38" s="1">
        <v>1968</v>
      </c>
      <c r="G38" s="5">
        <v>3.5035300927120261E-2</v>
      </c>
      <c r="H38" s="6">
        <v>13.676681917572784</v>
      </c>
      <c r="I38" s="7" t="s">
        <v>35</v>
      </c>
      <c r="J38" s="1">
        <v>7</v>
      </c>
      <c r="K38" s="8">
        <v>14</v>
      </c>
      <c r="L38" s="1" t="s">
        <v>4</v>
      </c>
      <c r="M38" s="8">
        <v>4</v>
      </c>
      <c r="N38" s="7">
        <v>17</v>
      </c>
    </row>
    <row r="39" spans="1:14">
      <c r="A39" s="1">
        <v>37</v>
      </c>
      <c r="B39" s="1">
        <v>36</v>
      </c>
      <c r="C39" s="2" t="s">
        <v>75</v>
      </c>
      <c r="D39" s="1" t="s">
        <v>1</v>
      </c>
      <c r="E39" s="4" t="s">
        <v>51</v>
      </c>
      <c r="F39" s="1">
        <v>1966</v>
      </c>
      <c r="G39" s="5">
        <v>3.5070023142907303E-2</v>
      </c>
      <c r="H39" s="6">
        <v>13.663140874304647</v>
      </c>
      <c r="I39" s="7" t="s">
        <v>76</v>
      </c>
      <c r="J39" s="1">
        <v>1</v>
      </c>
      <c r="K39" s="8">
        <v>20</v>
      </c>
      <c r="L39" s="1">
        <v>0</v>
      </c>
      <c r="M39" s="8" t="s">
        <v>8</v>
      </c>
      <c r="N39" s="7" t="s">
        <v>9</v>
      </c>
    </row>
    <row r="40" spans="1:14">
      <c r="A40" s="1">
        <v>38</v>
      </c>
      <c r="B40" s="1">
        <v>37</v>
      </c>
      <c r="C40" s="2" t="s">
        <v>77</v>
      </c>
      <c r="D40" s="1" t="s">
        <v>1</v>
      </c>
      <c r="E40" s="4" t="s">
        <v>60</v>
      </c>
      <c r="F40" s="1">
        <v>1978</v>
      </c>
      <c r="G40" s="5">
        <v>3.5174189812096301E-2</v>
      </c>
      <c r="H40" s="6">
        <v>13.622678140603048</v>
      </c>
      <c r="I40" s="7" t="s">
        <v>16</v>
      </c>
      <c r="J40" s="1">
        <v>10</v>
      </c>
      <c r="K40" s="8">
        <v>10</v>
      </c>
      <c r="L40" s="1" t="s">
        <v>4</v>
      </c>
      <c r="M40" s="8">
        <v>8</v>
      </c>
      <c r="N40" s="7">
        <v>13</v>
      </c>
    </row>
    <row r="41" spans="1:14">
      <c r="A41" s="1">
        <v>39</v>
      </c>
      <c r="B41" s="1">
        <v>38</v>
      </c>
      <c r="C41" s="2" t="s">
        <v>78</v>
      </c>
      <c r="D41" s="1" t="s">
        <v>1</v>
      </c>
      <c r="E41" s="4" t="s">
        <v>60</v>
      </c>
      <c r="F41" s="1">
        <v>1971</v>
      </c>
      <c r="G41" s="5">
        <v>3.5394097219977994E-2</v>
      </c>
      <c r="H41" s="6">
        <v>13.538038947245809</v>
      </c>
      <c r="I41" s="7" t="s">
        <v>35</v>
      </c>
      <c r="J41" s="1">
        <v>8</v>
      </c>
      <c r="K41" s="8">
        <v>13</v>
      </c>
      <c r="L41" s="1" t="s">
        <v>4</v>
      </c>
      <c r="M41" s="8">
        <v>5</v>
      </c>
      <c r="N41" s="7">
        <v>16</v>
      </c>
    </row>
    <row r="42" spans="1:14">
      <c r="A42" s="1">
        <v>40</v>
      </c>
      <c r="B42" s="1">
        <v>39</v>
      </c>
      <c r="C42" s="2" t="s">
        <v>79</v>
      </c>
      <c r="D42" s="1" t="s">
        <v>1</v>
      </c>
      <c r="E42" s="4" t="s">
        <v>39</v>
      </c>
      <c r="F42" s="1">
        <v>1984</v>
      </c>
      <c r="G42" s="5">
        <v>3.5498263889166992E-2</v>
      </c>
      <c r="H42" s="6">
        <v>13.498312710805386</v>
      </c>
      <c r="I42" s="7" t="s">
        <v>26</v>
      </c>
      <c r="J42" s="1">
        <v>4</v>
      </c>
      <c r="K42" s="8">
        <v>17</v>
      </c>
      <c r="L42" s="1">
        <v>0</v>
      </c>
      <c r="M42" s="8" t="s">
        <v>8</v>
      </c>
      <c r="N42" s="7" t="s">
        <v>9</v>
      </c>
    </row>
    <row r="43" spans="1:14">
      <c r="A43" s="1">
        <v>41</v>
      </c>
      <c r="B43" s="1">
        <v>40</v>
      </c>
      <c r="C43" s="2" t="s">
        <v>80</v>
      </c>
      <c r="D43" s="1" t="s">
        <v>1</v>
      </c>
      <c r="E43" s="4" t="s">
        <v>7</v>
      </c>
      <c r="F43" s="1">
        <v>1971</v>
      </c>
      <c r="G43" s="5">
        <v>3.5521412035450339E-2</v>
      </c>
      <c r="H43" s="6">
        <v>13.489516300434756</v>
      </c>
      <c r="I43" s="7" t="s">
        <v>35</v>
      </c>
      <c r="J43" s="1">
        <v>9</v>
      </c>
      <c r="K43" s="8">
        <v>12</v>
      </c>
      <c r="L43" s="1">
        <v>0</v>
      </c>
      <c r="M43" s="8" t="s">
        <v>8</v>
      </c>
      <c r="N43" s="7" t="s">
        <v>9</v>
      </c>
    </row>
    <row r="44" spans="1:14">
      <c r="A44" s="1">
        <v>42</v>
      </c>
      <c r="B44" s="1">
        <v>41</v>
      </c>
      <c r="C44" s="2" t="s">
        <v>81</v>
      </c>
      <c r="D44" s="1" t="s">
        <v>1</v>
      </c>
      <c r="E44" s="4" t="s">
        <v>15</v>
      </c>
      <c r="F44" s="1">
        <v>1964</v>
      </c>
      <c r="G44" s="5">
        <v>3.5741319443332031E-2</v>
      </c>
      <c r="H44" s="6">
        <v>13.40651867725216</v>
      </c>
      <c r="I44" s="7" t="s">
        <v>76</v>
      </c>
      <c r="J44" s="1">
        <v>2</v>
      </c>
      <c r="K44" s="8">
        <v>19</v>
      </c>
      <c r="L44" s="1" t="s">
        <v>4</v>
      </c>
      <c r="M44" s="8">
        <v>1</v>
      </c>
      <c r="N44" s="7">
        <v>20</v>
      </c>
    </row>
    <row r="45" spans="1:14">
      <c r="A45" s="1">
        <v>43</v>
      </c>
      <c r="B45" s="1">
        <v>42</v>
      </c>
      <c r="C45" s="2" t="s">
        <v>82</v>
      </c>
      <c r="D45" s="1" t="s">
        <v>1</v>
      </c>
      <c r="E45" s="4" t="s">
        <v>83</v>
      </c>
      <c r="F45" s="1">
        <v>1973</v>
      </c>
      <c r="G45" s="5">
        <v>3.5752893520111684E-2</v>
      </c>
      <c r="H45" s="6">
        <v>13.402178662745891</v>
      </c>
      <c r="I45" s="7" t="s">
        <v>32</v>
      </c>
      <c r="J45" s="1">
        <v>7</v>
      </c>
      <c r="K45" s="8">
        <v>14</v>
      </c>
      <c r="L45" s="1">
        <v>0</v>
      </c>
      <c r="M45" s="8" t="s">
        <v>8</v>
      </c>
      <c r="N45" s="7" t="s">
        <v>9</v>
      </c>
    </row>
    <row r="46" spans="1:14">
      <c r="A46" s="1">
        <v>44</v>
      </c>
      <c r="B46" s="1">
        <v>43</v>
      </c>
      <c r="C46" s="2" t="s">
        <v>84</v>
      </c>
      <c r="D46" s="1" t="s">
        <v>1</v>
      </c>
      <c r="E46" s="4" t="s">
        <v>11</v>
      </c>
      <c r="F46" s="1">
        <v>1993</v>
      </c>
      <c r="G46" s="5">
        <v>3.581076388945803E-2</v>
      </c>
      <c r="H46" s="6">
        <v>13.3805206765702</v>
      </c>
      <c r="I46" s="7" t="s">
        <v>13</v>
      </c>
      <c r="J46" s="1">
        <v>2</v>
      </c>
      <c r="K46" s="8">
        <v>19</v>
      </c>
      <c r="L46" s="1" t="s">
        <v>4</v>
      </c>
      <c r="M46" s="8">
        <v>2</v>
      </c>
      <c r="N46" s="7">
        <v>19</v>
      </c>
    </row>
    <row r="47" spans="1:14">
      <c r="A47" s="1">
        <v>45</v>
      </c>
      <c r="B47" s="1">
        <v>44</v>
      </c>
      <c r="C47" s="2" t="s">
        <v>85</v>
      </c>
      <c r="D47" s="1" t="s">
        <v>1</v>
      </c>
      <c r="E47" s="4" t="s">
        <v>86</v>
      </c>
      <c r="F47" s="1">
        <v>1970</v>
      </c>
      <c r="G47" s="5">
        <v>3.584548611252103E-2</v>
      </c>
      <c r="H47" s="6">
        <v>13.367559451210541</v>
      </c>
      <c r="I47" s="7" t="s">
        <v>35</v>
      </c>
      <c r="J47" s="1">
        <v>10</v>
      </c>
      <c r="K47" s="8">
        <v>11</v>
      </c>
      <c r="L47" s="1">
        <v>0</v>
      </c>
      <c r="M47" s="8" t="s">
        <v>8</v>
      </c>
      <c r="N47" s="7" t="s">
        <v>9</v>
      </c>
    </row>
    <row r="48" spans="1:14">
      <c r="A48" s="1">
        <v>46</v>
      </c>
      <c r="B48" s="1">
        <v>45</v>
      </c>
      <c r="C48" s="2" t="s">
        <v>87</v>
      </c>
      <c r="D48" s="1" t="s">
        <v>1</v>
      </c>
      <c r="E48" s="4" t="s">
        <v>53</v>
      </c>
      <c r="F48" s="1">
        <v>1977</v>
      </c>
      <c r="G48" s="5">
        <v>3.5949652774434071E-2</v>
      </c>
      <c r="H48" s="6">
        <v>13.328826002108997</v>
      </c>
      <c r="I48" s="7" t="s">
        <v>32</v>
      </c>
      <c r="J48" s="1">
        <v>8</v>
      </c>
      <c r="K48" s="8">
        <v>13</v>
      </c>
      <c r="L48" s="1">
        <v>0</v>
      </c>
      <c r="M48" s="8" t="s">
        <v>8</v>
      </c>
      <c r="N48" s="7" t="s">
        <v>9</v>
      </c>
    </row>
    <row r="49" spans="1:14">
      <c r="A49" s="1">
        <v>47</v>
      </c>
      <c r="B49" s="1">
        <v>46</v>
      </c>
      <c r="C49" s="2" t="s">
        <v>88</v>
      </c>
      <c r="D49" s="1" t="s">
        <v>1</v>
      </c>
      <c r="E49" s="4" t="s">
        <v>89</v>
      </c>
      <c r="F49" s="1">
        <v>1971</v>
      </c>
      <c r="G49" s="5">
        <v>3.5972800920717418E-2</v>
      </c>
      <c r="H49" s="6">
        <v>13.32024903267139</v>
      </c>
      <c r="I49" s="7" t="s">
        <v>35</v>
      </c>
      <c r="J49" s="1">
        <v>11</v>
      </c>
      <c r="K49" s="8">
        <v>10</v>
      </c>
      <c r="L49" s="1">
        <v>0</v>
      </c>
      <c r="M49" s="8" t="s">
        <v>8</v>
      </c>
      <c r="N49" s="7" t="s">
        <v>9</v>
      </c>
    </row>
    <row r="50" spans="1:14">
      <c r="A50" s="1">
        <v>48</v>
      </c>
      <c r="B50" s="1">
        <v>47</v>
      </c>
      <c r="C50" s="2" t="s">
        <v>90</v>
      </c>
      <c r="D50" s="1" t="s">
        <v>1</v>
      </c>
      <c r="E50" s="4" t="s">
        <v>91</v>
      </c>
      <c r="F50" s="1">
        <v>1961</v>
      </c>
      <c r="G50" s="5">
        <v>3.5995949074276723E-2</v>
      </c>
      <c r="H50" s="6">
        <v>13.311683091836764</v>
      </c>
      <c r="I50" s="7" t="s">
        <v>55</v>
      </c>
      <c r="J50" s="1">
        <v>3</v>
      </c>
      <c r="K50" s="8">
        <v>18</v>
      </c>
      <c r="L50" s="1">
        <v>0</v>
      </c>
      <c r="M50" s="8" t="s">
        <v>8</v>
      </c>
      <c r="N50" s="7" t="s">
        <v>9</v>
      </c>
    </row>
    <row r="51" spans="1:14">
      <c r="A51" s="1">
        <v>49</v>
      </c>
      <c r="B51" s="1">
        <v>48</v>
      </c>
      <c r="C51" s="2" t="s">
        <v>92</v>
      </c>
      <c r="D51" s="1" t="s">
        <v>1</v>
      </c>
      <c r="E51" s="4" t="s">
        <v>30</v>
      </c>
      <c r="F51" s="1">
        <v>1974</v>
      </c>
      <c r="G51" s="5">
        <v>3.6100115736189764E-2</v>
      </c>
      <c r="H51" s="6">
        <v>13.273272312152452</v>
      </c>
      <c r="I51" s="7" t="s">
        <v>32</v>
      </c>
      <c r="J51" s="1">
        <v>9</v>
      </c>
      <c r="K51" s="8">
        <v>12</v>
      </c>
      <c r="L51" s="1">
        <v>0</v>
      </c>
      <c r="M51" s="8" t="s">
        <v>8</v>
      </c>
      <c r="N51" s="7" t="s">
        <v>9</v>
      </c>
    </row>
    <row r="52" spans="1:14">
      <c r="A52" s="1">
        <v>50</v>
      </c>
      <c r="B52" s="1">
        <v>49</v>
      </c>
      <c r="C52" s="2" t="s">
        <v>93</v>
      </c>
      <c r="D52" s="1" t="s">
        <v>1</v>
      </c>
      <c r="E52" s="4" t="s">
        <v>60</v>
      </c>
      <c r="F52" s="1">
        <v>1960</v>
      </c>
      <c r="G52" s="5">
        <v>3.6134837959252764E-2</v>
      </c>
      <c r="H52" s="6">
        <v>13.260517930286449</v>
      </c>
      <c r="I52" s="7" t="s">
        <v>55</v>
      </c>
      <c r="J52" s="1">
        <v>4</v>
      </c>
      <c r="K52" s="8">
        <v>17</v>
      </c>
      <c r="L52" s="1" t="s">
        <v>4</v>
      </c>
      <c r="M52" s="8">
        <v>2</v>
      </c>
      <c r="N52" s="7">
        <v>19</v>
      </c>
    </row>
    <row r="53" spans="1:14">
      <c r="A53" s="1">
        <v>52</v>
      </c>
      <c r="B53" s="1">
        <v>50</v>
      </c>
      <c r="C53" s="2" t="s">
        <v>96</v>
      </c>
      <c r="D53" s="1" t="s">
        <v>1</v>
      </c>
      <c r="E53" s="4" t="s">
        <v>2</v>
      </c>
      <c r="F53" s="1">
        <v>1976</v>
      </c>
      <c r="G53" s="5">
        <v>3.6320023144071456E-2</v>
      </c>
      <c r="H53" s="6">
        <v>13.192906424259297</v>
      </c>
      <c r="I53" s="7" t="s">
        <v>32</v>
      </c>
      <c r="J53" s="1">
        <v>10</v>
      </c>
      <c r="K53" s="8">
        <v>11</v>
      </c>
      <c r="L53" s="1" t="s">
        <v>4</v>
      </c>
      <c r="M53" s="8">
        <v>3</v>
      </c>
      <c r="N53" s="7">
        <v>18</v>
      </c>
    </row>
    <row r="54" spans="1:14">
      <c r="A54" s="1">
        <v>53</v>
      </c>
      <c r="B54" s="1">
        <v>51</v>
      </c>
      <c r="C54" s="2" t="s">
        <v>97</v>
      </c>
      <c r="D54" s="1" t="s">
        <v>1</v>
      </c>
      <c r="E54" s="4" t="s">
        <v>11</v>
      </c>
      <c r="F54" s="1">
        <v>1986</v>
      </c>
      <c r="G54" s="5">
        <v>3.6528356482449453E-2</v>
      </c>
      <c r="H54" s="6">
        <v>13.117662901063968</v>
      </c>
      <c r="I54" s="7" t="s">
        <v>26</v>
      </c>
      <c r="J54" s="1">
        <v>5</v>
      </c>
      <c r="K54" s="8">
        <v>16</v>
      </c>
      <c r="L54" s="1" t="s">
        <v>4</v>
      </c>
      <c r="M54" s="8">
        <v>2</v>
      </c>
      <c r="N54" s="7">
        <v>19</v>
      </c>
    </row>
    <row r="55" spans="1:14">
      <c r="A55" s="1">
        <v>54</v>
      </c>
      <c r="B55" s="1">
        <v>52</v>
      </c>
      <c r="C55" s="2" t="s">
        <v>98</v>
      </c>
      <c r="D55" s="1" t="s">
        <v>1</v>
      </c>
      <c r="E55" s="4" t="s">
        <v>43</v>
      </c>
      <c r="F55" s="1">
        <v>1971</v>
      </c>
      <c r="G55" s="5">
        <v>3.6563078698236495E-2</v>
      </c>
      <c r="H55" s="6">
        <v>13.105205680882058</v>
      </c>
      <c r="I55" s="7" t="s">
        <v>35</v>
      </c>
      <c r="J55" s="1">
        <v>12</v>
      </c>
      <c r="K55" s="8">
        <v>9</v>
      </c>
      <c r="L55" s="1">
        <v>0</v>
      </c>
      <c r="M55" s="8" t="s">
        <v>8</v>
      </c>
      <c r="N55" s="7" t="s">
        <v>9</v>
      </c>
    </row>
    <row r="56" spans="1:14">
      <c r="A56" s="1">
        <v>55</v>
      </c>
      <c r="B56" s="1">
        <v>53</v>
      </c>
      <c r="C56" s="2" t="s">
        <v>99</v>
      </c>
      <c r="D56" s="1" t="s">
        <v>1</v>
      </c>
      <c r="E56" s="4" t="s">
        <v>60</v>
      </c>
      <c r="F56" s="1">
        <v>1958</v>
      </c>
      <c r="G56" s="5">
        <v>3.66209490748588E-2</v>
      </c>
      <c r="H56" s="6">
        <v>13.084496136000654</v>
      </c>
      <c r="I56" s="7" t="s">
        <v>55</v>
      </c>
      <c r="J56" s="1">
        <v>5</v>
      </c>
      <c r="K56" s="8">
        <v>16</v>
      </c>
      <c r="L56" s="1" t="s">
        <v>4</v>
      </c>
      <c r="M56" s="8">
        <v>3</v>
      </c>
      <c r="N56" s="7">
        <v>18</v>
      </c>
    </row>
    <row r="57" spans="1:14">
      <c r="A57" s="1">
        <v>56</v>
      </c>
      <c r="B57" s="1">
        <v>54</v>
      </c>
      <c r="C57" s="2" t="s">
        <v>100</v>
      </c>
      <c r="D57" s="1" t="s">
        <v>1</v>
      </c>
      <c r="E57" s="4" t="s">
        <v>23</v>
      </c>
      <c r="F57" s="1">
        <v>1990</v>
      </c>
      <c r="G57" s="5">
        <v>3.6806134259677492E-2</v>
      </c>
      <c r="H57" s="6">
        <v>13.018663228417656</v>
      </c>
      <c r="I57" s="7" t="s">
        <v>5</v>
      </c>
      <c r="J57" s="1">
        <v>4</v>
      </c>
      <c r="K57" s="8">
        <v>15</v>
      </c>
      <c r="L57" s="1" t="s">
        <v>4</v>
      </c>
      <c r="M57" s="8">
        <v>5</v>
      </c>
      <c r="N57" s="7">
        <v>16</v>
      </c>
    </row>
    <row r="58" spans="1:14">
      <c r="A58" s="1">
        <v>57</v>
      </c>
      <c r="B58" s="1">
        <v>55</v>
      </c>
      <c r="C58" s="2" t="s">
        <v>101</v>
      </c>
      <c r="D58" s="1" t="s">
        <v>1</v>
      </c>
      <c r="E58" s="4" t="s">
        <v>11</v>
      </c>
      <c r="F58" s="1">
        <v>1981</v>
      </c>
      <c r="G58" s="5">
        <v>3.6840856482740492E-2</v>
      </c>
      <c r="H58" s="6">
        <v>13.006393238744344</v>
      </c>
      <c r="I58" s="7" t="s">
        <v>16</v>
      </c>
      <c r="J58" s="1">
        <v>11</v>
      </c>
      <c r="K58" s="8">
        <v>9</v>
      </c>
      <c r="L58" s="1" t="s">
        <v>4</v>
      </c>
      <c r="M58" s="8">
        <v>9</v>
      </c>
      <c r="N58" s="7">
        <v>12</v>
      </c>
    </row>
    <row r="59" spans="1:14">
      <c r="A59" s="1">
        <v>58</v>
      </c>
      <c r="B59" s="1">
        <v>56</v>
      </c>
      <c r="C59" s="2" t="s">
        <v>102</v>
      </c>
      <c r="D59" s="1" t="s">
        <v>1</v>
      </c>
      <c r="E59" s="4" t="s">
        <v>11</v>
      </c>
      <c r="F59" s="1">
        <v>1986</v>
      </c>
      <c r="G59" s="5">
        <v>3.6875578698527534E-2</v>
      </c>
      <c r="H59" s="6">
        <v>12.99414635859803</v>
      </c>
      <c r="I59" s="7" t="s">
        <v>26</v>
      </c>
      <c r="J59" s="1">
        <v>6</v>
      </c>
      <c r="K59" s="8">
        <v>15</v>
      </c>
      <c r="L59" s="1" t="s">
        <v>103</v>
      </c>
      <c r="M59" s="8">
        <v>3</v>
      </c>
      <c r="N59" s="7">
        <v>18</v>
      </c>
    </row>
    <row r="60" spans="1:14">
      <c r="A60" s="1">
        <v>59</v>
      </c>
      <c r="B60" s="1">
        <v>57</v>
      </c>
      <c r="C60" s="2" t="s">
        <v>104</v>
      </c>
      <c r="D60" s="1" t="s">
        <v>1</v>
      </c>
      <c r="E60" s="4" t="s">
        <v>15</v>
      </c>
      <c r="F60" s="1">
        <v>1970</v>
      </c>
      <c r="G60" s="5">
        <v>3.6910300921590533E-2</v>
      </c>
      <c r="H60" s="6">
        <v>12.981922517634638</v>
      </c>
      <c r="I60" s="7" t="s">
        <v>35</v>
      </c>
      <c r="J60" s="1">
        <v>13</v>
      </c>
      <c r="K60" s="8">
        <v>8</v>
      </c>
      <c r="L60" s="1" t="s">
        <v>4</v>
      </c>
      <c r="M60" s="8">
        <v>6</v>
      </c>
      <c r="N60" s="7">
        <v>15</v>
      </c>
    </row>
    <row r="61" spans="1:14">
      <c r="A61" s="1">
        <v>60</v>
      </c>
      <c r="B61" s="1">
        <v>58</v>
      </c>
      <c r="C61" s="2" t="s">
        <v>105</v>
      </c>
      <c r="D61" s="1" t="s">
        <v>1</v>
      </c>
      <c r="E61" s="4" t="s">
        <v>7</v>
      </c>
      <c r="F61" s="1">
        <v>1973</v>
      </c>
      <c r="G61" s="5">
        <v>3.6979745367716532E-2</v>
      </c>
      <c r="H61" s="6">
        <v>12.957543701341466</v>
      </c>
      <c r="I61" s="7" t="s">
        <v>32</v>
      </c>
      <c r="J61" s="1">
        <v>11</v>
      </c>
      <c r="K61" s="8">
        <v>10</v>
      </c>
      <c r="L61" s="1">
        <v>0</v>
      </c>
      <c r="M61" s="8" t="s">
        <v>8</v>
      </c>
      <c r="N61" s="7" t="s">
        <v>9</v>
      </c>
    </row>
    <row r="62" spans="1:14">
      <c r="A62" s="1">
        <v>61</v>
      </c>
      <c r="B62" s="1">
        <v>59</v>
      </c>
      <c r="C62" s="2" t="s">
        <v>106</v>
      </c>
      <c r="D62" s="1" t="s">
        <v>1</v>
      </c>
      <c r="E62" s="4" t="s">
        <v>45</v>
      </c>
      <c r="F62" s="1">
        <v>1971</v>
      </c>
      <c r="G62" s="5">
        <v>3.7072337960125878E-2</v>
      </c>
      <c r="H62" s="6">
        <v>12.925180688146696</v>
      </c>
      <c r="I62" s="7" t="s">
        <v>35</v>
      </c>
      <c r="J62" s="1">
        <v>14</v>
      </c>
      <c r="K62" s="8">
        <v>7</v>
      </c>
      <c r="L62" s="1" t="s">
        <v>103</v>
      </c>
      <c r="M62" s="8">
        <v>7</v>
      </c>
      <c r="N62" s="7">
        <v>14</v>
      </c>
    </row>
    <row r="63" spans="1:14">
      <c r="A63" s="1">
        <v>62</v>
      </c>
      <c r="B63" s="1">
        <v>60</v>
      </c>
      <c r="C63" s="2" t="s">
        <v>107</v>
      </c>
      <c r="D63" s="1" t="s">
        <v>1</v>
      </c>
      <c r="E63" s="4" t="s">
        <v>70</v>
      </c>
      <c r="F63" s="1">
        <v>1976</v>
      </c>
      <c r="G63" s="5">
        <v>3.7199652775598224E-2</v>
      </c>
      <c r="H63" s="6">
        <v>12.880944603358893</v>
      </c>
      <c r="I63" s="7" t="s">
        <v>32</v>
      </c>
      <c r="J63" s="1">
        <v>12</v>
      </c>
      <c r="K63" s="8">
        <v>9</v>
      </c>
      <c r="L63" s="1" t="s">
        <v>4</v>
      </c>
      <c r="M63" s="8">
        <v>4</v>
      </c>
      <c r="N63" s="7">
        <v>17</v>
      </c>
    </row>
    <row r="64" spans="1:14">
      <c r="A64" s="1">
        <v>63</v>
      </c>
      <c r="B64" s="1">
        <v>61</v>
      </c>
      <c r="C64" s="2" t="s">
        <v>108</v>
      </c>
      <c r="D64" s="1" t="s">
        <v>1</v>
      </c>
      <c r="E64" s="4" t="s">
        <v>7</v>
      </c>
      <c r="F64" s="1">
        <v>1980</v>
      </c>
      <c r="G64" s="5">
        <v>3.7234374998661224E-2</v>
      </c>
      <c r="H64" s="6">
        <v>12.868932718325345</v>
      </c>
      <c r="I64" s="7" t="s">
        <v>16</v>
      </c>
      <c r="J64" s="1">
        <v>12</v>
      </c>
      <c r="K64" s="8">
        <v>8</v>
      </c>
      <c r="L64" s="1">
        <v>0</v>
      </c>
      <c r="M64" s="8" t="s">
        <v>8</v>
      </c>
      <c r="N64" s="7" t="s">
        <v>9</v>
      </c>
    </row>
    <row r="65" spans="1:14">
      <c r="A65" s="1">
        <v>64</v>
      </c>
      <c r="B65" s="1">
        <v>62</v>
      </c>
      <c r="C65" s="2" t="s">
        <v>109</v>
      </c>
      <c r="D65" s="1" t="s">
        <v>1</v>
      </c>
      <c r="E65" s="4" t="s">
        <v>7</v>
      </c>
      <c r="F65" s="1">
        <v>1967</v>
      </c>
      <c r="G65" s="5">
        <v>3.7292245368007571E-2</v>
      </c>
      <c r="H65" s="6">
        <v>12.848962617781558</v>
      </c>
      <c r="I65" s="7" t="s">
        <v>76</v>
      </c>
      <c r="J65" s="1">
        <v>3</v>
      </c>
      <c r="K65" s="8">
        <v>18</v>
      </c>
      <c r="L65" s="1">
        <v>0</v>
      </c>
      <c r="M65" s="8" t="s">
        <v>8</v>
      </c>
      <c r="N65" s="7" t="s">
        <v>9</v>
      </c>
    </row>
    <row r="66" spans="1:14">
      <c r="A66" s="1">
        <v>66</v>
      </c>
      <c r="B66" s="1">
        <v>63</v>
      </c>
      <c r="C66" s="2" t="s">
        <v>111</v>
      </c>
      <c r="D66" s="1" t="s">
        <v>1</v>
      </c>
      <c r="E66" s="4" t="s">
        <v>53</v>
      </c>
      <c r="F66" s="1">
        <v>1963</v>
      </c>
      <c r="G66" s="5">
        <v>3.7546874998952262E-2</v>
      </c>
      <c r="H66" s="6">
        <v>12.761825496264009</v>
      </c>
      <c r="I66" s="7" t="s">
        <v>76</v>
      </c>
      <c r="J66" s="1">
        <v>4</v>
      </c>
      <c r="K66" s="8">
        <v>17</v>
      </c>
      <c r="L66" s="1">
        <v>0</v>
      </c>
      <c r="M66" s="8" t="s">
        <v>8</v>
      </c>
      <c r="N66" s="7" t="s">
        <v>9</v>
      </c>
    </row>
    <row r="67" spans="1:14">
      <c r="A67" s="1">
        <v>68</v>
      </c>
      <c r="B67" s="1">
        <v>64</v>
      </c>
      <c r="C67" s="2" t="s">
        <v>114</v>
      </c>
      <c r="D67" s="1" t="s">
        <v>1</v>
      </c>
      <c r="E67" s="4" t="s">
        <v>18</v>
      </c>
      <c r="F67" s="1">
        <v>1985</v>
      </c>
      <c r="G67" s="5">
        <v>3.7755208330054302E-2</v>
      </c>
      <c r="H67" s="6">
        <v>12.691405712234817</v>
      </c>
      <c r="I67" s="7" t="s">
        <v>26</v>
      </c>
      <c r="J67" s="1">
        <v>7</v>
      </c>
      <c r="K67" s="8">
        <v>14</v>
      </c>
      <c r="L67" s="1" t="s">
        <v>4</v>
      </c>
      <c r="M67" s="8">
        <v>4</v>
      </c>
      <c r="N67" s="7">
        <v>17</v>
      </c>
    </row>
    <row r="68" spans="1:14">
      <c r="A68" s="1">
        <v>69</v>
      </c>
      <c r="B68" s="1">
        <v>65</v>
      </c>
      <c r="C68" s="2" t="s">
        <v>115</v>
      </c>
      <c r="D68" s="1" t="s">
        <v>1</v>
      </c>
      <c r="E68" s="4" t="s">
        <v>45</v>
      </c>
      <c r="F68" s="1">
        <v>1975</v>
      </c>
      <c r="G68" s="5">
        <v>3.7766782406833954E-2</v>
      </c>
      <c r="H68" s="6">
        <v>12.687516280972901</v>
      </c>
      <c r="I68" s="7" t="s">
        <v>32</v>
      </c>
      <c r="J68" s="1">
        <v>13</v>
      </c>
      <c r="K68" s="8">
        <v>8</v>
      </c>
      <c r="L68" s="1" t="s">
        <v>4</v>
      </c>
      <c r="M68" s="8">
        <v>5</v>
      </c>
      <c r="N68" s="7">
        <v>16</v>
      </c>
    </row>
    <row r="69" spans="1:14">
      <c r="A69" s="1">
        <v>72</v>
      </c>
      <c r="B69" s="1">
        <v>66</v>
      </c>
      <c r="C69" s="2" t="s">
        <v>120</v>
      </c>
      <c r="D69" s="1" t="s">
        <v>1</v>
      </c>
      <c r="E69" s="4" t="s">
        <v>45</v>
      </c>
      <c r="F69" s="1">
        <v>1989</v>
      </c>
      <c r="G69" s="5">
        <v>3.7917245368589647E-2</v>
      </c>
      <c r="H69" s="6">
        <v>12.637169762959749</v>
      </c>
      <c r="I69" s="7" t="s">
        <v>5</v>
      </c>
      <c r="J69" s="1">
        <v>5</v>
      </c>
      <c r="K69" s="8">
        <v>14</v>
      </c>
      <c r="L69" s="1" t="s">
        <v>4</v>
      </c>
      <c r="M69" s="8">
        <v>6</v>
      </c>
      <c r="N69" s="7">
        <v>15</v>
      </c>
    </row>
    <row r="70" spans="1:14">
      <c r="A70" s="1">
        <v>73</v>
      </c>
      <c r="B70" s="1">
        <v>67</v>
      </c>
      <c r="C70" s="2" t="s">
        <v>121</v>
      </c>
      <c r="D70" s="1" t="s">
        <v>1</v>
      </c>
      <c r="E70" s="4" t="s">
        <v>45</v>
      </c>
      <c r="F70" s="1">
        <v>1982</v>
      </c>
      <c r="G70" s="5">
        <v>3.7963541668432299E-2</v>
      </c>
      <c r="H70" s="6">
        <v>12.621758814065196</v>
      </c>
      <c r="I70" s="7" t="s">
        <v>16</v>
      </c>
      <c r="J70" s="1">
        <v>13</v>
      </c>
      <c r="K70" s="8">
        <v>7</v>
      </c>
      <c r="L70" s="1" t="s">
        <v>4</v>
      </c>
      <c r="M70" s="8">
        <v>10</v>
      </c>
      <c r="N70" s="7">
        <v>11</v>
      </c>
    </row>
    <row r="71" spans="1:14">
      <c r="A71" s="1">
        <v>74</v>
      </c>
      <c r="B71" s="1">
        <v>68</v>
      </c>
      <c r="C71" s="2" t="s">
        <v>122</v>
      </c>
      <c r="D71" s="1" t="s">
        <v>1</v>
      </c>
      <c r="E71" s="4" t="s">
        <v>41</v>
      </c>
      <c r="F71" s="1">
        <v>1967</v>
      </c>
      <c r="G71" s="5">
        <v>3.8032986107282341E-2</v>
      </c>
      <c r="H71" s="6">
        <v>12.598712741488329</v>
      </c>
      <c r="I71" s="7" t="s">
        <v>76</v>
      </c>
      <c r="J71" s="1">
        <v>5</v>
      </c>
      <c r="K71" s="8">
        <v>16</v>
      </c>
      <c r="L71" s="1" t="s">
        <v>4</v>
      </c>
      <c r="M71" s="8">
        <v>2</v>
      </c>
      <c r="N71" s="7">
        <v>19</v>
      </c>
    </row>
    <row r="72" spans="1:14">
      <c r="A72" s="1">
        <v>75</v>
      </c>
      <c r="B72" s="1">
        <v>69</v>
      </c>
      <c r="C72" s="2" t="s">
        <v>123</v>
      </c>
      <c r="D72" s="1" t="s">
        <v>1</v>
      </c>
      <c r="E72" s="4" t="s">
        <v>28</v>
      </c>
      <c r="F72" s="1">
        <v>1972</v>
      </c>
      <c r="G72" s="5">
        <v>3.8171874999534339E-2</v>
      </c>
      <c r="H72" s="6">
        <v>12.552872151879152</v>
      </c>
      <c r="I72" s="7" t="s">
        <v>35</v>
      </c>
      <c r="J72" s="1">
        <v>15</v>
      </c>
      <c r="K72" s="8">
        <v>6</v>
      </c>
      <c r="L72" s="1" t="s">
        <v>4</v>
      </c>
      <c r="M72" s="8">
        <v>8</v>
      </c>
      <c r="N72" s="7">
        <v>13</v>
      </c>
    </row>
    <row r="73" spans="1:14">
      <c r="A73" s="1">
        <v>76</v>
      </c>
      <c r="B73" s="1">
        <v>70</v>
      </c>
      <c r="C73" s="2" t="s">
        <v>124</v>
      </c>
      <c r="D73" s="1" t="s">
        <v>1</v>
      </c>
      <c r="E73" s="4" t="s">
        <v>28</v>
      </c>
      <c r="F73" s="1">
        <v>2003</v>
      </c>
      <c r="G73" s="5">
        <v>3.8195023145817686E-2</v>
      </c>
      <c r="H73" s="6">
        <v>12.545264466455359</v>
      </c>
      <c r="I73" s="7" t="s">
        <v>19</v>
      </c>
      <c r="J73" s="1">
        <v>2</v>
      </c>
      <c r="K73" s="8">
        <v>19</v>
      </c>
      <c r="L73" s="1" t="s">
        <v>4</v>
      </c>
      <c r="M73" s="8">
        <v>2</v>
      </c>
      <c r="N73" s="7">
        <v>19</v>
      </c>
    </row>
    <row r="74" spans="1:14">
      <c r="A74" s="1">
        <v>77</v>
      </c>
      <c r="B74" s="1">
        <v>71</v>
      </c>
      <c r="C74" s="2" t="s">
        <v>125</v>
      </c>
      <c r="D74" s="1" t="s">
        <v>1</v>
      </c>
      <c r="E74" s="4" t="s">
        <v>23</v>
      </c>
      <c r="F74" s="1">
        <v>1963</v>
      </c>
      <c r="G74" s="5">
        <v>3.8229745368880685E-2</v>
      </c>
      <c r="H74" s="6">
        <v>12.533870211354118</v>
      </c>
      <c r="I74" s="7" t="s">
        <v>76</v>
      </c>
      <c r="J74" s="1">
        <v>6</v>
      </c>
      <c r="K74" s="8">
        <v>15</v>
      </c>
      <c r="L74" s="1" t="s">
        <v>103</v>
      </c>
      <c r="M74" s="8">
        <v>3</v>
      </c>
      <c r="N74" s="7">
        <v>18</v>
      </c>
    </row>
    <row r="75" spans="1:14">
      <c r="A75" s="1">
        <v>78</v>
      </c>
      <c r="B75" s="1">
        <v>72</v>
      </c>
      <c r="C75" s="2" t="s">
        <v>126</v>
      </c>
      <c r="D75" s="1" t="s">
        <v>1</v>
      </c>
      <c r="E75" s="4" t="s">
        <v>41</v>
      </c>
      <c r="F75" s="1">
        <v>1965</v>
      </c>
      <c r="G75" s="5">
        <v>3.8264467591943685E-2</v>
      </c>
      <c r="H75" s="6">
        <v>12.522496635169487</v>
      </c>
      <c r="I75" s="7" t="s">
        <v>76</v>
      </c>
      <c r="J75" s="1">
        <v>7</v>
      </c>
      <c r="K75" s="8">
        <v>14</v>
      </c>
      <c r="L75" s="1" t="s">
        <v>103</v>
      </c>
      <c r="M75" s="8">
        <v>4</v>
      </c>
      <c r="N75" s="7">
        <v>17</v>
      </c>
    </row>
    <row r="76" spans="1:14">
      <c r="A76" s="1">
        <v>79</v>
      </c>
      <c r="B76" s="1">
        <v>73</v>
      </c>
      <c r="C76" s="2" t="s">
        <v>127</v>
      </c>
      <c r="D76" s="1" t="s">
        <v>1</v>
      </c>
      <c r="E76" s="4" t="s">
        <v>128</v>
      </c>
      <c r="F76" s="1">
        <v>1967</v>
      </c>
      <c r="G76" s="5">
        <v>3.8357060184353031E-2</v>
      </c>
      <c r="H76" s="6">
        <v>12.492267769314937</v>
      </c>
      <c r="I76" s="7" t="s">
        <v>76</v>
      </c>
      <c r="J76" s="1">
        <v>8</v>
      </c>
      <c r="K76" s="8">
        <v>13</v>
      </c>
      <c r="L76" s="1">
        <v>0</v>
      </c>
      <c r="M76" s="8" t="s">
        <v>8</v>
      </c>
      <c r="N76" s="7" t="s">
        <v>9</v>
      </c>
    </row>
    <row r="77" spans="1:14">
      <c r="A77" s="1">
        <v>80</v>
      </c>
      <c r="B77" s="1">
        <v>74</v>
      </c>
      <c r="C77" s="2" t="s">
        <v>129</v>
      </c>
      <c r="D77" s="1" t="s">
        <v>1</v>
      </c>
      <c r="E77" s="4" t="s">
        <v>7</v>
      </c>
      <c r="F77" s="1">
        <v>1975</v>
      </c>
      <c r="G77" s="5">
        <v>3.8785300923336763E-2</v>
      </c>
      <c r="H77" s="6">
        <v>12.354336701261907</v>
      </c>
      <c r="I77" s="7" t="s">
        <v>32</v>
      </c>
      <c r="J77" s="1">
        <v>14</v>
      </c>
      <c r="K77" s="8">
        <v>7</v>
      </c>
      <c r="L77" s="1">
        <v>0</v>
      </c>
      <c r="M77" s="8" t="s">
        <v>8</v>
      </c>
      <c r="N77" s="7" t="s">
        <v>9</v>
      </c>
    </row>
    <row r="78" spans="1:14">
      <c r="A78" s="1">
        <v>81</v>
      </c>
      <c r="B78" s="1">
        <v>75</v>
      </c>
      <c r="C78" s="2" t="s">
        <v>130</v>
      </c>
      <c r="D78" s="1" t="s">
        <v>1</v>
      </c>
      <c r="E78" s="4" t="s">
        <v>60</v>
      </c>
      <c r="F78" s="1">
        <v>1972</v>
      </c>
      <c r="G78" s="5">
        <v>3.8807870370370375E-2</v>
      </c>
      <c r="H78" s="6">
        <v>12.34715180435431</v>
      </c>
      <c r="I78" s="7" t="s">
        <v>35</v>
      </c>
      <c r="J78" s="1">
        <v>16</v>
      </c>
      <c r="K78" s="8">
        <v>5</v>
      </c>
      <c r="L78" s="1" t="s">
        <v>4</v>
      </c>
      <c r="M78" s="8">
        <v>9</v>
      </c>
      <c r="N78" s="7">
        <v>12</v>
      </c>
    </row>
    <row r="79" spans="1:14">
      <c r="A79" s="1">
        <v>83</v>
      </c>
      <c r="B79" s="1">
        <v>76</v>
      </c>
      <c r="C79" s="2" t="s">
        <v>133</v>
      </c>
      <c r="D79" s="1" t="s">
        <v>1</v>
      </c>
      <c r="E79" s="4" t="s">
        <v>134</v>
      </c>
      <c r="F79" s="1">
        <v>1978</v>
      </c>
      <c r="G79" s="5">
        <v>3.884317129268311E-2</v>
      </c>
      <c r="H79" s="6">
        <v>12.335930633885377</v>
      </c>
      <c r="I79" s="7" t="s">
        <v>16</v>
      </c>
      <c r="J79" s="1">
        <v>14</v>
      </c>
      <c r="K79" s="8">
        <v>6</v>
      </c>
      <c r="L79" s="1" t="s">
        <v>4</v>
      </c>
      <c r="M79" s="8">
        <v>11</v>
      </c>
      <c r="N79" s="7">
        <v>10</v>
      </c>
    </row>
    <row r="80" spans="1:14">
      <c r="A80" s="1">
        <v>84</v>
      </c>
      <c r="B80" s="1">
        <v>77</v>
      </c>
      <c r="C80" s="2" t="s">
        <v>135</v>
      </c>
      <c r="D80" s="1" t="s">
        <v>1</v>
      </c>
      <c r="E80" s="4" t="s">
        <v>68</v>
      </c>
      <c r="F80" s="1">
        <v>1985</v>
      </c>
      <c r="G80" s="5">
        <v>3.9074652777344454E-2</v>
      </c>
      <c r="H80" s="6">
        <v>12.262851557429277</v>
      </c>
      <c r="I80" s="7" t="s">
        <v>26</v>
      </c>
      <c r="J80" s="1">
        <v>8</v>
      </c>
      <c r="K80" s="8">
        <v>13</v>
      </c>
      <c r="L80" s="1" t="s">
        <v>4</v>
      </c>
      <c r="M80" s="8">
        <v>5</v>
      </c>
      <c r="N80" s="7">
        <v>16</v>
      </c>
    </row>
    <row r="81" spans="1:14">
      <c r="A81" s="1">
        <v>85</v>
      </c>
      <c r="B81" s="1">
        <v>78</v>
      </c>
      <c r="C81" s="2" t="s">
        <v>136</v>
      </c>
      <c r="D81" s="1" t="s">
        <v>1</v>
      </c>
      <c r="E81" s="4" t="s">
        <v>43</v>
      </c>
      <c r="F81" s="1">
        <v>1961</v>
      </c>
      <c r="G81" s="5">
        <v>3.9097800923627801E-2</v>
      </c>
      <c r="H81" s="6">
        <v>12.255591244189235</v>
      </c>
      <c r="I81" s="7" t="s">
        <v>55</v>
      </c>
      <c r="J81" s="1">
        <v>6</v>
      </c>
      <c r="K81" s="8">
        <v>15</v>
      </c>
      <c r="L81" s="1">
        <v>0</v>
      </c>
      <c r="M81" s="8" t="s">
        <v>8</v>
      </c>
      <c r="N81" s="7" t="s">
        <v>9</v>
      </c>
    </row>
    <row r="82" spans="1:14">
      <c r="A82" s="1">
        <v>86</v>
      </c>
      <c r="B82" s="1">
        <v>79</v>
      </c>
      <c r="C82" s="2" t="s">
        <v>137</v>
      </c>
      <c r="D82" s="1" t="s">
        <v>1</v>
      </c>
      <c r="E82" s="4" t="s">
        <v>11</v>
      </c>
      <c r="F82" s="1">
        <v>1993</v>
      </c>
      <c r="G82" s="5">
        <v>3.9190393516037147E-2</v>
      </c>
      <c r="H82" s="6">
        <v>12.226635756300489</v>
      </c>
      <c r="I82" s="7" t="s">
        <v>13</v>
      </c>
      <c r="J82" s="1">
        <v>3</v>
      </c>
      <c r="K82" s="8">
        <v>18</v>
      </c>
      <c r="L82" s="1" t="s">
        <v>4</v>
      </c>
      <c r="M82" s="8">
        <v>3</v>
      </c>
      <c r="N82" s="7">
        <v>18</v>
      </c>
    </row>
    <row r="83" spans="1:14">
      <c r="A83" s="1">
        <v>87</v>
      </c>
      <c r="B83" s="1">
        <v>80</v>
      </c>
      <c r="C83" s="2" t="s">
        <v>138</v>
      </c>
      <c r="D83" s="1" t="s">
        <v>1</v>
      </c>
      <c r="E83" s="4" t="s">
        <v>91</v>
      </c>
      <c r="F83" s="1">
        <v>1965</v>
      </c>
      <c r="G83" s="5">
        <v>3.9225115739100147E-2</v>
      </c>
      <c r="H83" s="6">
        <v>12.215812691383</v>
      </c>
      <c r="I83" s="7" t="s">
        <v>76</v>
      </c>
      <c r="J83" s="1">
        <v>9</v>
      </c>
      <c r="K83" s="8">
        <v>12</v>
      </c>
      <c r="L83" s="1">
        <v>0</v>
      </c>
      <c r="M83" s="8" t="s">
        <v>8</v>
      </c>
      <c r="N83" s="7" t="s">
        <v>9</v>
      </c>
    </row>
    <row r="84" spans="1:14">
      <c r="A84" s="1">
        <v>88</v>
      </c>
      <c r="B84" s="1">
        <v>81</v>
      </c>
      <c r="C84" s="2" t="s">
        <v>139</v>
      </c>
      <c r="D84" s="1" t="s">
        <v>1</v>
      </c>
      <c r="E84" s="4" t="s">
        <v>7</v>
      </c>
      <c r="F84" s="1">
        <v>1977</v>
      </c>
      <c r="G84" s="5">
        <v>3.9248263885383494E-2</v>
      </c>
      <c r="H84" s="6">
        <v>12.208607954379197</v>
      </c>
      <c r="I84" s="7" t="s">
        <v>32</v>
      </c>
      <c r="J84" s="1">
        <v>15</v>
      </c>
      <c r="K84" s="8">
        <v>6</v>
      </c>
      <c r="L84" s="1">
        <v>0</v>
      </c>
      <c r="M84" s="8" t="s">
        <v>8</v>
      </c>
      <c r="N84" s="7" t="s">
        <v>9</v>
      </c>
    </row>
    <row r="85" spans="1:14">
      <c r="A85" s="1">
        <v>89</v>
      </c>
      <c r="B85" s="1">
        <v>82</v>
      </c>
      <c r="C85" s="2" t="s">
        <v>140</v>
      </c>
      <c r="D85" s="1" t="s">
        <v>1</v>
      </c>
      <c r="E85" s="4" t="s">
        <v>70</v>
      </c>
      <c r="F85" s="1">
        <v>1976</v>
      </c>
      <c r="G85" s="5">
        <v>3.9306134254729841E-2</v>
      </c>
      <c r="H85" s="6">
        <v>12.190633237075632</v>
      </c>
      <c r="I85" s="7" t="s">
        <v>32</v>
      </c>
      <c r="J85" s="1">
        <v>16</v>
      </c>
      <c r="K85" s="8">
        <v>5</v>
      </c>
      <c r="L85" s="1" t="s">
        <v>4</v>
      </c>
      <c r="M85" s="8">
        <v>6</v>
      </c>
      <c r="N85" s="7">
        <v>15</v>
      </c>
    </row>
    <row r="86" spans="1:14">
      <c r="A86" s="1">
        <v>90</v>
      </c>
      <c r="B86" s="1">
        <v>83</v>
      </c>
      <c r="C86" s="2" t="s">
        <v>141</v>
      </c>
      <c r="D86" s="1" t="s">
        <v>1</v>
      </c>
      <c r="E86" s="4" t="s">
        <v>53</v>
      </c>
      <c r="F86" s="1">
        <v>1969</v>
      </c>
      <c r="G86" s="5">
        <v>3.9421875000698492E-2</v>
      </c>
      <c r="H86" s="6">
        <v>12.154842118954937</v>
      </c>
      <c r="I86" s="7" t="s">
        <v>35</v>
      </c>
      <c r="J86" s="1">
        <v>17</v>
      </c>
      <c r="K86" s="8">
        <v>4</v>
      </c>
      <c r="L86" s="1">
        <v>0</v>
      </c>
      <c r="M86" s="8" t="s">
        <v>8</v>
      </c>
      <c r="N86" s="7" t="s">
        <v>9</v>
      </c>
    </row>
    <row r="87" spans="1:14">
      <c r="A87" s="1">
        <v>92</v>
      </c>
      <c r="B87" s="1">
        <v>84</v>
      </c>
      <c r="C87" s="2" t="s">
        <v>144</v>
      </c>
      <c r="D87" s="1" t="s">
        <v>1</v>
      </c>
      <c r="E87" s="4" t="s">
        <v>145</v>
      </c>
      <c r="F87" s="1">
        <v>1979</v>
      </c>
      <c r="G87" s="5">
        <v>3.9514467593107838E-2</v>
      </c>
      <c r="H87" s="6">
        <v>12.126360187888336</v>
      </c>
      <c r="I87" s="7" t="s">
        <v>16</v>
      </c>
      <c r="J87" s="1">
        <v>15</v>
      </c>
      <c r="K87" s="8">
        <v>5</v>
      </c>
      <c r="L87" s="1">
        <v>0</v>
      </c>
      <c r="M87" s="8" t="s">
        <v>8</v>
      </c>
      <c r="N87" s="7" t="s">
        <v>9</v>
      </c>
    </row>
    <row r="88" spans="1:14">
      <c r="A88" s="1">
        <v>93</v>
      </c>
      <c r="B88" s="1">
        <v>85</v>
      </c>
      <c r="C88" s="2" t="s">
        <v>146</v>
      </c>
      <c r="D88" s="1" t="s">
        <v>1</v>
      </c>
      <c r="E88" s="4" t="s">
        <v>60</v>
      </c>
      <c r="F88" s="1">
        <v>1966</v>
      </c>
      <c r="G88" s="5">
        <v>3.9780671293556225E-2</v>
      </c>
      <c r="H88" s="6">
        <v>12.045213192374744</v>
      </c>
      <c r="I88" s="7" t="s">
        <v>76</v>
      </c>
      <c r="J88" s="1">
        <v>10</v>
      </c>
      <c r="K88" s="8">
        <v>11</v>
      </c>
      <c r="L88" s="1" t="s">
        <v>4</v>
      </c>
      <c r="M88" s="8">
        <v>5</v>
      </c>
      <c r="N88" s="7">
        <v>16</v>
      </c>
    </row>
    <row r="89" spans="1:14">
      <c r="A89" s="1">
        <v>94</v>
      </c>
      <c r="B89" s="1">
        <v>86</v>
      </c>
      <c r="C89" s="2" t="s">
        <v>147</v>
      </c>
      <c r="D89" s="1" t="s">
        <v>1</v>
      </c>
      <c r="E89" s="4" t="s">
        <v>128</v>
      </c>
      <c r="F89" s="1">
        <v>1965</v>
      </c>
      <c r="G89" s="5">
        <v>3.9803819439839572E-2</v>
      </c>
      <c r="H89" s="6">
        <v>12.038208227501647</v>
      </c>
      <c r="I89" s="7" t="s">
        <v>76</v>
      </c>
      <c r="J89" s="1">
        <v>11</v>
      </c>
      <c r="K89" s="8">
        <v>10</v>
      </c>
      <c r="L89" s="1">
        <v>0</v>
      </c>
      <c r="M89" s="8" t="s">
        <v>8</v>
      </c>
      <c r="N89" s="7" t="s">
        <v>9</v>
      </c>
    </row>
    <row r="90" spans="1:14">
      <c r="A90" s="1">
        <v>95</v>
      </c>
      <c r="B90" s="1">
        <v>87</v>
      </c>
      <c r="C90" s="2" t="s">
        <v>148</v>
      </c>
      <c r="D90" s="1" t="s">
        <v>1</v>
      </c>
      <c r="E90" s="4" t="s">
        <v>23</v>
      </c>
      <c r="F90" s="1">
        <v>1965</v>
      </c>
      <c r="G90" s="5">
        <v>3.9977430555154569E-2</v>
      </c>
      <c r="H90" s="6">
        <v>11.985929561070412</v>
      </c>
      <c r="I90" s="7" t="s">
        <v>76</v>
      </c>
      <c r="J90" s="1">
        <v>12</v>
      </c>
      <c r="K90" s="8">
        <v>9</v>
      </c>
      <c r="L90" s="1" t="s">
        <v>4</v>
      </c>
      <c r="M90" s="8">
        <v>6</v>
      </c>
      <c r="N90" s="7">
        <v>15</v>
      </c>
    </row>
    <row r="91" spans="1:14">
      <c r="A91" s="1">
        <v>96</v>
      </c>
      <c r="B91" s="1">
        <v>88</v>
      </c>
      <c r="C91" s="2" t="s">
        <v>149</v>
      </c>
      <c r="D91" s="1" t="s">
        <v>1</v>
      </c>
      <c r="E91" s="4" t="s">
        <v>18</v>
      </c>
      <c r="F91" s="1">
        <v>1954</v>
      </c>
      <c r="G91" s="5">
        <v>4.0093171293847263E-2</v>
      </c>
      <c r="H91" s="6">
        <v>11.951328647833854</v>
      </c>
      <c r="I91" s="7" t="s">
        <v>150</v>
      </c>
      <c r="J91" s="1">
        <v>1</v>
      </c>
      <c r="K91" s="8">
        <v>20</v>
      </c>
      <c r="L91" s="1" t="s">
        <v>4</v>
      </c>
      <c r="M91" s="8">
        <v>1</v>
      </c>
      <c r="N91" s="7">
        <v>20</v>
      </c>
    </row>
    <row r="92" spans="1:14">
      <c r="A92" s="1">
        <v>97</v>
      </c>
      <c r="B92" s="1">
        <v>89</v>
      </c>
      <c r="C92" s="2" t="s">
        <v>151</v>
      </c>
      <c r="D92" s="1" t="s">
        <v>1</v>
      </c>
      <c r="E92" s="4" t="s">
        <v>11</v>
      </c>
      <c r="F92" s="1">
        <v>1982</v>
      </c>
      <c r="G92" s="5">
        <v>4.0127893516910262E-2</v>
      </c>
      <c r="H92" s="6">
        <v>11.940987295152722</v>
      </c>
      <c r="I92" s="7" t="s">
        <v>16</v>
      </c>
      <c r="J92" s="1">
        <v>16</v>
      </c>
      <c r="K92" s="8">
        <v>4</v>
      </c>
      <c r="L92" s="1" t="s">
        <v>4</v>
      </c>
      <c r="M92" s="8">
        <v>12</v>
      </c>
      <c r="N92" s="7">
        <v>9</v>
      </c>
    </row>
    <row r="93" spans="1:14">
      <c r="A93" s="1">
        <v>98</v>
      </c>
      <c r="B93" s="1">
        <v>90</v>
      </c>
      <c r="C93" s="2" t="s">
        <v>152</v>
      </c>
      <c r="D93" s="1" t="s">
        <v>1</v>
      </c>
      <c r="E93" s="4" t="s">
        <v>15</v>
      </c>
      <c r="F93" s="1">
        <v>1981</v>
      </c>
      <c r="G93" s="5">
        <v>4.015104166319361E-2</v>
      </c>
      <c r="H93" s="6">
        <v>11.934102997529898</v>
      </c>
      <c r="I93" s="7" t="s">
        <v>16</v>
      </c>
      <c r="J93" s="1">
        <v>17</v>
      </c>
      <c r="K93" s="8">
        <v>3</v>
      </c>
      <c r="L93" s="1" t="s">
        <v>4</v>
      </c>
      <c r="M93" s="8">
        <v>13</v>
      </c>
      <c r="N93" s="7">
        <v>8</v>
      </c>
    </row>
    <row r="94" spans="1:14">
      <c r="A94" s="1">
        <v>99</v>
      </c>
      <c r="B94" s="1">
        <v>91</v>
      </c>
      <c r="C94" s="2" t="s">
        <v>153</v>
      </c>
      <c r="D94" s="1" t="s">
        <v>1</v>
      </c>
      <c r="E94" s="4" t="s">
        <v>60</v>
      </c>
      <c r="F94" s="1">
        <v>1971</v>
      </c>
      <c r="G94" s="5">
        <v>4.0162615739973262E-2</v>
      </c>
      <c r="H94" s="6">
        <v>11.930663823515836</v>
      </c>
      <c r="I94" s="7" t="s">
        <v>35</v>
      </c>
      <c r="J94" s="1">
        <v>18</v>
      </c>
      <c r="K94" s="8">
        <v>3</v>
      </c>
      <c r="L94" s="1" t="s">
        <v>4</v>
      </c>
      <c r="M94" s="8">
        <v>10</v>
      </c>
      <c r="N94" s="7">
        <v>11</v>
      </c>
    </row>
    <row r="95" spans="1:14">
      <c r="A95" s="1">
        <v>100</v>
      </c>
      <c r="B95" s="1">
        <v>92</v>
      </c>
      <c r="C95" s="2" t="s">
        <v>154</v>
      </c>
      <c r="D95" s="1" t="s">
        <v>1</v>
      </c>
      <c r="E95" s="4" t="s">
        <v>34</v>
      </c>
      <c r="F95" s="1">
        <v>1962</v>
      </c>
      <c r="G95" s="5">
        <v>4.0208912032539956E-2</v>
      </c>
      <c r="H95" s="6">
        <v>11.916926930997048</v>
      </c>
      <c r="I95" s="7" t="s">
        <v>55</v>
      </c>
      <c r="J95" s="1">
        <v>7</v>
      </c>
      <c r="K95" s="8">
        <v>14</v>
      </c>
      <c r="L95" s="1" t="s">
        <v>4</v>
      </c>
      <c r="M95" s="8">
        <v>4</v>
      </c>
      <c r="N95" s="7">
        <v>17</v>
      </c>
    </row>
    <row r="96" spans="1:14">
      <c r="A96" s="1">
        <v>101</v>
      </c>
      <c r="B96" s="1">
        <v>93</v>
      </c>
      <c r="C96" s="2" t="s">
        <v>155</v>
      </c>
      <c r="D96" s="1" t="s">
        <v>1</v>
      </c>
      <c r="E96" s="4" t="s">
        <v>60</v>
      </c>
      <c r="F96" s="1">
        <v>1973</v>
      </c>
      <c r="G96" s="5">
        <v>4.0301504624949303E-2</v>
      </c>
      <c r="H96" s="6">
        <v>11.889547825220172</v>
      </c>
      <c r="I96" s="7" t="s">
        <v>32</v>
      </c>
      <c r="J96" s="1">
        <v>17</v>
      </c>
      <c r="K96" s="8">
        <v>4</v>
      </c>
      <c r="L96" s="1" t="s">
        <v>4</v>
      </c>
      <c r="M96" s="8">
        <v>7</v>
      </c>
      <c r="N96" s="7">
        <v>14</v>
      </c>
    </row>
    <row r="97" spans="1:14">
      <c r="A97" s="1">
        <v>102</v>
      </c>
      <c r="B97" s="1">
        <v>94</v>
      </c>
      <c r="C97" s="2" t="s">
        <v>156</v>
      </c>
      <c r="D97" s="1" t="s">
        <v>1</v>
      </c>
      <c r="E97" s="4" t="s">
        <v>11</v>
      </c>
      <c r="F97" s="1">
        <v>1974</v>
      </c>
      <c r="G97" s="5">
        <v>4.064872684830334E-2</v>
      </c>
      <c r="H97" s="6">
        <v>11.787987074106034</v>
      </c>
      <c r="I97" s="7" t="s">
        <v>32</v>
      </c>
      <c r="J97" s="1">
        <v>18</v>
      </c>
      <c r="K97" s="8">
        <v>3</v>
      </c>
      <c r="L97" s="1" t="s">
        <v>4</v>
      </c>
      <c r="M97" s="8">
        <v>8</v>
      </c>
      <c r="N97" s="7">
        <v>13</v>
      </c>
    </row>
    <row r="98" spans="1:14">
      <c r="A98" s="1">
        <v>103</v>
      </c>
      <c r="B98" s="1">
        <v>95</v>
      </c>
      <c r="C98" s="2" t="s">
        <v>157</v>
      </c>
      <c r="D98" s="1" t="s">
        <v>1</v>
      </c>
      <c r="E98" s="4" t="s">
        <v>53</v>
      </c>
      <c r="F98" s="1">
        <v>1963</v>
      </c>
      <c r="G98" s="5">
        <v>4.068344907136634E-2</v>
      </c>
      <c r="H98" s="6">
        <v>11.777926346070588</v>
      </c>
      <c r="I98" s="7" t="s">
        <v>76</v>
      </c>
      <c r="J98" s="1">
        <v>13</v>
      </c>
      <c r="K98" s="8">
        <v>8</v>
      </c>
      <c r="L98" s="1">
        <v>0</v>
      </c>
      <c r="M98" s="8" t="s">
        <v>8</v>
      </c>
      <c r="N98" s="7" t="s">
        <v>9</v>
      </c>
    </row>
    <row r="99" spans="1:14">
      <c r="A99" s="1">
        <v>105</v>
      </c>
      <c r="B99" s="1">
        <v>96</v>
      </c>
      <c r="C99" s="2" t="s">
        <v>160</v>
      </c>
      <c r="D99" s="1" t="s">
        <v>1</v>
      </c>
      <c r="E99" s="4" t="s">
        <v>70</v>
      </c>
      <c r="F99" s="1">
        <v>1961</v>
      </c>
      <c r="G99" s="5">
        <v>4.104224537150003E-2</v>
      </c>
      <c r="H99" s="6">
        <v>11.674962281654373</v>
      </c>
      <c r="I99" s="7" t="s">
        <v>55</v>
      </c>
      <c r="J99" s="1">
        <v>8</v>
      </c>
      <c r="K99" s="8">
        <v>13</v>
      </c>
      <c r="L99" s="1" t="s">
        <v>4</v>
      </c>
      <c r="M99" s="8">
        <v>5</v>
      </c>
      <c r="N99" s="7">
        <v>16</v>
      </c>
    </row>
    <row r="100" spans="1:14">
      <c r="A100" s="1">
        <v>106</v>
      </c>
      <c r="B100" s="1">
        <v>97</v>
      </c>
      <c r="C100" s="2" t="s">
        <v>161</v>
      </c>
      <c r="D100" s="1" t="s">
        <v>1</v>
      </c>
      <c r="E100" s="4" t="s">
        <v>11</v>
      </c>
      <c r="F100" s="1">
        <v>1967</v>
      </c>
      <c r="G100" s="5">
        <v>4.1111689810350072E-2</v>
      </c>
      <c r="H100" s="6">
        <v>11.655241340773934</v>
      </c>
      <c r="I100" s="7" t="s">
        <v>76</v>
      </c>
      <c r="J100" s="1">
        <v>14</v>
      </c>
      <c r="K100" s="8">
        <v>7</v>
      </c>
      <c r="L100" s="1" t="s">
        <v>4</v>
      </c>
      <c r="M100" s="8">
        <v>7</v>
      </c>
      <c r="N100" s="7">
        <v>14</v>
      </c>
    </row>
    <row r="101" spans="1:14">
      <c r="A101" s="1">
        <v>108</v>
      </c>
      <c r="B101" s="1">
        <v>98</v>
      </c>
      <c r="C101" s="2" t="s">
        <v>164</v>
      </c>
      <c r="D101" s="1" t="s">
        <v>1</v>
      </c>
      <c r="E101" s="4" t="s">
        <v>11</v>
      </c>
      <c r="F101" s="1">
        <v>1979</v>
      </c>
      <c r="G101" s="5">
        <v>4.1134837963909376E-2</v>
      </c>
      <c r="H101" s="6">
        <v>11.648682488723423</v>
      </c>
      <c r="I101" s="7" t="s">
        <v>16</v>
      </c>
      <c r="J101" s="1">
        <v>18</v>
      </c>
      <c r="K101" s="8">
        <v>2</v>
      </c>
      <c r="L101" s="1" t="s">
        <v>4</v>
      </c>
      <c r="M101" s="8">
        <v>14</v>
      </c>
      <c r="N101" s="7">
        <v>7</v>
      </c>
    </row>
    <row r="102" spans="1:14">
      <c r="A102" s="1">
        <v>109</v>
      </c>
      <c r="B102" s="1">
        <v>99</v>
      </c>
      <c r="C102" s="2" t="s">
        <v>165</v>
      </c>
      <c r="D102" s="1" t="s">
        <v>1</v>
      </c>
      <c r="E102" s="4" t="s">
        <v>15</v>
      </c>
      <c r="F102" s="1">
        <v>1994</v>
      </c>
      <c r="G102" s="5">
        <v>4.1227430556318723E-2</v>
      </c>
      <c r="H102" s="6">
        <v>11.622520739246681</v>
      </c>
      <c r="I102" s="7" t="s">
        <v>13</v>
      </c>
      <c r="J102" s="1">
        <v>4</v>
      </c>
      <c r="K102" s="8">
        <v>17</v>
      </c>
      <c r="L102" s="1" t="s">
        <v>4</v>
      </c>
      <c r="M102" s="8">
        <v>4</v>
      </c>
      <c r="N102" s="7">
        <v>17</v>
      </c>
    </row>
    <row r="103" spans="1:14">
      <c r="A103" s="1">
        <v>110</v>
      </c>
      <c r="B103" s="1">
        <v>100</v>
      </c>
      <c r="C103" s="2" t="s">
        <v>166</v>
      </c>
      <c r="D103" s="1" t="s">
        <v>1</v>
      </c>
      <c r="E103" s="4" t="s">
        <v>23</v>
      </c>
      <c r="F103" s="1">
        <v>1984</v>
      </c>
      <c r="G103" s="5">
        <v>4.1771412033995148E-2</v>
      </c>
      <c r="H103" s="6">
        <v>11.471162772201781</v>
      </c>
      <c r="I103" s="7" t="s">
        <v>26</v>
      </c>
      <c r="J103" s="1">
        <v>9</v>
      </c>
      <c r="K103" s="8">
        <v>12</v>
      </c>
      <c r="L103" s="1" t="s">
        <v>4</v>
      </c>
      <c r="M103" s="8">
        <v>6</v>
      </c>
      <c r="N103" s="7">
        <v>15</v>
      </c>
    </row>
    <row r="104" spans="1:14">
      <c r="A104" s="1">
        <v>111</v>
      </c>
      <c r="B104" s="1">
        <v>101</v>
      </c>
      <c r="C104" s="2" t="s">
        <v>167</v>
      </c>
      <c r="D104" s="1" t="s">
        <v>1</v>
      </c>
      <c r="E104" s="4" t="s">
        <v>11</v>
      </c>
      <c r="F104" s="1">
        <v>1991</v>
      </c>
      <c r="G104" s="5">
        <v>4.1968171295593493E-2</v>
      </c>
      <c r="H104" s="6">
        <v>11.417382551452212</v>
      </c>
      <c r="I104" s="7" t="s">
        <v>5</v>
      </c>
      <c r="J104" s="1">
        <v>6</v>
      </c>
      <c r="K104" s="8">
        <v>13</v>
      </c>
      <c r="L104" s="1" t="s">
        <v>4</v>
      </c>
      <c r="M104" s="8">
        <v>7</v>
      </c>
      <c r="N104" s="7">
        <v>14</v>
      </c>
    </row>
    <row r="105" spans="1:14">
      <c r="A105" s="1">
        <v>114</v>
      </c>
      <c r="B105" s="1">
        <v>102</v>
      </c>
      <c r="C105" s="2" t="s">
        <v>171</v>
      </c>
      <c r="D105" s="1" t="s">
        <v>1</v>
      </c>
      <c r="E105" s="4" t="s">
        <v>11</v>
      </c>
      <c r="F105" s="1">
        <v>1971</v>
      </c>
      <c r="G105" s="5">
        <v>4.2234374996041879E-2</v>
      </c>
      <c r="H105" s="6">
        <v>11.345418671676169</v>
      </c>
      <c r="I105" s="7" t="s">
        <v>35</v>
      </c>
      <c r="J105" s="1">
        <v>19</v>
      </c>
      <c r="K105" s="8">
        <v>2</v>
      </c>
      <c r="L105" s="1" t="s">
        <v>4</v>
      </c>
      <c r="M105" s="8">
        <v>11</v>
      </c>
      <c r="N105" s="7">
        <v>10</v>
      </c>
    </row>
    <row r="106" spans="1:14">
      <c r="A106" s="1">
        <v>116</v>
      </c>
      <c r="B106" s="1">
        <v>103</v>
      </c>
      <c r="C106" s="2" t="s">
        <v>173</v>
      </c>
      <c r="D106" s="1" t="s">
        <v>1</v>
      </c>
      <c r="E106" s="4" t="s">
        <v>48</v>
      </c>
      <c r="F106" s="1">
        <v>1991</v>
      </c>
      <c r="G106" s="5">
        <v>4.2882523142907303E-2</v>
      </c>
      <c r="H106" s="6">
        <v>11.173938274803218</v>
      </c>
      <c r="I106" s="7" t="s">
        <v>5</v>
      </c>
      <c r="J106" s="1">
        <v>7</v>
      </c>
      <c r="K106" s="8">
        <v>12</v>
      </c>
      <c r="L106" s="1" t="s">
        <v>4</v>
      </c>
      <c r="M106" s="8">
        <v>8</v>
      </c>
      <c r="N106" s="7">
        <v>13</v>
      </c>
    </row>
    <row r="107" spans="1:14">
      <c r="A107" s="1">
        <v>117</v>
      </c>
      <c r="B107" s="1">
        <v>104</v>
      </c>
      <c r="C107" s="2" t="s">
        <v>174</v>
      </c>
      <c r="D107" s="1" t="s">
        <v>1</v>
      </c>
      <c r="E107" s="4" t="s">
        <v>175</v>
      </c>
      <c r="F107" s="1">
        <v>1984</v>
      </c>
      <c r="G107" s="5">
        <v>4.3565393520111684E-2</v>
      </c>
      <c r="H107" s="6">
        <v>10.998791195251398</v>
      </c>
      <c r="I107" s="7" t="s">
        <v>26</v>
      </c>
      <c r="J107" s="1">
        <v>10</v>
      </c>
      <c r="K107" s="8">
        <v>11</v>
      </c>
      <c r="L107" s="1">
        <v>0</v>
      </c>
      <c r="M107" s="8" t="s">
        <v>8</v>
      </c>
      <c r="N107" s="7" t="s">
        <v>9</v>
      </c>
    </row>
    <row r="108" spans="1:14">
      <c r="A108" s="1">
        <v>119</v>
      </c>
      <c r="B108" s="1">
        <v>105</v>
      </c>
      <c r="C108" s="2" t="s">
        <v>177</v>
      </c>
      <c r="D108" s="1" t="s">
        <v>1</v>
      </c>
      <c r="E108" s="4" t="s">
        <v>45</v>
      </c>
      <c r="F108" s="1">
        <v>1953</v>
      </c>
      <c r="G108" s="5">
        <v>4.3750578704930376E-2</v>
      </c>
      <c r="H108" s="6">
        <v>10.952236081226237</v>
      </c>
      <c r="I108" s="7" t="s">
        <v>150</v>
      </c>
      <c r="J108" s="1">
        <v>2</v>
      </c>
      <c r="K108" s="8">
        <v>19</v>
      </c>
      <c r="L108" s="1" t="s">
        <v>4</v>
      </c>
      <c r="M108" s="8">
        <v>2</v>
      </c>
      <c r="N108" s="7">
        <v>19</v>
      </c>
    </row>
    <row r="109" spans="1:14">
      <c r="A109" s="1">
        <v>121</v>
      </c>
      <c r="B109" s="1">
        <v>106</v>
      </c>
      <c r="C109" s="2" t="s">
        <v>179</v>
      </c>
      <c r="D109" s="1" t="s">
        <v>1</v>
      </c>
      <c r="E109" s="4" t="s">
        <v>53</v>
      </c>
      <c r="F109" s="1">
        <v>1964</v>
      </c>
      <c r="G109" s="5">
        <v>4.3843171297339723E-2</v>
      </c>
      <c r="H109" s="6">
        <v>10.929106004148499</v>
      </c>
      <c r="I109" s="7" t="s">
        <v>76</v>
      </c>
      <c r="J109" s="1">
        <v>15</v>
      </c>
      <c r="K109" s="8">
        <v>6</v>
      </c>
      <c r="L109" s="1">
        <v>0</v>
      </c>
      <c r="M109" s="8" t="s">
        <v>8</v>
      </c>
      <c r="N109" s="7" t="s">
        <v>9</v>
      </c>
    </row>
    <row r="110" spans="1:14">
      <c r="A110" s="1">
        <v>122</v>
      </c>
      <c r="B110" s="1">
        <v>107</v>
      </c>
      <c r="C110" s="2" t="s">
        <v>180</v>
      </c>
      <c r="D110" s="1" t="s">
        <v>1</v>
      </c>
      <c r="E110" s="4" t="s">
        <v>41</v>
      </c>
      <c r="F110" s="1">
        <v>1982</v>
      </c>
      <c r="G110" s="5">
        <v>4.3912615736189764E-2</v>
      </c>
      <c r="H110" s="6">
        <v>10.911822459980911</v>
      </c>
      <c r="I110" s="7" t="s">
        <v>16</v>
      </c>
      <c r="J110" s="1">
        <v>19</v>
      </c>
      <c r="K110" s="8">
        <v>2</v>
      </c>
      <c r="L110" s="1" t="s">
        <v>4</v>
      </c>
      <c r="M110" s="8">
        <v>15</v>
      </c>
      <c r="N110" s="7">
        <v>6</v>
      </c>
    </row>
    <row r="111" spans="1:14">
      <c r="A111" s="1">
        <v>123</v>
      </c>
      <c r="B111" s="1">
        <v>108</v>
      </c>
      <c r="C111" s="2" t="s">
        <v>181</v>
      </c>
      <c r="D111" s="1" t="s">
        <v>1</v>
      </c>
      <c r="E111" s="4" t="s">
        <v>15</v>
      </c>
      <c r="F111" s="1">
        <v>1971</v>
      </c>
      <c r="G111" s="5">
        <v>4.4109374997788109E-2</v>
      </c>
      <c r="H111" s="6">
        <v>10.863147951896728</v>
      </c>
      <c r="I111" s="7" t="s">
        <v>35</v>
      </c>
      <c r="J111" s="1">
        <v>20</v>
      </c>
      <c r="K111" s="8">
        <v>2</v>
      </c>
      <c r="L111" s="1" t="s">
        <v>4</v>
      </c>
      <c r="M111" s="8">
        <v>12</v>
      </c>
      <c r="N111" s="7">
        <v>9</v>
      </c>
    </row>
    <row r="112" spans="1:14">
      <c r="A112" s="1">
        <v>124</v>
      </c>
      <c r="B112" s="1">
        <v>109</v>
      </c>
      <c r="C112" s="2" t="s">
        <v>182</v>
      </c>
      <c r="D112" s="1" t="s">
        <v>1</v>
      </c>
      <c r="E112" s="4" t="s">
        <v>11</v>
      </c>
      <c r="F112" s="1">
        <v>1974</v>
      </c>
      <c r="G112" s="5">
        <v>4.4132523144071456E-2</v>
      </c>
      <c r="H112" s="6">
        <v>10.857450073779331</v>
      </c>
      <c r="I112" s="7" t="s">
        <v>32</v>
      </c>
      <c r="J112" s="1">
        <v>19</v>
      </c>
      <c r="K112" s="8">
        <v>2</v>
      </c>
      <c r="L112" s="1" t="s">
        <v>4</v>
      </c>
      <c r="M112" s="8">
        <v>9</v>
      </c>
      <c r="N112" s="7">
        <v>12</v>
      </c>
    </row>
    <row r="113" spans="1:14">
      <c r="A113" s="1">
        <v>125</v>
      </c>
      <c r="B113" s="1">
        <v>110</v>
      </c>
      <c r="C113" s="2" t="s">
        <v>183</v>
      </c>
      <c r="D113" s="1" t="s">
        <v>1</v>
      </c>
      <c r="E113" s="4" t="s">
        <v>184</v>
      </c>
      <c r="F113" s="1">
        <v>1963</v>
      </c>
      <c r="G113" s="5">
        <v>4.4201967590197455E-2</v>
      </c>
      <c r="H113" s="6">
        <v>10.840392244731886</v>
      </c>
      <c r="I113" s="7" t="s">
        <v>76</v>
      </c>
      <c r="J113" s="1">
        <v>16</v>
      </c>
      <c r="K113" s="8">
        <v>5</v>
      </c>
      <c r="L113" s="1" t="s">
        <v>103</v>
      </c>
      <c r="M113" s="8">
        <v>8</v>
      </c>
      <c r="N113" s="7">
        <v>13</v>
      </c>
    </row>
    <row r="114" spans="1:14">
      <c r="A114" s="1">
        <v>126</v>
      </c>
      <c r="B114" s="1">
        <v>111</v>
      </c>
      <c r="C114" s="2" t="s">
        <v>185</v>
      </c>
      <c r="D114" s="1" t="s">
        <v>1</v>
      </c>
      <c r="E114" s="4" t="s">
        <v>7</v>
      </c>
      <c r="F114" s="1">
        <v>1979</v>
      </c>
      <c r="G114" s="5">
        <v>4.4248263890040107E-2</v>
      </c>
      <c r="H114" s="6">
        <v>10.829050103692834</v>
      </c>
      <c r="I114" s="7" t="s">
        <v>16</v>
      </c>
      <c r="J114" s="1">
        <v>20</v>
      </c>
      <c r="K114" s="8">
        <v>2</v>
      </c>
      <c r="L114" s="1">
        <v>0</v>
      </c>
      <c r="M114" s="8" t="s">
        <v>8</v>
      </c>
      <c r="N114" s="7" t="s">
        <v>9</v>
      </c>
    </row>
    <row r="115" spans="1:14">
      <c r="A115" s="1">
        <v>127</v>
      </c>
      <c r="B115" s="1">
        <v>112</v>
      </c>
      <c r="C115" s="2" t="s">
        <v>186</v>
      </c>
      <c r="D115" s="1" t="s">
        <v>1</v>
      </c>
      <c r="E115" s="4" t="s">
        <v>39</v>
      </c>
      <c r="F115" s="1">
        <v>1969</v>
      </c>
      <c r="G115" s="5">
        <v>4.4375578698236495E-2</v>
      </c>
      <c r="H115" s="6">
        <v>10.797981248314604</v>
      </c>
      <c r="I115" s="7" t="s">
        <v>35</v>
      </c>
      <c r="J115" s="1">
        <v>21</v>
      </c>
      <c r="K115" s="8">
        <v>2</v>
      </c>
      <c r="L115" s="1">
        <v>0</v>
      </c>
      <c r="M115" s="8" t="s">
        <v>8</v>
      </c>
      <c r="N115" s="7" t="s">
        <v>9</v>
      </c>
    </row>
    <row r="116" spans="1:14">
      <c r="A116" s="1">
        <v>128</v>
      </c>
      <c r="B116" s="1">
        <v>113</v>
      </c>
      <c r="C116" s="2" t="s">
        <v>187</v>
      </c>
      <c r="D116" s="1" t="s">
        <v>1</v>
      </c>
      <c r="E116" s="4" t="s">
        <v>18</v>
      </c>
      <c r="F116" s="1">
        <v>1956</v>
      </c>
      <c r="G116" s="5">
        <v>4.4421874998079147E-2</v>
      </c>
      <c r="H116" s="6">
        <v>10.786727635593643</v>
      </c>
      <c r="I116" s="7" t="s">
        <v>150</v>
      </c>
      <c r="J116" s="1">
        <v>3</v>
      </c>
      <c r="K116" s="8">
        <v>18</v>
      </c>
      <c r="L116" s="1" t="s">
        <v>4</v>
      </c>
      <c r="M116" s="8">
        <v>3</v>
      </c>
      <c r="N116" s="7">
        <v>18</v>
      </c>
    </row>
    <row r="117" spans="1:14">
      <c r="A117" s="1">
        <v>129</v>
      </c>
      <c r="B117" s="1">
        <v>114</v>
      </c>
      <c r="C117" s="2" t="s">
        <v>188</v>
      </c>
      <c r="D117" s="1" t="s">
        <v>1</v>
      </c>
      <c r="E117" s="4" t="s">
        <v>53</v>
      </c>
      <c r="F117" s="1">
        <v>1955</v>
      </c>
      <c r="G117" s="5">
        <v>4.4549189813551493E-2</v>
      </c>
      <c r="H117" s="6">
        <v>10.755900806997575</v>
      </c>
      <c r="I117" s="7" t="s">
        <v>150</v>
      </c>
      <c r="J117" s="1">
        <v>4</v>
      </c>
      <c r="K117" s="8">
        <v>17</v>
      </c>
      <c r="L117" s="1">
        <v>0</v>
      </c>
      <c r="M117" s="8" t="s">
        <v>8</v>
      </c>
      <c r="N117" s="7" t="s">
        <v>9</v>
      </c>
    </row>
    <row r="118" spans="1:14">
      <c r="A118" s="1">
        <v>130</v>
      </c>
      <c r="B118" s="1">
        <v>115</v>
      </c>
      <c r="C118" s="2" t="s">
        <v>189</v>
      </c>
      <c r="D118" s="1" t="s">
        <v>1</v>
      </c>
      <c r="E118" s="4" t="s">
        <v>91</v>
      </c>
      <c r="F118" s="1">
        <v>1961</v>
      </c>
      <c r="G118" s="5">
        <v>4.4734374998370185E-2</v>
      </c>
      <c r="H118" s="6">
        <v>10.711375014943748</v>
      </c>
      <c r="I118" s="7" t="s">
        <v>55</v>
      </c>
      <c r="J118" s="1">
        <v>9</v>
      </c>
      <c r="K118" s="8">
        <v>12</v>
      </c>
      <c r="L118" s="1">
        <v>0</v>
      </c>
      <c r="M118" s="8" t="s">
        <v>8</v>
      </c>
      <c r="N118" s="7" t="s">
        <v>9</v>
      </c>
    </row>
    <row r="119" spans="1:14">
      <c r="A119" s="1">
        <v>133</v>
      </c>
      <c r="B119" s="1">
        <v>116</v>
      </c>
      <c r="C119" s="2" t="s">
        <v>192</v>
      </c>
      <c r="D119" s="1" t="s">
        <v>1</v>
      </c>
      <c r="E119" s="4" t="s">
        <v>63</v>
      </c>
      <c r="F119" s="1">
        <v>1970</v>
      </c>
      <c r="G119" s="5">
        <v>4.5093171291227918E-2</v>
      </c>
      <c r="H119" s="6">
        <v>10.626146996227789</v>
      </c>
      <c r="I119" s="7" t="s">
        <v>35</v>
      </c>
      <c r="J119" s="1">
        <v>22</v>
      </c>
      <c r="K119" s="8">
        <v>2</v>
      </c>
      <c r="L119" s="1">
        <v>0</v>
      </c>
      <c r="M119" s="8" t="s">
        <v>8</v>
      </c>
      <c r="N119" s="7" t="s">
        <v>9</v>
      </c>
    </row>
    <row r="120" spans="1:14">
      <c r="A120" s="1">
        <v>134</v>
      </c>
      <c r="B120" s="1">
        <v>117</v>
      </c>
      <c r="C120" s="2" t="s">
        <v>193</v>
      </c>
      <c r="D120" s="1" t="s">
        <v>1</v>
      </c>
      <c r="E120" s="4" t="s">
        <v>41</v>
      </c>
      <c r="F120" s="1">
        <v>1977</v>
      </c>
      <c r="G120" s="5">
        <v>4.5278356476046611E-2</v>
      </c>
      <c r="H120" s="6">
        <v>10.58268682787013</v>
      </c>
      <c r="I120" s="7" t="s">
        <v>32</v>
      </c>
      <c r="J120" s="1">
        <v>20</v>
      </c>
      <c r="K120" s="8">
        <v>2</v>
      </c>
      <c r="L120" s="1" t="s">
        <v>4</v>
      </c>
      <c r="M120" s="8">
        <v>10</v>
      </c>
      <c r="N120" s="7">
        <v>11</v>
      </c>
    </row>
    <row r="121" spans="1:14">
      <c r="A121" s="1">
        <v>135</v>
      </c>
      <c r="B121" s="1">
        <v>118</v>
      </c>
      <c r="C121" s="2" t="s">
        <v>194</v>
      </c>
      <c r="D121" s="1" t="s">
        <v>1</v>
      </c>
      <c r="E121" s="4" t="s">
        <v>11</v>
      </c>
      <c r="F121" s="1">
        <v>1977</v>
      </c>
      <c r="G121" s="5">
        <v>4.5579282406833954E-2</v>
      </c>
      <c r="H121" s="6">
        <v>10.512817257404267</v>
      </c>
      <c r="I121" s="7" t="s">
        <v>32</v>
      </c>
      <c r="J121" s="1">
        <v>21</v>
      </c>
      <c r="K121" s="8">
        <v>2</v>
      </c>
      <c r="L121" s="1" t="s">
        <v>4</v>
      </c>
      <c r="M121" s="8">
        <v>11</v>
      </c>
      <c r="N121" s="7">
        <v>10</v>
      </c>
    </row>
    <row r="122" spans="1:14">
      <c r="A122" s="1">
        <v>136</v>
      </c>
      <c r="B122" s="1">
        <v>119</v>
      </c>
      <c r="C122" s="2" t="s">
        <v>195</v>
      </c>
      <c r="D122" s="1" t="s">
        <v>1</v>
      </c>
      <c r="E122" s="4" t="s">
        <v>48</v>
      </c>
      <c r="F122" s="1">
        <v>1966</v>
      </c>
      <c r="G122" s="5">
        <v>4.5857060184061993E-2</v>
      </c>
      <c r="H122" s="6">
        <v>10.44913617975897</v>
      </c>
      <c r="I122" s="7" t="s">
        <v>76</v>
      </c>
      <c r="J122" s="1">
        <v>17</v>
      </c>
      <c r="K122" s="8">
        <v>4</v>
      </c>
      <c r="L122" s="1" t="s">
        <v>4</v>
      </c>
      <c r="M122" s="8">
        <v>9</v>
      </c>
      <c r="N122" s="7">
        <v>12</v>
      </c>
    </row>
    <row r="123" spans="1:14">
      <c r="A123" s="1">
        <v>137</v>
      </c>
      <c r="B123" s="1">
        <v>120</v>
      </c>
      <c r="C123" s="2" t="s">
        <v>196</v>
      </c>
      <c r="D123" s="1" t="s">
        <v>1</v>
      </c>
      <c r="E123" s="4" t="s">
        <v>15</v>
      </c>
      <c r="F123" s="1">
        <v>1966</v>
      </c>
      <c r="G123" s="5">
        <v>4.591493055340834E-2</v>
      </c>
      <c r="H123" s="6">
        <v>10.435966272655014</v>
      </c>
      <c r="I123" s="7" t="s">
        <v>76</v>
      </c>
      <c r="J123" s="1">
        <v>18</v>
      </c>
      <c r="K123" s="8">
        <v>3</v>
      </c>
      <c r="L123" s="1" t="s">
        <v>4</v>
      </c>
      <c r="M123" s="8">
        <v>10</v>
      </c>
      <c r="N123" s="7">
        <v>11</v>
      </c>
    </row>
    <row r="124" spans="1:14">
      <c r="A124" s="1">
        <v>139</v>
      </c>
      <c r="B124" s="1">
        <v>121</v>
      </c>
      <c r="C124" s="2" t="s">
        <v>198</v>
      </c>
      <c r="D124" s="1" t="s">
        <v>1</v>
      </c>
      <c r="E124" s="4" t="s">
        <v>89</v>
      </c>
      <c r="F124" s="1">
        <v>1969</v>
      </c>
      <c r="G124" s="5">
        <v>4.6042245368880685E-2</v>
      </c>
      <c r="H124" s="6">
        <v>10.407109011032915</v>
      </c>
      <c r="I124" s="7" t="s">
        <v>35</v>
      </c>
      <c r="J124" s="1">
        <v>23</v>
      </c>
      <c r="K124" s="8">
        <v>2</v>
      </c>
      <c r="L124" s="1">
        <v>0</v>
      </c>
      <c r="M124" s="8" t="s">
        <v>8</v>
      </c>
      <c r="N124" s="7" t="s">
        <v>9</v>
      </c>
    </row>
    <row r="125" spans="1:14">
      <c r="A125" s="1">
        <v>141</v>
      </c>
      <c r="B125" s="1">
        <v>122</v>
      </c>
      <c r="C125" s="2" t="s">
        <v>200</v>
      </c>
      <c r="D125" s="1" t="s">
        <v>1</v>
      </c>
      <c r="E125" s="4" t="s">
        <v>86</v>
      </c>
      <c r="F125" s="1">
        <v>1972</v>
      </c>
      <c r="G125" s="5">
        <v>4.6111689815006685E-2</v>
      </c>
      <c r="H125" s="6">
        <v>10.391435850410446</v>
      </c>
      <c r="I125" s="7" t="s">
        <v>35</v>
      </c>
      <c r="J125" s="1">
        <v>24</v>
      </c>
      <c r="K125" s="8">
        <v>2</v>
      </c>
      <c r="L125" s="1">
        <v>0</v>
      </c>
      <c r="M125" s="8" t="s">
        <v>8</v>
      </c>
      <c r="N125" s="7" t="s">
        <v>9</v>
      </c>
    </row>
    <row r="126" spans="1:14">
      <c r="A126" s="1">
        <v>142</v>
      </c>
      <c r="B126" s="1">
        <v>123</v>
      </c>
      <c r="C126" s="2" t="s">
        <v>201</v>
      </c>
      <c r="D126" s="1" t="s">
        <v>1</v>
      </c>
      <c r="E126" s="4" t="s">
        <v>7</v>
      </c>
      <c r="F126" s="1">
        <v>1982</v>
      </c>
      <c r="G126" s="5">
        <v>4.641261573851807E-2</v>
      </c>
      <c r="H126" s="6">
        <v>10.32406079774133</v>
      </c>
      <c r="I126" s="7" t="s">
        <v>16</v>
      </c>
      <c r="J126" s="1">
        <v>21</v>
      </c>
      <c r="K126" s="8">
        <v>2</v>
      </c>
      <c r="L126" s="1">
        <v>0</v>
      </c>
      <c r="M126" s="8" t="s">
        <v>8</v>
      </c>
      <c r="N126" s="7" t="s">
        <v>9</v>
      </c>
    </row>
    <row r="127" spans="1:14">
      <c r="A127" s="1">
        <v>144</v>
      </c>
      <c r="B127" s="1">
        <v>124</v>
      </c>
      <c r="C127" s="2" t="s">
        <v>203</v>
      </c>
      <c r="D127" s="1" t="s">
        <v>1</v>
      </c>
      <c r="E127" s="4" t="s">
        <v>60</v>
      </c>
      <c r="F127" s="1">
        <v>1971</v>
      </c>
      <c r="G127" s="5">
        <v>4.6945023146690801E-2</v>
      </c>
      <c r="H127" s="6">
        <v>10.206974766407024</v>
      </c>
      <c r="I127" s="7" t="s">
        <v>35</v>
      </c>
      <c r="J127" s="1">
        <v>25</v>
      </c>
      <c r="K127" s="8">
        <v>2</v>
      </c>
      <c r="L127" s="1" t="s">
        <v>4</v>
      </c>
      <c r="M127" s="8">
        <v>13</v>
      </c>
      <c r="N127" s="7">
        <v>8</v>
      </c>
    </row>
    <row r="128" spans="1:14">
      <c r="A128" s="1">
        <v>145</v>
      </c>
      <c r="B128" s="1">
        <v>125</v>
      </c>
      <c r="C128" s="2" t="s">
        <v>204</v>
      </c>
      <c r="D128" s="1" t="s">
        <v>1</v>
      </c>
      <c r="E128" s="4" t="s">
        <v>60</v>
      </c>
      <c r="F128" s="1">
        <v>1956</v>
      </c>
      <c r="G128" s="5">
        <v>4.6991319439257495E-2</v>
      </c>
      <c r="H128" s="6">
        <v>10.19691875828371</v>
      </c>
      <c r="I128" s="7" t="s">
        <v>150</v>
      </c>
      <c r="J128" s="1">
        <v>5</v>
      </c>
      <c r="K128" s="8">
        <v>16</v>
      </c>
      <c r="L128" s="1" t="s">
        <v>4</v>
      </c>
      <c r="M128" s="8">
        <v>4</v>
      </c>
      <c r="N128" s="7">
        <v>17</v>
      </c>
    </row>
    <row r="129" spans="1:14">
      <c r="A129" s="1">
        <v>146</v>
      </c>
      <c r="B129" s="1">
        <v>126</v>
      </c>
      <c r="C129" s="2" t="s">
        <v>205</v>
      </c>
      <c r="D129" s="1" t="s">
        <v>1</v>
      </c>
      <c r="E129" s="4" t="s">
        <v>83</v>
      </c>
      <c r="F129" s="1">
        <v>1996</v>
      </c>
      <c r="G129" s="5">
        <v>4.7026041662320495E-2</v>
      </c>
      <c r="H129" s="6">
        <v>10.189389745099422</v>
      </c>
      <c r="I129" s="7" t="s">
        <v>13</v>
      </c>
      <c r="J129" s="1">
        <v>5</v>
      </c>
      <c r="K129" s="8">
        <v>16</v>
      </c>
      <c r="L129" s="1">
        <v>0</v>
      </c>
      <c r="M129" s="8" t="s">
        <v>8</v>
      </c>
      <c r="N129" s="7" t="s">
        <v>9</v>
      </c>
    </row>
    <row r="130" spans="1:14">
      <c r="A130" s="1">
        <v>147</v>
      </c>
      <c r="B130" s="1">
        <v>127</v>
      </c>
      <c r="C130" s="2" t="s">
        <v>206</v>
      </c>
      <c r="D130" s="1" t="s">
        <v>1</v>
      </c>
      <c r="E130" s="4" t="s">
        <v>15</v>
      </c>
      <c r="F130" s="1">
        <v>1963</v>
      </c>
      <c r="G130" s="5">
        <v>4.7570023147272877E-2</v>
      </c>
      <c r="H130" s="6">
        <v>10.072870159915754</v>
      </c>
      <c r="I130" s="7" t="s">
        <v>76</v>
      </c>
      <c r="J130" s="1">
        <v>19</v>
      </c>
      <c r="K130" s="8">
        <v>2</v>
      </c>
      <c r="L130" s="1" t="s">
        <v>4</v>
      </c>
      <c r="M130" s="8">
        <v>11</v>
      </c>
      <c r="N130" s="7">
        <v>10</v>
      </c>
    </row>
    <row r="131" spans="1:14">
      <c r="A131" s="1">
        <v>150</v>
      </c>
      <c r="B131" s="1">
        <v>128</v>
      </c>
      <c r="C131" s="2" t="s">
        <v>209</v>
      </c>
      <c r="D131" s="1" t="s">
        <v>1</v>
      </c>
      <c r="E131" s="4" t="s">
        <v>48</v>
      </c>
      <c r="F131" s="1">
        <v>1980</v>
      </c>
      <c r="G131" s="5">
        <v>4.7847800924500916E-2</v>
      </c>
      <c r="H131" s="6">
        <v>10.014392666086037</v>
      </c>
      <c r="I131" s="7" t="s">
        <v>16</v>
      </c>
      <c r="J131" s="1">
        <v>22</v>
      </c>
      <c r="K131" s="8">
        <v>2</v>
      </c>
      <c r="L131" s="1" t="s">
        <v>4</v>
      </c>
      <c r="M131" s="8">
        <v>16</v>
      </c>
      <c r="N131" s="7">
        <v>5</v>
      </c>
    </row>
    <row r="132" spans="1:14">
      <c r="A132" s="1">
        <v>151</v>
      </c>
      <c r="B132" s="1">
        <v>129</v>
      </c>
      <c r="C132" s="2" t="s">
        <v>210</v>
      </c>
      <c r="D132" s="1" t="s">
        <v>1</v>
      </c>
      <c r="E132" s="4" t="s">
        <v>41</v>
      </c>
      <c r="F132" s="1">
        <v>1963</v>
      </c>
      <c r="G132" s="5">
        <v>4.8102430555445608E-2</v>
      </c>
      <c r="H132" s="6">
        <v>9.9613816003403777</v>
      </c>
      <c r="I132" s="7" t="s">
        <v>76</v>
      </c>
      <c r="J132" s="1">
        <v>20</v>
      </c>
      <c r="K132" s="8">
        <v>2</v>
      </c>
      <c r="L132" s="1" t="s">
        <v>4</v>
      </c>
      <c r="M132" s="8">
        <v>12</v>
      </c>
      <c r="N132" s="7">
        <v>9</v>
      </c>
    </row>
    <row r="133" spans="1:14">
      <c r="A133" s="1">
        <v>152</v>
      </c>
      <c r="B133" s="1">
        <v>130</v>
      </c>
      <c r="C133" s="2" t="s">
        <v>211</v>
      </c>
      <c r="D133" s="1" t="s">
        <v>1</v>
      </c>
      <c r="E133" s="4" t="s">
        <v>34</v>
      </c>
      <c r="F133" s="1">
        <v>1958</v>
      </c>
      <c r="G133" s="5">
        <v>4.8125578701728955E-2</v>
      </c>
      <c r="H133" s="6">
        <v>9.9565902290012804</v>
      </c>
      <c r="I133" s="7" t="s">
        <v>55</v>
      </c>
      <c r="J133" s="1">
        <v>10</v>
      </c>
      <c r="K133" s="8">
        <v>11</v>
      </c>
      <c r="L133" s="1" t="s">
        <v>4</v>
      </c>
      <c r="M133" s="8">
        <v>6</v>
      </c>
      <c r="N133" s="7">
        <v>15</v>
      </c>
    </row>
    <row r="134" spans="1:14">
      <c r="A134" s="1">
        <v>153</v>
      </c>
      <c r="B134" s="1">
        <v>131</v>
      </c>
      <c r="C134" s="2" t="s">
        <v>212</v>
      </c>
      <c r="D134" s="1" t="s">
        <v>1</v>
      </c>
      <c r="E134" s="4" t="s">
        <v>60</v>
      </c>
      <c r="F134" s="1">
        <v>1947</v>
      </c>
      <c r="G134" s="5">
        <v>4.8206597217358649E-2</v>
      </c>
      <c r="H134" s="6">
        <v>9.939856665388616</v>
      </c>
      <c r="I134" s="7" t="s">
        <v>213</v>
      </c>
      <c r="J134" s="1">
        <v>1</v>
      </c>
      <c r="K134" s="8">
        <v>20</v>
      </c>
      <c r="L134" s="1" t="s">
        <v>4</v>
      </c>
      <c r="M134" s="8">
        <v>1</v>
      </c>
      <c r="N134" s="7">
        <v>20</v>
      </c>
    </row>
    <row r="135" spans="1:14">
      <c r="A135" s="1">
        <v>155</v>
      </c>
      <c r="B135" s="1">
        <v>132</v>
      </c>
      <c r="C135" s="2" t="s">
        <v>215</v>
      </c>
      <c r="D135" s="1" t="s">
        <v>1</v>
      </c>
      <c r="E135" s="4" t="s">
        <v>15</v>
      </c>
      <c r="F135" s="1">
        <v>1971</v>
      </c>
      <c r="G135" s="5">
        <v>4.846122684830334E-2</v>
      </c>
      <c r="H135" s="6">
        <v>9.8876297161561144</v>
      </c>
      <c r="I135" s="7" t="s">
        <v>35</v>
      </c>
      <c r="J135" s="1">
        <v>26</v>
      </c>
      <c r="K135" s="8">
        <v>2</v>
      </c>
      <c r="L135" s="1" t="s">
        <v>4</v>
      </c>
      <c r="M135" s="8">
        <v>14</v>
      </c>
      <c r="N135" s="7">
        <v>7</v>
      </c>
    </row>
    <row r="136" spans="1:14">
      <c r="A136" s="1">
        <v>156</v>
      </c>
      <c r="B136" s="1">
        <v>133</v>
      </c>
      <c r="C136" s="2" t="s">
        <v>216</v>
      </c>
      <c r="D136" s="1" t="s">
        <v>1</v>
      </c>
      <c r="E136" s="4" t="s">
        <v>28</v>
      </c>
      <c r="F136" s="1">
        <v>1948</v>
      </c>
      <c r="G136" s="5">
        <v>4.8993634256476071E-2</v>
      </c>
      <c r="H136" s="6">
        <v>9.7801821387301864</v>
      </c>
      <c r="I136" s="7" t="s">
        <v>217</v>
      </c>
      <c r="J136" s="1">
        <v>1</v>
      </c>
      <c r="K136" s="8">
        <v>20</v>
      </c>
      <c r="L136" s="1" t="s">
        <v>4</v>
      </c>
      <c r="M136" s="8">
        <v>1</v>
      </c>
      <c r="N136" s="7">
        <v>20</v>
      </c>
    </row>
    <row r="137" spans="1:14">
      <c r="A137" s="1">
        <v>158</v>
      </c>
      <c r="B137" s="1">
        <v>134</v>
      </c>
      <c r="C137" s="2" t="s">
        <v>219</v>
      </c>
      <c r="D137" s="1" t="s">
        <v>1</v>
      </c>
      <c r="E137" s="4" t="s">
        <v>53</v>
      </c>
      <c r="F137" s="1">
        <v>1970</v>
      </c>
      <c r="G137" s="5">
        <v>4.9225115741137415E-2</v>
      </c>
      <c r="H137" s="6">
        <v>9.7341907571428461</v>
      </c>
      <c r="I137" s="7" t="s">
        <v>35</v>
      </c>
      <c r="J137" s="1">
        <v>27</v>
      </c>
      <c r="K137" s="8">
        <v>2</v>
      </c>
      <c r="L137" s="1">
        <v>0</v>
      </c>
      <c r="M137" s="8" t="s">
        <v>8</v>
      </c>
      <c r="N137" s="7" t="s">
        <v>9</v>
      </c>
    </row>
    <row r="138" spans="1:14">
      <c r="A138" s="1">
        <v>160</v>
      </c>
      <c r="B138" s="1">
        <v>135</v>
      </c>
      <c r="C138" s="2" t="s">
        <v>221</v>
      </c>
      <c r="D138" s="1" t="s">
        <v>1</v>
      </c>
      <c r="E138" s="4" t="s">
        <v>60</v>
      </c>
      <c r="F138" s="1">
        <v>1969</v>
      </c>
      <c r="G138" s="5">
        <v>4.9572337964491453E-2</v>
      </c>
      <c r="H138" s="6">
        <v>9.6660090353191048</v>
      </c>
      <c r="I138" s="7" t="s">
        <v>35</v>
      </c>
      <c r="J138" s="1">
        <v>28</v>
      </c>
      <c r="K138" s="8">
        <v>2</v>
      </c>
      <c r="L138" s="1" t="s">
        <v>4</v>
      </c>
      <c r="M138" s="8">
        <v>15</v>
      </c>
      <c r="N138" s="7">
        <v>6</v>
      </c>
    </row>
    <row r="139" spans="1:14">
      <c r="A139" s="1">
        <v>161</v>
      </c>
      <c r="B139" s="1">
        <v>136</v>
      </c>
      <c r="C139" s="2" t="s">
        <v>222</v>
      </c>
      <c r="D139" s="1" t="s">
        <v>1</v>
      </c>
      <c r="E139" s="4" t="s">
        <v>15</v>
      </c>
      <c r="F139" s="1">
        <v>1967</v>
      </c>
      <c r="G139" s="5">
        <v>4.9676504626404494E-2</v>
      </c>
      <c r="H139" s="6">
        <v>9.6457403810970987</v>
      </c>
      <c r="I139" s="7" t="s">
        <v>76</v>
      </c>
      <c r="J139" s="1">
        <v>21</v>
      </c>
      <c r="K139" s="8">
        <v>2</v>
      </c>
      <c r="L139" s="1" t="s">
        <v>4</v>
      </c>
      <c r="M139" s="8">
        <v>13</v>
      </c>
      <c r="N139" s="7">
        <v>8</v>
      </c>
    </row>
    <row r="140" spans="1:14">
      <c r="A140" s="1">
        <v>162</v>
      </c>
      <c r="B140" s="1">
        <v>137</v>
      </c>
      <c r="C140" s="2" t="s">
        <v>223</v>
      </c>
      <c r="D140" s="1" t="s">
        <v>1</v>
      </c>
      <c r="E140" s="4" t="s">
        <v>43</v>
      </c>
      <c r="F140" s="1">
        <v>1948</v>
      </c>
      <c r="G140" s="5">
        <v>4.9699652772687841E-2</v>
      </c>
      <c r="H140" s="6">
        <v>9.6412477740687539</v>
      </c>
      <c r="I140" s="7" t="s">
        <v>217</v>
      </c>
      <c r="J140" s="1">
        <v>2</v>
      </c>
      <c r="K140" s="8">
        <v>19</v>
      </c>
      <c r="L140" s="1">
        <v>0</v>
      </c>
      <c r="M140" s="8" t="s">
        <v>8</v>
      </c>
      <c r="N140" s="7" t="s">
        <v>9</v>
      </c>
    </row>
    <row r="141" spans="1:14">
      <c r="A141" s="1">
        <v>163</v>
      </c>
      <c r="B141" s="1">
        <v>138</v>
      </c>
      <c r="C141" s="2" t="s">
        <v>224</v>
      </c>
      <c r="D141" s="1" t="s">
        <v>1</v>
      </c>
      <c r="E141" s="4" t="s">
        <v>48</v>
      </c>
      <c r="F141" s="1">
        <v>1986</v>
      </c>
      <c r="G141" s="5">
        <v>4.976909721881384E-2</v>
      </c>
      <c r="H141" s="6">
        <v>9.6277950262985854</v>
      </c>
      <c r="I141" s="7" t="s">
        <v>26</v>
      </c>
      <c r="J141" s="1">
        <v>11</v>
      </c>
      <c r="K141" s="8">
        <v>10</v>
      </c>
      <c r="L141" s="1" t="s">
        <v>4</v>
      </c>
      <c r="M141" s="8">
        <v>7</v>
      </c>
      <c r="N141" s="7">
        <v>14</v>
      </c>
    </row>
    <row r="142" spans="1:14">
      <c r="A142" s="1">
        <v>164</v>
      </c>
      <c r="B142" s="1">
        <v>139</v>
      </c>
      <c r="C142" s="2" t="s">
        <v>225</v>
      </c>
      <c r="D142" s="1" t="s">
        <v>1</v>
      </c>
      <c r="E142" s="4" t="s">
        <v>34</v>
      </c>
      <c r="F142" s="1">
        <v>1979</v>
      </c>
      <c r="G142" s="5">
        <v>4.9931134257349186E-2</v>
      </c>
      <c r="H142" s="6">
        <v>9.5965508052951929</v>
      </c>
      <c r="I142" s="7" t="s">
        <v>16</v>
      </c>
      <c r="J142" s="1">
        <v>23</v>
      </c>
      <c r="K142" s="8">
        <v>2</v>
      </c>
      <c r="L142" s="1" t="s">
        <v>4</v>
      </c>
      <c r="M142" s="8">
        <v>17</v>
      </c>
      <c r="N142" s="7">
        <v>4</v>
      </c>
    </row>
    <row r="143" spans="1:14">
      <c r="A143" s="1">
        <v>168</v>
      </c>
      <c r="B143" s="1">
        <v>140</v>
      </c>
      <c r="C143" s="2" t="s">
        <v>230</v>
      </c>
      <c r="D143" s="1" t="s">
        <v>1</v>
      </c>
      <c r="E143" s="4" t="s">
        <v>15</v>
      </c>
      <c r="F143" s="1">
        <v>1977</v>
      </c>
      <c r="G143" s="5">
        <v>5.111168981238734E-2</v>
      </c>
      <c r="H143" s="6">
        <v>9.3748938535492652</v>
      </c>
      <c r="I143" s="7" t="s">
        <v>32</v>
      </c>
      <c r="J143" s="1">
        <v>22</v>
      </c>
      <c r="K143" s="8">
        <v>2</v>
      </c>
      <c r="L143" s="1" t="s">
        <v>4</v>
      </c>
      <c r="M143" s="8">
        <v>12</v>
      </c>
      <c r="N143" s="7">
        <v>9</v>
      </c>
    </row>
    <row r="144" spans="1:14">
      <c r="A144" s="1">
        <v>173</v>
      </c>
      <c r="B144" s="1">
        <v>141</v>
      </c>
      <c r="C144" s="2" t="s">
        <v>236</v>
      </c>
      <c r="D144" s="1" t="s">
        <v>1</v>
      </c>
      <c r="E144" s="4" t="s">
        <v>235</v>
      </c>
      <c r="F144" s="1">
        <v>1952</v>
      </c>
      <c r="G144" s="5">
        <v>5.4421875000116415E-2</v>
      </c>
      <c r="H144" s="6">
        <v>8.8046703033594795</v>
      </c>
      <c r="I144" s="7" t="s">
        <v>217</v>
      </c>
      <c r="J144" s="1">
        <v>3</v>
      </c>
      <c r="K144" s="8">
        <v>18</v>
      </c>
      <c r="L144" s="1">
        <v>0</v>
      </c>
      <c r="M144" s="8" t="s">
        <v>8</v>
      </c>
      <c r="N144" s="7" t="s">
        <v>9</v>
      </c>
    </row>
    <row r="145" spans="1:14">
      <c r="A145" s="1">
        <v>174</v>
      </c>
      <c r="B145" s="1">
        <v>142</v>
      </c>
      <c r="C145" s="2" t="s">
        <v>237</v>
      </c>
      <c r="D145" s="1" t="s">
        <v>1</v>
      </c>
      <c r="E145" s="4" t="s">
        <v>60</v>
      </c>
      <c r="F145" s="1">
        <v>1947</v>
      </c>
      <c r="G145" s="5">
        <v>5.5266782408580184E-2</v>
      </c>
      <c r="H145" s="6">
        <v>8.6700662818444787</v>
      </c>
      <c r="I145" s="7" t="s">
        <v>213</v>
      </c>
      <c r="J145" s="1">
        <v>2</v>
      </c>
      <c r="K145" s="8">
        <v>19</v>
      </c>
      <c r="L145" s="1" t="s">
        <v>4</v>
      </c>
      <c r="M145" s="8">
        <v>2</v>
      </c>
      <c r="N145" s="7">
        <v>19</v>
      </c>
    </row>
    <row r="146" spans="1:14">
      <c r="A146" s="1">
        <v>175</v>
      </c>
      <c r="B146" s="1">
        <v>143</v>
      </c>
      <c r="C146" s="2" t="s">
        <v>238</v>
      </c>
      <c r="D146" s="1" t="s">
        <v>1</v>
      </c>
      <c r="E146" s="4" t="s">
        <v>15</v>
      </c>
      <c r="F146" s="1">
        <v>1961</v>
      </c>
      <c r="G146" s="5">
        <v>5.6412615740555339E-2</v>
      </c>
      <c r="H146" s="6">
        <v>8.493962926136593</v>
      </c>
      <c r="I146" s="7" t="s">
        <v>55</v>
      </c>
      <c r="J146" s="1">
        <v>11</v>
      </c>
      <c r="K146" s="8">
        <v>10</v>
      </c>
      <c r="L146" s="1" t="s">
        <v>4</v>
      </c>
      <c r="M146" s="8">
        <v>7</v>
      </c>
      <c r="N146" s="7">
        <v>14</v>
      </c>
    </row>
    <row r="147" spans="1:14">
      <c r="A147" s="1">
        <v>176</v>
      </c>
      <c r="B147" s="1">
        <v>144</v>
      </c>
      <c r="C147" s="2" t="s">
        <v>239</v>
      </c>
      <c r="D147" s="1" t="s">
        <v>1</v>
      </c>
      <c r="E147" s="4" t="s">
        <v>11</v>
      </c>
      <c r="F147" s="1">
        <v>1974</v>
      </c>
      <c r="G147" s="5">
        <v>5.6597800925374031E-2</v>
      </c>
      <c r="H147" s="6">
        <v>8.4661711026275182</v>
      </c>
      <c r="I147" s="7" t="s">
        <v>32</v>
      </c>
      <c r="J147" s="1">
        <v>23</v>
      </c>
      <c r="K147" s="8">
        <v>2</v>
      </c>
      <c r="L147" s="1" t="s">
        <v>4</v>
      </c>
      <c r="M147" s="8">
        <v>13</v>
      </c>
      <c r="N147" s="7">
        <v>8</v>
      </c>
    </row>
    <row r="148" spans="1:14">
      <c r="A148" s="1">
        <v>178</v>
      </c>
      <c r="B148" s="1">
        <v>145</v>
      </c>
      <c r="C148" s="2" t="s">
        <v>241</v>
      </c>
      <c r="D148" s="1" t="s">
        <v>1</v>
      </c>
      <c r="E148" s="4" t="s">
        <v>11</v>
      </c>
      <c r="F148" s="1">
        <v>1956</v>
      </c>
      <c r="G148" s="5">
        <v>6.0046874998079147E-2</v>
      </c>
      <c r="H148" s="6">
        <v>7.9798768325911196</v>
      </c>
      <c r="I148" s="7" t="s">
        <v>150</v>
      </c>
      <c r="J148" s="1">
        <v>6</v>
      </c>
      <c r="K148" s="8">
        <v>15</v>
      </c>
      <c r="L148" s="1" t="s">
        <v>4</v>
      </c>
      <c r="M148" s="8">
        <v>5</v>
      </c>
      <c r="N148" s="7">
        <v>16</v>
      </c>
    </row>
    <row r="149" spans="1:14">
      <c r="A149" s="1">
        <v>180</v>
      </c>
      <c r="B149" s="1">
        <v>146</v>
      </c>
      <c r="C149" s="2" t="s">
        <v>243</v>
      </c>
      <c r="D149" s="1" t="s">
        <v>1</v>
      </c>
      <c r="E149" s="4" t="s">
        <v>41</v>
      </c>
      <c r="F149" s="1">
        <v>1950</v>
      </c>
      <c r="G149" s="5">
        <v>6.1250578699400648E-2</v>
      </c>
      <c r="H149" s="6">
        <v>7.8230553382731616</v>
      </c>
      <c r="I149" s="7" t="s">
        <v>217</v>
      </c>
      <c r="J149" s="1">
        <v>4</v>
      </c>
      <c r="K149" s="8">
        <v>17</v>
      </c>
      <c r="L149" s="1" t="s">
        <v>4</v>
      </c>
      <c r="M149" s="8">
        <v>2</v>
      </c>
      <c r="N149" s="7">
        <v>19</v>
      </c>
    </row>
    <row r="150" spans="1:14">
      <c r="A150" s="1">
        <v>181</v>
      </c>
      <c r="B150" s="1">
        <v>147</v>
      </c>
      <c r="C150" s="2" t="s">
        <v>244</v>
      </c>
      <c r="D150" s="1" t="s">
        <v>1</v>
      </c>
      <c r="E150" s="4" t="s">
        <v>15</v>
      </c>
      <c r="F150" s="1">
        <v>1950</v>
      </c>
      <c r="G150" s="5">
        <v>6.1968171292392071E-2</v>
      </c>
      <c r="H150" s="6">
        <v>7.7324642098240313</v>
      </c>
      <c r="I150" s="7" t="s">
        <v>217</v>
      </c>
      <c r="J150" s="1">
        <v>5</v>
      </c>
      <c r="K150" s="8">
        <v>16</v>
      </c>
      <c r="L150" s="1" t="s">
        <v>4</v>
      </c>
      <c r="M150" s="8">
        <v>3</v>
      </c>
      <c r="N150" s="7">
        <v>18</v>
      </c>
    </row>
    <row r="151" spans="1:14">
      <c r="A151" s="1">
        <v>182</v>
      </c>
      <c r="B151" s="1">
        <v>148</v>
      </c>
      <c r="C151" s="2" t="s">
        <v>245</v>
      </c>
      <c r="D151" s="1" t="s">
        <v>1</v>
      </c>
      <c r="E151" s="4" t="s">
        <v>83</v>
      </c>
      <c r="F151" s="1">
        <v>1966</v>
      </c>
      <c r="G151" s="5">
        <v>6.2523726846848149E-2</v>
      </c>
      <c r="H151" s="6">
        <v>7.6637572779432235</v>
      </c>
      <c r="I151" s="7" t="s">
        <v>76</v>
      </c>
      <c r="J151" s="1">
        <v>22</v>
      </c>
      <c r="K151" s="8">
        <v>2</v>
      </c>
      <c r="L151" s="1" t="s">
        <v>4</v>
      </c>
      <c r="M151" s="8">
        <v>14</v>
      </c>
      <c r="N151" s="7">
        <v>7</v>
      </c>
    </row>
    <row r="152" spans="1:14">
      <c r="A152" s="1">
        <v>183</v>
      </c>
      <c r="B152" s="1">
        <v>149</v>
      </c>
      <c r="C152" s="2" t="s">
        <v>246</v>
      </c>
      <c r="D152" s="1" t="s">
        <v>1</v>
      </c>
      <c r="E152" s="4" t="s">
        <v>45</v>
      </c>
      <c r="F152" s="1">
        <v>1967</v>
      </c>
      <c r="G152" s="5">
        <v>6.2535300923627801E-2</v>
      </c>
      <c r="H152" s="6">
        <v>7.6623388644416428</v>
      </c>
      <c r="I152" s="7" t="s">
        <v>76</v>
      </c>
      <c r="J152" s="1">
        <v>23</v>
      </c>
      <c r="K152" s="8">
        <v>2</v>
      </c>
      <c r="L152" s="1" t="s">
        <v>4</v>
      </c>
      <c r="M152" s="8">
        <v>15</v>
      </c>
      <c r="N152" s="7">
        <v>6</v>
      </c>
    </row>
    <row r="153" spans="1:14">
      <c r="A153" s="1">
        <v>184</v>
      </c>
      <c r="B153" s="1">
        <v>150</v>
      </c>
      <c r="C153" s="2" t="s">
        <v>247</v>
      </c>
      <c r="D153" s="1" t="s">
        <v>1</v>
      </c>
      <c r="E153" s="4" t="s">
        <v>18</v>
      </c>
      <c r="F153" s="1">
        <v>1947</v>
      </c>
      <c r="G153" s="5">
        <v>6.5648726849758532E-2</v>
      </c>
      <c r="H153" s="6">
        <v>7.2989483522395098</v>
      </c>
      <c r="I153" s="7" t="s">
        <v>213</v>
      </c>
      <c r="J153" s="1">
        <v>3</v>
      </c>
      <c r="K153" s="8">
        <v>18</v>
      </c>
      <c r="L153" s="1" t="s">
        <v>4</v>
      </c>
      <c r="M153" s="8">
        <v>3</v>
      </c>
      <c r="N153" s="7">
        <v>18</v>
      </c>
    </row>
    <row r="154" spans="1:14">
      <c r="A154" s="1">
        <v>185</v>
      </c>
      <c r="B154" s="1">
        <v>151</v>
      </c>
      <c r="C154" s="2" t="s">
        <v>248</v>
      </c>
      <c r="D154" s="1" t="s">
        <v>1</v>
      </c>
      <c r="E154" s="4" t="s">
        <v>15</v>
      </c>
      <c r="F154" s="1">
        <v>1961</v>
      </c>
      <c r="G154" s="5">
        <v>6.7593171297630761E-2</v>
      </c>
      <c r="H154" s="6">
        <v>7.0889804024250909</v>
      </c>
      <c r="I154" s="7" t="s">
        <v>55</v>
      </c>
      <c r="J154" s="1">
        <v>12</v>
      </c>
      <c r="K154" s="8">
        <v>9</v>
      </c>
      <c r="L154" s="1" t="s">
        <v>4</v>
      </c>
      <c r="M154" s="8">
        <v>8</v>
      </c>
      <c r="N154" s="7">
        <v>13</v>
      </c>
    </row>
    <row r="155" spans="1:14">
      <c r="A155" s="1">
        <v>186</v>
      </c>
      <c r="B155" s="1">
        <v>152</v>
      </c>
      <c r="C155" s="2" t="s">
        <v>249</v>
      </c>
      <c r="D155" s="1" t="s">
        <v>1</v>
      </c>
      <c r="E155" s="4" t="s">
        <v>60</v>
      </c>
      <c r="F155" s="1">
        <v>1945</v>
      </c>
      <c r="G155" s="5">
        <v>7.6388888888888895E-2</v>
      </c>
      <c r="H155" s="6">
        <v>6.2727272727272725</v>
      </c>
      <c r="I155" s="7" t="s">
        <v>213</v>
      </c>
      <c r="J155" s="1">
        <v>4</v>
      </c>
      <c r="K155" s="8">
        <v>17</v>
      </c>
      <c r="L155" s="1" t="s">
        <v>4</v>
      </c>
      <c r="M155" s="8">
        <v>4</v>
      </c>
      <c r="N155" s="7">
        <v>17</v>
      </c>
    </row>
    <row r="156" spans="1:14">
      <c r="A156" s="1"/>
      <c r="B156" s="1"/>
      <c r="C156" s="12" t="s">
        <v>264</v>
      </c>
      <c r="D156" s="1"/>
      <c r="E156" s="4"/>
      <c r="F156" s="1"/>
      <c r="G156" s="5"/>
      <c r="H156" s="6"/>
      <c r="I156" s="7"/>
      <c r="J156" s="1"/>
      <c r="K156" s="8"/>
      <c r="L156" s="1"/>
      <c r="M156" s="8"/>
      <c r="N156" s="7"/>
    </row>
    <row r="157" spans="1:14">
      <c r="A157" s="1">
        <v>29</v>
      </c>
      <c r="B157" s="1">
        <v>1</v>
      </c>
      <c r="C157" s="2" t="s">
        <v>61</v>
      </c>
      <c r="D157" s="1" t="s">
        <v>62</v>
      </c>
      <c r="E157" s="4" t="s">
        <v>63</v>
      </c>
      <c r="F157" s="1">
        <v>1986</v>
      </c>
      <c r="G157" s="5">
        <v>3.4364004626695532E-2</v>
      </c>
      <c r="H157" s="6">
        <v>13.943854095934675</v>
      </c>
      <c r="I157" s="7" t="s">
        <v>64</v>
      </c>
      <c r="J157" s="1">
        <v>1</v>
      </c>
      <c r="K157" s="8">
        <v>20</v>
      </c>
      <c r="L157" s="1">
        <v>0</v>
      </c>
      <c r="M157" s="8" t="s">
        <v>8</v>
      </c>
      <c r="N157" s="7" t="s">
        <v>9</v>
      </c>
    </row>
    <row r="158" spans="1:14">
      <c r="A158" s="1">
        <v>51</v>
      </c>
      <c r="B158" s="1">
        <v>2</v>
      </c>
      <c r="C158" s="2" t="s">
        <v>94</v>
      </c>
      <c r="D158" s="1" t="s">
        <v>62</v>
      </c>
      <c r="E158" s="4" t="s">
        <v>60</v>
      </c>
      <c r="F158" s="1">
        <v>1969</v>
      </c>
      <c r="G158" s="5">
        <v>3.6181134259095415E-2</v>
      </c>
      <c r="H158" s="6">
        <v>13.243550167203813</v>
      </c>
      <c r="I158" s="7" t="s">
        <v>64</v>
      </c>
      <c r="J158" s="1">
        <v>2</v>
      </c>
      <c r="K158" s="8">
        <v>20</v>
      </c>
      <c r="L158" s="1" t="s">
        <v>4</v>
      </c>
      <c r="M158" s="8">
        <v>1</v>
      </c>
      <c r="N158" s="7">
        <v>20</v>
      </c>
    </row>
    <row r="159" spans="1:14">
      <c r="A159" s="1">
        <v>65</v>
      </c>
      <c r="B159" s="1">
        <v>3</v>
      </c>
      <c r="C159" s="2" t="s">
        <v>110</v>
      </c>
      <c r="D159" s="1" t="s">
        <v>62</v>
      </c>
      <c r="E159" s="4" t="s">
        <v>7</v>
      </c>
      <c r="F159" s="1">
        <v>1967</v>
      </c>
      <c r="G159" s="5">
        <v>3.7338541667850222E-2</v>
      </c>
      <c r="H159" s="6">
        <v>12.833031105744704</v>
      </c>
      <c r="I159" s="7" t="s">
        <v>64</v>
      </c>
      <c r="J159" s="1">
        <v>3</v>
      </c>
      <c r="K159" s="8">
        <v>20</v>
      </c>
      <c r="L159" s="1">
        <v>0</v>
      </c>
      <c r="M159" s="8" t="s">
        <v>8</v>
      </c>
      <c r="N159" s="7" t="s">
        <v>9</v>
      </c>
    </row>
    <row r="160" spans="1:14">
      <c r="A160" s="1">
        <v>67</v>
      </c>
      <c r="B160" s="1">
        <v>4</v>
      </c>
      <c r="C160" s="2" t="s">
        <v>112</v>
      </c>
      <c r="D160" s="1" t="s">
        <v>62</v>
      </c>
      <c r="E160" s="4" t="s">
        <v>113</v>
      </c>
      <c r="F160" s="1">
        <v>1971</v>
      </c>
      <c r="G160" s="5">
        <v>3.7708912037487607E-2</v>
      </c>
      <c r="H160" s="6">
        <v>12.706987308207465</v>
      </c>
      <c r="I160" s="7" t="s">
        <v>95</v>
      </c>
      <c r="J160" s="1">
        <v>1</v>
      </c>
      <c r="K160" s="8">
        <v>19</v>
      </c>
      <c r="L160" s="1">
        <v>0</v>
      </c>
      <c r="M160" s="8" t="s">
        <v>8</v>
      </c>
      <c r="N160" s="7" t="s">
        <v>9</v>
      </c>
    </row>
    <row r="161" spans="1:14">
      <c r="A161" s="1">
        <v>70</v>
      </c>
      <c r="B161" s="1">
        <v>5</v>
      </c>
      <c r="C161" s="2" t="s">
        <v>116</v>
      </c>
      <c r="D161" s="1" t="s">
        <v>62</v>
      </c>
      <c r="E161" s="4" t="s">
        <v>43</v>
      </c>
      <c r="F161" s="1">
        <v>1977</v>
      </c>
      <c r="G161" s="5">
        <v>3.78593749992433E-2</v>
      </c>
      <c r="H161" s="6">
        <v>12.656486449558235</v>
      </c>
      <c r="I161" s="7" t="s">
        <v>117</v>
      </c>
      <c r="J161" s="1">
        <v>1</v>
      </c>
      <c r="K161" s="8">
        <v>20</v>
      </c>
      <c r="L161" s="1">
        <v>0</v>
      </c>
      <c r="M161" s="8" t="s">
        <v>8</v>
      </c>
      <c r="N161" s="7" t="s">
        <v>9</v>
      </c>
    </row>
    <row r="162" spans="1:14">
      <c r="A162" s="1">
        <v>71</v>
      </c>
      <c r="B162" s="1">
        <v>6</v>
      </c>
      <c r="C162" s="2" t="s">
        <v>118</v>
      </c>
      <c r="D162" s="1" t="s">
        <v>62</v>
      </c>
      <c r="E162" s="4" t="s">
        <v>43</v>
      </c>
      <c r="F162" s="1">
        <v>1981</v>
      </c>
      <c r="G162" s="5">
        <v>3.7882523145526648E-2</v>
      </c>
      <c r="H162" s="6">
        <v>12.648752693318132</v>
      </c>
      <c r="I162" s="7" t="s">
        <v>119</v>
      </c>
      <c r="J162" s="1">
        <v>1</v>
      </c>
      <c r="K162" s="8">
        <v>20</v>
      </c>
      <c r="L162" s="1">
        <v>0</v>
      </c>
      <c r="M162" s="8" t="s">
        <v>8</v>
      </c>
      <c r="N162" s="7" t="s">
        <v>9</v>
      </c>
    </row>
    <row r="163" spans="1:14">
      <c r="A163" s="1">
        <v>82</v>
      </c>
      <c r="B163" s="1">
        <v>7</v>
      </c>
      <c r="C163" s="2" t="s">
        <v>131</v>
      </c>
      <c r="D163" s="1" t="s">
        <v>62</v>
      </c>
      <c r="E163" s="4" t="s">
        <v>11</v>
      </c>
      <c r="F163" s="1">
        <v>1993</v>
      </c>
      <c r="G163" s="5">
        <v>3.8831597223179415E-2</v>
      </c>
      <c r="H163" s="6">
        <v>12.339607457110773</v>
      </c>
      <c r="I163" s="7" t="s">
        <v>132</v>
      </c>
      <c r="J163" s="1">
        <v>1</v>
      </c>
      <c r="K163" s="8">
        <v>20</v>
      </c>
      <c r="L163" s="1" t="s">
        <v>4</v>
      </c>
      <c r="M163" s="8">
        <v>1</v>
      </c>
      <c r="N163" s="7">
        <v>20</v>
      </c>
    </row>
    <row r="164" spans="1:14">
      <c r="A164" s="1">
        <v>91</v>
      </c>
      <c r="B164" s="1">
        <v>8</v>
      </c>
      <c r="C164" s="2" t="s">
        <v>142</v>
      </c>
      <c r="D164" s="1" t="s">
        <v>62</v>
      </c>
      <c r="E164" s="4" t="s">
        <v>60</v>
      </c>
      <c r="F164" s="1">
        <v>1963</v>
      </c>
      <c r="G164" s="5">
        <v>3.9491319439548533E-2</v>
      </c>
      <c r="H164" s="6">
        <v>12.133468151150346</v>
      </c>
      <c r="I164" s="7" t="s">
        <v>143</v>
      </c>
      <c r="J164" s="1">
        <v>1</v>
      </c>
      <c r="K164" s="8">
        <v>19</v>
      </c>
      <c r="L164" s="1" t="s">
        <v>4</v>
      </c>
      <c r="M164" s="8">
        <v>1</v>
      </c>
      <c r="N164" s="7">
        <v>20</v>
      </c>
    </row>
    <row r="165" spans="1:14">
      <c r="A165" s="1">
        <v>104</v>
      </c>
      <c r="B165" s="1">
        <v>9</v>
      </c>
      <c r="C165" s="2" t="s">
        <v>158</v>
      </c>
      <c r="D165" s="1" t="s">
        <v>62</v>
      </c>
      <c r="E165" s="4" t="s">
        <v>70</v>
      </c>
      <c r="F165" s="1">
        <v>1990</v>
      </c>
      <c r="G165" s="5">
        <v>4.1030671294720378E-2</v>
      </c>
      <c r="H165" s="6">
        <v>11.67825559627935</v>
      </c>
      <c r="I165" s="7" t="s">
        <v>159</v>
      </c>
      <c r="J165" s="1">
        <v>1</v>
      </c>
      <c r="K165" s="8">
        <v>20</v>
      </c>
      <c r="L165" s="1" t="s">
        <v>4</v>
      </c>
      <c r="M165" s="8">
        <v>1</v>
      </c>
      <c r="N165" s="7">
        <v>20</v>
      </c>
    </row>
    <row r="166" spans="1:14">
      <c r="A166" s="1">
        <v>107</v>
      </c>
      <c r="B166" s="1">
        <v>10</v>
      </c>
      <c r="C166" s="2" t="s">
        <v>162</v>
      </c>
      <c r="D166" s="1" t="s">
        <v>62</v>
      </c>
      <c r="E166" s="4" t="s">
        <v>163</v>
      </c>
      <c r="F166" s="1">
        <v>1974</v>
      </c>
      <c r="G166" s="5">
        <v>4.1123263887129724E-2</v>
      </c>
      <c r="H166" s="6">
        <v>11.651960991759475</v>
      </c>
      <c r="I166" s="7" t="s">
        <v>117</v>
      </c>
      <c r="J166" s="1">
        <v>2</v>
      </c>
      <c r="K166" s="8">
        <v>19</v>
      </c>
      <c r="L166" s="1">
        <v>0</v>
      </c>
      <c r="M166" s="8" t="s">
        <v>8</v>
      </c>
      <c r="N166" s="7" t="s">
        <v>9</v>
      </c>
    </row>
    <row r="167" spans="1:14">
      <c r="A167" s="1">
        <v>112</v>
      </c>
      <c r="B167" s="1">
        <v>11</v>
      </c>
      <c r="C167" s="2" t="s">
        <v>168</v>
      </c>
      <c r="D167" s="1" t="s">
        <v>62</v>
      </c>
      <c r="E167" s="4" t="s">
        <v>34</v>
      </c>
      <c r="F167" s="1">
        <v>1968</v>
      </c>
      <c r="G167" s="5">
        <v>4.2176504626695532E-2</v>
      </c>
      <c r="H167" s="6">
        <v>11.360985717232223</v>
      </c>
      <c r="I167" s="7" t="s">
        <v>95</v>
      </c>
      <c r="J167" s="1">
        <v>2</v>
      </c>
      <c r="K167" s="8">
        <v>18</v>
      </c>
      <c r="L167" s="1" t="s">
        <v>4</v>
      </c>
      <c r="M167" s="8">
        <v>2</v>
      </c>
      <c r="N167" s="7">
        <v>19</v>
      </c>
    </row>
    <row r="168" spans="1:14">
      <c r="A168" s="1">
        <v>113</v>
      </c>
      <c r="B168" s="1">
        <v>12</v>
      </c>
      <c r="C168" s="2" t="s">
        <v>169</v>
      </c>
      <c r="D168" s="1" t="s">
        <v>62</v>
      </c>
      <c r="E168" s="4" t="s">
        <v>2</v>
      </c>
      <c r="F168" s="1">
        <v>1985</v>
      </c>
      <c r="G168" s="5">
        <v>4.219965277297888E-2</v>
      </c>
      <c r="H168" s="6">
        <v>11.354753775924072</v>
      </c>
      <c r="I168" s="7" t="s">
        <v>170</v>
      </c>
      <c r="J168" s="1">
        <v>1</v>
      </c>
      <c r="K168" s="8">
        <v>19</v>
      </c>
      <c r="L168" s="1" t="s">
        <v>4</v>
      </c>
      <c r="M168" s="8">
        <v>1</v>
      </c>
      <c r="N168" s="7">
        <v>20</v>
      </c>
    </row>
    <row r="169" spans="1:14">
      <c r="A169" s="1">
        <v>115</v>
      </c>
      <c r="B169" s="1">
        <v>13</v>
      </c>
      <c r="C169" s="2" t="s">
        <v>172</v>
      </c>
      <c r="D169" s="1" t="s">
        <v>62</v>
      </c>
      <c r="E169" s="4" t="s">
        <v>7</v>
      </c>
      <c r="F169" s="1">
        <v>1982</v>
      </c>
      <c r="G169" s="5">
        <v>4.2836226850340609E-2</v>
      </c>
      <c r="H169" s="6">
        <v>11.186014779984214</v>
      </c>
      <c r="I169" s="7" t="s">
        <v>119</v>
      </c>
      <c r="J169" s="1">
        <v>2</v>
      </c>
      <c r="K169" s="8">
        <v>19</v>
      </c>
      <c r="L169" s="1">
        <v>0</v>
      </c>
      <c r="M169" s="8" t="s">
        <v>8</v>
      </c>
      <c r="N169" s="7" t="s">
        <v>9</v>
      </c>
    </row>
    <row r="170" spans="1:14">
      <c r="A170" s="1">
        <v>118</v>
      </c>
      <c r="B170" s="1">
        <v>14</v>
      </c>
      <c r="C170" s="2" t="s">
        <v>176</v>
      </c>
      <c r="D170" s="1" t="s">
        <v>62</v>
      </c>
      <c r="E170" s="4" t="s">
        <v>89</v>
      </c>
      <c r="F170" s="1">
        <v>1976</v>
      </c>
      <c r="G170" s="5">
        <v>4.3634837958961725E-2</v>
      </c>
      <c r="H170" s="6">
        <v>10.981286721342238</v>
      </c>
      <c r="I170" s="7" t="s">
        <v>117</v>
      </c>
      <c r="J170" s="1">
        <v>3</v>
      </c>
      <c r="K170" s="8">
        <v>18</v>
      </c>
      <c r="L170" s="1">
        <v>0</v>
      </c>
      <c r="M170" s="8" t="s">
        <v>8</v>
      </c>
      <c r="N170" s="7" t="s">
        <v>9</v>
      </c>
    </row>
    <row r="171" spans="1:14">
      <c r="A171" s="1">
        <v>120</v>
      </c>
      <c r="B171" s="1">
        <v>15</v>
      </c>
      <c r="C171" s="2" t="s">
        <v>178</v>
      </c>
      <c r="D171" s="1" t="s">
        <v>62</v>
      </c>
      <c r="E171" s="4" t="s">
        <v>43</v>
      </c>
      <c r="F171" s="1">
        <v>1990</v>
      </c>
      <c r="G171" s="5">
        <v>4.3820023143780418E-2</v>
      </c>
      <c r="H171" s="6">
        <v>10.934879360844816</v>
      </c>
      <c r="I171" s="7" t="s">
        <v>159</v>
      </c>
      <c r="J171" s="1">
        <v>2</v>
      </c>
      <c r="K171" s="8">
        <v>19</v>
      </c>
      <c r="L171" s="1">
        <v>0</v>
      </c>
      <c r="M171" s="8" t="s">
        <v>8</v>
      </c>
      <c r="N171" s="7" t="s">
        <v>9</v>
      </c>
    </row>
    <row r="172" spans="1:14">
      <c r="A172" s="1">
        <v>131</v>
      </c>
      <c r="B172" s="1">
        <v>16</v>
      </c>
      <c r="C172" s="2" t="s">
        <v>190</v>
      </c>
      <c r="D172" s="1" t="s">
        <v>62</v>
      </c>
      <c r="E172" s="4" t="s">
        <v>34</v>
      </c>
      <c r="F172" s="1">
        <v>1973</v>
      </c>
      <c r="G172" s="5">
        <v>4.4919560183188878E-2</v>
      </c>
      <c r="H172" s="6">
        <v>10.667216346565979</v>
      </c>
      <c r="I172" s="7" t="s">
        <v>117</v>
      </c>
      <c r="J172" s="1">
        <v>4</v>
      </c>
      <c r="K172" s="8">
        <v>17</v>
      </c>
      <c r="L172" s="1" t="s">
        <v>4</v>
      </c>
      <c r="M172" s="8">
        <v>1</v>
      </c>
      <c r="N172" s="7">
        <v>20</v>
      </c>
    </row>
    <row r="173" spans="1:14">
      <c r="A173" s="1">
        <v>132</v>
      </c>
      <c r="B173" s="1">
        <v>17</v>
      </c>
      <c r="C173" s="2" t="s">
        <v>191</v>
      </c>
      <c r="D173" s="1" t="s">
        <v>62</v>
      </c>
      <c r="E173" s="4" t="s">
        <v>2</v>
      </c>
      <c r="F173" s="1">
        <v>1984</v>
      </c>
      <c r="G173" s="5">
        <v>4.5046874998661224E-2</v>
      </c>
      <c r="H173" s="6">
        <v>10.637067869433947</v>
      </c>
      <c r="I173" s="7" t="s">
        <v>170</v>
      </c>
      <c r="J173" s="1">
        <v>2</v>
      </c>
      <c r="K173" s="8">
        <v>18</v>
      </c>
      <c r="L173" s="1" t="s">
        <v>4</v>
      </c>
      <c r="M173" s="8">
        <v>2</v>
      </c>
      <c r="N173" s="7">
        <v>19</v>
      </c>
    </row>
    <row r="174" spans="1:14">
      <c r="A174" s="1">
        <v>138</v>
      </c>
      <c r="B174" s="1">
        <v>18</v>
      </c>
      <c r="C174" s="2" t="s">
        <v>197</v>
      </c>
      <c r="D174" s="1" t="s">
        <v>62</v>
      </c>
      <c r="E174" s="4" t="s">
        <v>45</v>
      </c>
      <c r="F174" s="1">
        <v>1966</v>
      </c>
      <c r="G174" s="5">
        <v>4.5961226853250992E-2</v>
      </c>
      <c r="H174" s="6">
        <v>10.425454224635729</v>
      </c>
      <c r="I174" s="7" t="s">
        <v>143</v>
      </c>
      <c r="J174" s="1">
        <v>2</v>
      </c>
      <c r="K174" s="8">
        <v>18</v>
      </c>
      <c r="L174" s="1" t="s">
        <v>4</v>
      </c>
      <c r="M174" s="8">
        <v>2</v>
      </c>
      <c r="N174" s="7">
        <v>19</v>
      </c>
    </row>
    <row r="175" spans="1:14">
      <c r="A175" s="1">
        <v>140</v>
      </c>
      <c r="B175" s="1">
        <v>19</v>
      </c>
      <c r="C175" s="2" t="s">
        <v>199</v>
      </c>
      <c r="D175" s="1" t="s">
        <v>62</v>
      </c>
      <c r="E175" s="4" t="s">
        <v>15</v>
      </c>
      <c r="F175" s="1">
        <v>1971</v>
      </c>
      <c r="G175" s="5">
        <v>4.6065393515164033E-2</v>
      </c>
      <c r="H175" s="6">
        <v>10.401879374132172</v>
      </c>
      <c r="I175" s="7" t="s">
        <v>95</v>
      </c>
      <c r="J175" s="1">
        <v>3</v>
      </c>
      <c r="K175" s="8">
        <v>17</v>
      </c>
      <c r="L175" s="1" t="s">
        <v>4</v>
      </c>
      <c r="M175" s="8">
        <v>3</v>
      </c>
      <c r="N175" s="7">
        <v>18</v>
      </c>
    </row>
    <row r="176" spans="1:14">
      <c r="A176" s="1">
        <v>143</v>
      </c>
      <c r="B176" s="1">
        <v>20</v>
      </c>
      <c r="C176" s="2" t="s">
        <v>202</v>
      </c>
      <c r="D176" s="1" t="s">
        <v>62</v>
      </c>
      <c r="E176" s="4" t="s">
        <v>60</v>
      </c>
      <c r="F176" s="1">
        <v>1980</v>
      </c>
      <c r="G176" s="5">
        <v>4.6921875000407454E-2</v>
      </c>
      <c r="H176" s="6">
        <v>10.212010211921534</v>
      </c>
      <c r="I176" s="7" t="s">
        <v>119</v>
      </c>
      <c r="J176" s="1">
        <v>3</v>
      </c>
      <c r="K176" s="8">
        <v>18</v>
      </c>
      <c r="L176" s="1" t="s">
        <v>4</v>
      </c>
      <c r="M176" s="8">
        <v>1</v>
      </c>
      <c r="N176" s="7">
        <v>20</v>
      </c>
    </row>
    <row r="177" spans="1:14">
      <c r="A177" s="1">
        <v>148</v>
      </c>
      <c r="B177" s="1">
        <v>21</v>
      </c>
      <c r="C177" s="2" t="s">
        <v>207</v>
      </c>
      <c r="D177" s="1" t="s">
        <v>62</v>
      </c>
      <c r="E177" s="4" t="s">
        <v>11</v>
      </c>
      <c r="F177" s="1">
        <v>1964</v>
      </c>
      <c r="G177" s="5">
        <v>4.7685763885965571E-2</v>
      </c>
      <c r="H177" s="6">
        <v>10.048421743070589</v>
      </c>
      <c r="I177" s="7" t="s">
        <v>143</v>
      </c>
      <c r="J177" s="1">
        <v>3</v>
      </c>
      <c r="K177" s="8">
        <v>17</v>
      </c>
      <c r="L177" s="1" t="s">
        <v>4</v>
      </c>
      <c r="M177" s="8">
        <v>3</v>
      </c>
      <c r="N177" s="7">
        <v>18</v>
      </c>
    </row>
    <row r="178" spans="1:14">
      <c r="A178" s="1">
        <v>149</v>
      </c>
      <c r="B178" s="1">
        <v>22</v>
      </c>
      <c r="C178" s="2" t="s">
        <v>208</v>
      </c>
      <c r="D178" s="1" t="s">
        <v>62</v>
      </c>
      <c r="E178" s="4" t="s">
        <v>11</v>
      </c>
      <c r="F178" s="1">
        <v>1991</v>
      </c>
      <c r="G178" s="5">
        <v>4.7708912032248918E-2</v>
      </c>
      <c r="H178" s="6">
        <v>10.043546294721061</v>
      </c>
      <c r="I178" s="7" t="s">
        <v>159</v>
      </c>
      <c r="J178" s="1">
        <v>3</v>
      </c>
      <c r="K178" s="8">
        <v>18</v>
      </c>
      <c r="L178" s="1" t="s">
        <v>4</v>
      </c>
      <c r="M178" s="8">
        <v>2</v>
      </c>
      <c r="N178" s="7">
        <v>19</v>
      </c>
    </row>
    <row r="179" spans="1:14">
      <c r="A179" s="1">
        <v>154</v>
      </c>
      <c r="B179" s="1">
        <v>23</v>
      </c>
      <c r="C179" s="2" t="s">
        <v>214</v>
      </c>
      <c r="D179" s="1" t="s">
        <v>62</v>
      </c>
      <c r="E179" s="4" t="s">
        <v>23</v>
      </c>
      <c r="F179" s="1">
        <v>1965</v>
      </c>
      <c r="G179" s="5">
        <v>4.8310763886547647E-2</v>
      </c>
      <c r="H179" s="6">
        <v>9.9184245521750665</v>
      </c>
      <c r="I179" s="7" t="s">
        <v>143</v>
      </c>
      <c r="J179" s="1">
        <v>4</v>
      </c>
      <c r="K179" s="8">
        <v>16</v>
      </c>
      <c r="L179" s="1" t="s">
        <v>4</v>
      </c>
      <c r="M179" s="8">
        <v>4</v>
      </c>
      <c r="N179" s="7">
        <v>17</v>
      </c>
    </row>
    <row r="180" spans="1:14">
      <c r="A180" s="1">
        <v>157</v>
      </c>
      <c r="B180" s="1">
        <v>24</v>
      </c>
      <c r="C180" s="2" t="s">
        <v>218</v>
      </c>
      <c r="D180" s="1" t="s">
        <v>62</v>
      </c>
      <c r="E180" s="4" t="s">
        <v>11</v>
      </c>
      <c r="F180" s="1">
        <v>1969</v>
      </c>
      <c r="G180" s="5">
        <v>4.906307870260207E-2</v>
      </c>
      <c r="H180" s="6">
        <v>9.7663391563981481</v>
      </c>
      <c r="I180" s="7" t="s">
        <v>95</v>
      </c>
      <c r="J180" s="1">
        <v>4</v>
      </c>
      <c r="K180" s="8">
        <v>16</v>
      </c>
      <c r="L180" s="1" t="s">
        <v>4</v>
      </c>
      <c r="M180" s="8">
        <v>4</v>
      </c>
      <c r="N180" s="7">
        <v>17</v>
      </c>
    </row>
    <row r="181" spans="1:14">
      <c r="A181" s="1">
        <v>159</v>
      </c>
      <c r="B181" s="1">
        <v>25</v>
      </c>
      <c r="C181" s="2" t="s">
        <v>220</v>
      </c>
      <c r="D181" s="1" t="s">
        <v>62</v>
      </c>
      <c r="E181" s="4" t="s">
        <v>15</v>
      </c>
      <c r="F181" s="1">
        <v>1972</v>
      </c>
      <c r="G181" s="5">
        <v>4.9479745372082107E-2</v>
      </c>
      <c r="H181" s="6">
        <v>9.6840972616853094</v>
      </c>
      <c r="I181" s="7" t="s">
        <v>95</v>
      </c>
      <c r="J181" s="1">
        <v>5</v>
      </c>
      <c r="K181" s="8">
        <v>15</v>
      </c>
      <c r="L181" s="1" t="s">
        <v>4</v>
      </c>
      <c r="M181" s="8">
        <v>5</v>
      </c>
      <c r="N181" s="7">
        <v>16</v>
      </c>
    </row>
    <row r="182" spans="1:14">
      <c r="A182" s="1">
        <v>165</v>
      </c>
      <c r="B182" s="1">
        <v>26</v>
      </c>
      <c r="C182" s="2" t="s">
        <v>226</v>
      </c>
      <c r="D182" s="1" t="s">
        <v>62</v>
      </c>
      <c r="E182" s="4" t="s">
        <v>34</v>
      </c>
      <c r="F182" s="1">
        <v>1988</v>
      </c>
      <c r="G182" s="5">
        <v>4.9954282403632533E-2</v>
      </c>
      <c r="H182" s="6">
        <v>9.5921038920143307</v>
      </c>
      <c r="I182" s="7" t="s">
        <v>159</v>
      </c>
      <c r="J182" s="1">
        <v>4</v>
      </c>
      <c r="K182" s="8">
        <v>17</v>
      </c>
      <c r="L182" s="1" t="s">
        <v>4</v>
      </c>
      <c r="M182" s="8">
        <v>3</v>
      </c>
      <c r="N182" s="7">
        <v>18</v>
      </c>
    </row>
    <row r="183" spans="1:14">
      <c r="A183" s="1">
        <v>166</v>
      </c>
      <c r="B183" s="1">
        <v>27</v>
      </c>
      <c r="C183" s="2" t="s">
        <v>227</v>
      </c>
      <c r="D183" s="1" t="s">
        <v>62</v>
      </c>
      <c r="E183" s="4" t="s">
        <v>15</v>
      </c>
      <c r="F183" s="1">
        <v>1965</v>
      </c>
      <c r="G183" s="5">
        <v>5.1053819443040993E-2</v>
      </c>
      <c r="H183" s="6">
        <v>9.3855204545716031</v>
      </c>
      <c r="I183" s="7" t="s">
        <v>143</v>
      </c>
      <c r="J183" s="1">
        <v>5</v>
      </c>
      <c r="K183" s="8">
        <v>15</v>
      </c>
      <c r="L183" s="1" t="s">
        <v>4</v>
      </c>
      <c r="M183" s="8">
        <v>5</v>
      </c>
      <c r="N183" s="7">
        <v>16</v>
      </c>
    </row>
    <row r="184" spans="1:14">
      <c r="A184" s="1">
        <v>167</v>
      </c>
      <c r="B184" s="1">
        <v>28</v>
      </c>
      <c r="C184" s="2" t="s">
        <v>228</v>
      </c>
      <c r="D184" s="1" t="s">
        <v>62</v>
      </c>
      <c r="E184" s="4" t="s">
        <v>11</v>
      </c>
      <c r="F184" s="1">
        <v>1957</v>
      </c>
      <c r="G184" s="5">
        <v>5.1088541666103993E-2</v>
      </c>
      <c r="H184" s="6">
        <v>9.3791416047520908</v>
      </c>
      <c r="I184" s="7" t="s">
        <v>229</v>
      </c>
      <c r="J184" s="1">
        <v>1</v>
      </c>
      <c r="K184" s="8">
        <v>20</v>
      </c>
      <c r="L184" s="1" t="s">
        <v>4</v>
      </c>
      <c r="M184" s="8">
        <v>1</v>
      </c>
      <c r="N184" s="7">
        <v>20</v>
      </c>
    </row>
    <row r="185" spans="1:14">
      <c r="A185" s="1">
        <v>169</v>
      </c>
      <c r="B185" s="1">
        <v>29</v>
      </c>
      <c r="C185" s="2" t="s">
        <v>231</v>
      </c>
      <c r="D185" s="1" t="s">
        <v>62</v>
      </c>
      <c r="E185" s="4" t="s">
        <v>60</v>
      </c>
      <c r="F185" s="1">
        <v>1982</v>
      </c>
      <c r="G185" s="5">
        <v>5.1250578704639338E-2</v>
      </c>
      <c r="H185" s="6">
        <v>9.3494879234074144</v>
      </c>
      <c r="I185" s="7" t="s">
        <v>119</v>
      </c>
      <c r="J185" s="1">
        <v>4</v>
      </c>
      <c r="K185" s="8">
        <v>17</v>
      </c>
      <c r="L185" s="1" t="s">
        <v>4</v>
      </c>
      <c r="M185" s="8">
        <v>2</v>
      </c>
      <c r="N185" s="7">
        <v>19</v>
      </c>
    </row>
    <row r="186" spans="1:14">
      <c r="A186" s="1">
        <v>170</v>
      </c>
      <c r="B186" s="1">
        <v>30</v>
      </c>
      <c r="C186" s="2" t="s">
        <v>232</v>
      </c>
      <c r="D186" s="1" t="s">
        <v>62</v>
      </c>
      <c r="E186" s="4" t="s">
        <v>51</v>
      </c>
      <c r="F186" s="1">
        <v>1987</v>
      </c>
      <c r="G186" s="5">
        <v>5.1447337958961725E-2</v>
      </c>
      <c r="H186" s="6">
        <v>9.313731004875045</v>
      </c>
      <c r="I186" s="7" t="s">
        <v>170</v>
      </c>
      <c r="J186" s="1">
        <v>3</v>
      </c>
      <c r="K186" s="8">
        <v>17</v>
      </c>
      <c r="L186" s="1">
        <v>0</v>
      </c>
      <c r="M186" s="8" t="s">
        <v>8</v>
      </c>
      <c r="N186" s="7" t="s">
        <v>9</v>
      </c>
    </row>
    <row r="187" spans="1:14">
      <c r="A187" s="1">
        <v>171</v>
      </c>
      <c r="B187" s="1">
        <v>31</v>
      </c>
      <c r="C187" s="2" t="s">
        <v>233</v>
      </c>
      <c r="D187" s="1" t="s">
        <v>62</v>
      </c>
      <c r="E187" s="4" t="s">
        <v>41</v>
      </c>
      <c r="F187" s="1">
        <v>1961</v>
      </c>
      <c r="G187" s="5">
        <v>5.1701967589906417E-2</v>
      </c>
      <c r="H187" s="6">
        <v>9.2678613407396231</v>
      </c>
      <c r="I187" s="7" t="s">
        <v>229</v>
      </c>
      <c r="J187" s="1">
        <v>2</v>
      </c>
      <c r="K187" s="8">
        <v>19</v>
      </c>
      <c r="L187" s="1" t="s">
        <v>4</v>
      </c>
      <c r="M187" s="8">
        <v>2</v>
      </c>
      <c r="N187" s="7">
        <v>19</v>
      </c>
    </row>
    <row r="188" spans="1:14">
      <c r="A188" s="1">
        <v>172</v>
      </c>
      <c r="B188" s="1">
        <v>32</v>
      </c>
      <c r="C188" s="2" t="s">
        <v>234</v>
      </c>
      <c r="D188" s="1" t="s">
        <v>62</v>
      </c>
      <c r="E188" s="4" t="s">
        <v>235</v>
      </c>
      <c r="F188" s="1">
        <v>1960</v>
      </c>
      <c r="G188" s="5">
        <v>5.3067708329763263E-2</v>
      </c>
      <c r="H188" s="6">
        <v>9.0293453730679349</v>
      </c>
      <c r="I188" s="7" t="s">
        <v>229</v>
      </c>
      <c r="J188" s="1">
        <v>3</v>
      </c>
      <c r="K188" s="8">
        <v>18</v>
      </c>
      <c r="L188" s="1">
        <v>0</v>
      </c>
      <c r="M188" s="8" t="s">
        <v>8</v>
      </c>
      <c r="N188" s="7" t="s">
        <v>9</v>
      </c>
    </row>
    <row r="189" spans="1:14">
      <c r="A189" s="1">
        <v>177</v>
      </c>
      <c r="B189" s="1">
        <v>33</v>
      </c>
      <c r="C189" s="2" t="s">
        <v>240</v>
      </c>
      <c r="D189" s="1" t="s">
        <v>62</v>
      </c>
      <c r="E189" s="4" t="s">
        <v>89</v>
      </c>
      <c r="F189" s="1">
        <v>1985</v>
      </c>
      <c r="G189" s="5">
        <v>5.892418981238734E-2</v>
      </c>
      <c r="H189" s="6">
        <v>8.1319177776108145</v>
      </c>
      <c r="I189" s="7" t="s">
        <v>170</v>
      </c>
      <c r="J189" s="1">
        <v>4</v>
      </c>
      <c r="K189" s="8">
        <v>16</v>
      </c>
      <c r="L189" s="1">
        <v>0</v>
      </c>
      <c r="M189" s="8" t="s">
        <v>8</v>
      </c>
      <c r="N189" s="7" t="s">
        <v>9</v>
      </c>
    </row>
    <row r="190" spans="1:14">
      <c r="A190" s="1">
        <v>179</v>
      </c>
      <c r="B190" s="1">
        <v>34</v>
      </c>
      <c r="C190" s="2" t="s">
        <v>242</v>
      </c>
      <c r="D190" s="1" t="s">
        <v>62</v>
      </c>
      <c r="E190" s="4" t="s">
        <v>30</v>
      </c>
      <c r="F190" s="1">
        <v>1975</v>
      </c>
      <c r="G190" s="5">
        <v>6.1111689814424608E-2</v>
      </c>
      <c r="H190" s="6">
        <v>7.8408348406292268</v>
      </c>
      <c r="I190" s="7" t="s">
        <v>117</v>
      </c>
      <c r="J190" s="1">
        <v>5</v>
      </c>
      <c r="K190" s="8">
        <v>16</v>
      </c>
      <c r="L190" s="1">
        <v>0</v>
      </c>
      <c r="M190" s="8" t="s">
        <v>8</v>
      </c>
      <c r="N190" s="7" t="s">
        <v>9</v>
      </c>
    </row>
    <row r="191" spans="1:14">
      <c r="A191" s="1"/>
      <c r="B191" s="1"/>
      <c r="C191" s="12"/>
      <c r="D191" s="1" t="s">
        <v>8</v>
      </c>
      <c r="E191" s="4" t="s">
        <v>8</v>
      </c>
      <c r="F191" s="1" t="s">
        <v>8</v>
      </c>
      <c r="G191" s="5"/>
      <c r="H191" s="6" t="s">
        <v>9</v>
      </c>
      <c r="I191" s="7" t="s">
        <v>8</v>
      </c>
      <c r="J191" s="1" t="s">
        <v>9</v>
      </c>
      <c r="K191" s="8" t="s">
        <v>9</v>
      </c>
      <c r="L191" s="1" t="s">
        <v>9</v>
      </c>
      <c r="M191" s="8"/>
      <c r="N191" s="7" t="s">
        <v>9</v>
      </c>
    </row>
    <row r="192" spans="1:14">
      <c r="A192" s="10"/>
      <c r="B192" s="10"/>
      <c r="C192" s="13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1"/>
    </row>
  </sheetData>
  <autoFilter ref="A2:N192" xr:uid="{00000000-0001-0000-0000-000000000000}"/>
  <sortState xmlns:xlrd2="http://schemas.microsoft.com/office/spreadsheetml/2017/richdata2" ref="A4:N155">
    <sortCondition ref="A4:A155"/>
  </sortState>
  <mergeCells count="1">
    <mergeCell ref="A1:N1"/>
  </mergeCells>
  <conditionalFormatting sqref="A25">
    <cfRule type="expression" dxfId="12" priority="10" stopIfTrue="1">
      <formula>R25&gt;0</formula>
    </cfRule>
  </conditionalFormatting>
  <conditionalFormatting sqref="N25 J25">
    <cfRule type="cellIs" dxfId="11" priority="7" stopIfTrue="1" operator="equal">
      <formula>1</formula>
    </cfRule>
    <cfRule type="cellIs" dxfId="10" priority="8" stopIfTrue="1" operator="equal">
      <formula>2</formula>
    </cfRule>
    <cfRule type="cellIs" dxfId="9" priority="9" stopIfTrue="1" operator="equal">
      <formula>3</formula>
    </cfRule>
  </conditionalFormatting>
  <conditionalFormatting sqref="H25">
    <cfRule type="cellIs" dxfId="8" priority="4" stopIfTrue="1" operator="equal">
      <formula>2</formula>
    </cfRule>
    <cfRule type="cellIs" dxfId="7" priority="5" stopIfTrue="1" operator="equal">
      <formula>3</formula>
    </cfRule>
    <cfRule type="cellIs" dxfId="6" priority="6" stopIfTrue="1" operator="equal">
      <formula>1</formula>
    </cfRule>
  </conditionalFormatting>
  <conditionalFormatting sqref="B25">
    <cfRule type="expression" dxfId="5" priority="3" stopIfTrue="1">
      <formula>J25=Z25</formula>
    </cfRule>
  </conditionalFormatting>
  <conditionalFormatting sqref="I25">
    <cfRule type="expression" dxfId="4" priority="2" stopIfTrue="1">
      <formula>J25=Z25</formula>
    </cfRule>
  </conditionalFormatting>
  <conditionalFormatting sqref="M25">
    <cfRule type="expression" dxfId="3" priority="1" stopIfTrue="1">
      <formula>N25=0</formula>
    </cfRule>
  </conditionalFormatting>
  <dataValidations count="1">
    <dataValidation type="whole" allowBlank="1" showInputMessage="1" showErrorMessage="1" sqref="B25" xr:uid="{00000000-0002-0000-0000-000000000000}">
      <formula1>1</formula1>
      <formula2>1000</formula2>
    </dataValidation>
  </dataValidations>
  <pageMargins left="0" right="0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212"/>
  <sheetViews>
    <sheetView workbookViewId="0">
      <pane ySplit="3" topLeftCell="A4" activePane="bottomLeft" state="frozen"/>
      <selection pane="bottomLeft" activeCell="D4" sqref="D4"/>
    </sheetView>
  </sheetViews>
  <sheetFormatPr defaultRowHeight="14.4"/>
  <cols>
    <col min="1" max="1" width="3.88671875" customWidth="1"/>
    <col min="2" max="3" width="3.6640625" customWidth="1"/>
    <col min="4" max="4" width="24" customWidth="1"/>
    <col min="5" max="5" width="3.109375" customWidth="1"/>
    <col min="6" max="6" width="32.44140625" customWidth="1"/>
    <col min="7" max="7" width="4.88671875" customWidth="1"/>
    <col min="8" max="8" width="8.33203125" customWidth="1"/>
    <col min="9" max="9" width="4.44140625" customWidth="1"/>
    <col min="10" max="10" width="4.109375" customWidth="1"/>
    <col min="11" max="11" width="4.33203125" customWidth="1"/>
    <col min="12" max="12" width="3.5546875" customWidth="1"/>
  </cols>
  <sheetData>
    <row r="1" spans="1:12">
      <c r="A1" s="52" t="s">
        <v>281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spans="1:12">
      <c r="A2" s="52" t="s">
        <v>280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2.4" customHeight="1">
      <c r="A3" s="17" t="s">
        <v>251</v>
      </c>
      <c r="B3" s="17" t="s">
        <v>265</v>
      </c>
      <c r="C3" s="17" t="s">
        <v>259</v>
      </c>
      <c r="D3" s="17" t="s">
        <v>252</v>
      </c>
      <c r="E3" s="17" t="s">
        <v>253</v>
      </c>
      <c r="F3" s="17" t="s">
        <v>254</v>
      </c>
      <c r="G3" s="17" t="s">
        <v>255</v>
      </c>
      <c r="H3" s="17" t="s">
        <v>256</v>
      </c>
      <c r="I3" s="17" t="s">
        <v>260</v>
      </c>
      <c r="J3" s="17" t="s">
        <v>261</v>
      </c>
      <c r="K3" s="17" t="s">
        <v>262</v>
      </c>
      <c r="L3" s="18" t="s">
        <v>260</v>
      </c>
    </row>
    <row r="4" spans="1:12" ht="13.95" customHeight="1">
      <c r="A4" s="10"/>
      <c r="B4" s="10"/>
      <c r="C4" s="10"/>
      <c r="D4" s="10" t="s">
        <v>263</v>
      </c>
      <c r="E4" s="10"/>
      <c r="F4" s="10"/>
      <c r="G4" s="10"/>
      <c r="H4" s="10"/>
      <c r="I4" s="10"/>
      <c r="J4" s="10"/>
      <c r="K4" s="10"/>
      <c r="L4" s="11"/>
    </row>
    <row r="5" spans="1:12" ht="13.95" customHeight="1">
      <c r="A5" s="10"/>
      <c r="B5" s="10"/>
      <c r="C5" s="10"/>
      <c r="D5" s="16" t="s">
        <v>267</v>
      </c>
      <c r="E5" s="10"/>
      <c r="F5" s="10"/>
      <c r="G5" s="10"/>
      <c r="H5" s="10"/>
      <c r="I5" s="10"/>
      <c r="J5" s="10"/>
      <c r="K5" s="10"/>
      <c r="L5" s="11"/>
    </row>
    <row r="6" spans="1:12" ht="13.95" customHeight="1">
      <c r="A6" s="1">
        <v>6</v>
      </c>
      <c r="B6" s="1">
        <v>6</v>
      </c>
      <c r="C6" s="1">
        <v>1</v>
      </c>
      <c r="D6" s="2" t="s">
        <v>17</v>
      </c>
      <c r="E6" s="1" t="s">
        <v>1</v>
      </c>
      <c r="F6" s="4" t="s">
        <v>18</v>
      </c>
      <c r="G6" s="1">
        <v>2000</v>
      </c>
      <c r="H6" s="5">
        <v>3.0336226853250992E-2</v>
      </c>
      <c r="I6" s="8">
        <v>20</v>
      </c>
      <c r="J6" s="1" t="s">
        <v>4</v>
      </c>
      <c r="K6" s="8">
        <v>1</v>
      </c>
      <c r="L6" s="7">
        <v>20</v>
      </c>
    </row>
    <row r="7" spans="1:12" ht="13.95" customHeight="1">
      <c r="A7" s="1">
        <v>76</v>
      </c>
      <c r="B7" s="1">
        <v>70</v>
      </c>
      <c r="C7" s="1">
        <v>2</v>
      </c>
      <c r="D7" s="54" t="s">
        <v>341</v>
      </c>
      <c r="E7" s="1" t="s">
        <v>1</v>
      </c>
      <c r="F7" s="4" t="s">
        <v>28</v>
      </c>
      <c r="G7" s="1">
        <v>2003</v>
      </c>
      <c r="H7" s="5">
        <v>3.8195023145817686E-2</v>
      </c>
      <c r="I7" s="8">
        <v>19</v>
      </c>
      <c r="J7" s="1" t="s">
        <v>4</v>
      </c>
      <c r="K7" s="8">
        <v>2</v>
      </c>
      <c r="L7" s="7">
        <v>19</v>
      </c>
    </row>
    <row r="8" spans="1:12" ht="13.95" customHeight="1">
      <c r="A8" s="1"/>
      <c r="B8" s="1"/>
      <c r="C8" s="1"/>
      <c r="D8" s="12" t="s">
        <v>268</v>
      </c>
      <c r="E8" s="1"/>
      <c r="F8" s="4"/>
      <c r="G8" s="1"/>
      <c r="H8" s="5"/>
      <c r="I8" s="8"/>
      <c r="J8" s="1"/>
      <c r="K8" s="8"/>
      <c r="L8" s="7"/>
    </row>
    <row r="9" spans="1:12" ht="13.95" customHeight="1">
      <c r="A9" s="1">
        <v>4</v>
      </c>
      <c r="B9" s="1">
        <v>4</v>
      </c>
      <c r="C9" s="1">
        <v>1</v>
      </c>
      <c r="D9" s="2" t="s">
        <v>12</v>
      </c>
      <c r="E9" s="1" t="s">
        <v>1</v>
      </c>
      <c r="F9" s="4" t="s">
        <v>11</v>
      </c>
      <c r="G9" s="1">
        <v>1994</v>
      </c>
      <c r="H9" s="5">
        <v>3.0070023145526648E-2</v>
      </c>
      <c r="I9" s="8">
        <v>20</v>
      </c>
      <c r="J9" s="1" t="s">
        <v>4</v>
      </c>
      <c r="K9" s="8">
        <v>1</v>
      </c>
      <c r="L9" s="7">
        <v>20</v>
      </c>
    </row>
    <row r="10" spans="1:12" ht="13.95" customHeight="1">
      <c r="A10" s="1">
        <v>44</v>
      </c>
      <c r="B10" s="1">
        <v>43</v>
      </c>
      <c r="C10" s="1">
        <v>2</v>
      </c>
      <c r="D10" s="2" t="s">
        <v>84</v>
      </c>
      <c r="E10" s="1" t="s">
        <v>1</v>
      </c>
      <c r="F10" s="4" t="s">
        <v>11</v>
      </c>
      <c r="G10" s="1">
        <v>1993</v>
      </c>
      <c r="H10" s="5">
        <v>3.581076388945803E-2</v>
      </c>
      <c r="I10" s="8">
        <v>19</v>
      </c>
      <c r="J10" s="1" t="s">
        <v>4</v>
      </c>
      <c r="K10" s="8">
        <v>2</v>
      </c>
      <c r="L10" s="7">
        <v>19</v>
      </c>
    </row>
    <row r="11" spans="1:12" ht="13.95" customHeight="1">
      <c r="A11" s="1">
        <v>86</v>
      </c>
      <c r="B11" s="1">
        <v>79</v>
      </c>
      <c r="C11" s="1">
        <v>3</v>
      </c>
      <c r="D11" s="2" t="s">
        <v>137</v>
      </c>
      <c r="E11" s="1" t="s">
        <v>1</v>
      </c>
      <c r="F11" s="4" t="s">
        <v>11</v>
      </c>
      <c r="G11" s="1">
        <v>1993</v>
      </c>
      <c r="H11" s="5">
        <v>3.9190393516037147E-2</v>
      </c>
      <c r="I11" s="8">
        <v>18</v>
      </c>
      <c r="J11" s="1" t="s">
        <v>4</v>
      </c>
      <c r="K11" s="8">
        <v>3</v>
      </c>
      <c r="L11" s="7">
        <v>18</v>
      </c>
    </row>
    <row r="12" spans="1:12" ht="13.95" customHeight="1">
      <c r="A12" s="1">
        <v>109</v>
      </c>
      <c r="B12" s="1">
        <v>99</v>
      </c>
      <c r="C12" s="1">
        <v>4</v>
      </c>
      <c r="D12" s="2" t="s">
        <v>165</v>
      </c>
      <c r="E12" s="1" t="s">
        <v>1</v>
      </c>
      <c r="F12" s="4" t="s">
        <v>15</v>
      </c>
      <c r="G12" s="1">
        <v>1994</v>
      </c>
      <c r="H12" s="5">
        <v>4.1227430556318723E-2</v>
      </c>
      <c r="I12" s="8">
        <v>17</v>
      </c>
      <c r="J12" s="1" t="s">
        <v>4</v>
      </c>
      <c r="K12" s="8">
        <v>4</v>
      </c>
      <c r="L12" s="7">
        <v>17</v>
      </c>
    </row>
    <row r="13" spans="1:12" ht="13.95" customHeight="1">
      <c r="A13" s="1">
        <v>146</v>
      </c>
      <c r="B13" s="53">
        <v>126</v>
      </c>
      <c r="C13" s="1">
        <v>5</v>
      </c>
      <c r="D13" s="2" t="s">
        <v>205</v>
      </c>
      <c r="E13" s="1" t="s">
        <v>1</v>
      </c>
      <c r="F13" s="4" t="s">
        <v>83</v>
      </c>
      <c r="G13" s="1">
        <v>1996</v>
      </c>
      <c r="H13" s="5">
        <v>4.7026041662320495E-2</v>
      </c>
      <c r="I13" s="8">
        <v>16</v>
      </c>
      <c r="J13" s="1">
        <v>0</v>
      </c>
      <c r="K13" s="8" t="s">
        <v>8</v>
      </c>
      <c r="L13" s="7" t="s">
        <v>9</v>
      </c>
    </row>
    <row r="14" spans="1:12" ht="13.95" customHeight="1">
      <c r="A14" s="1"/>
      <c r="B14" s="1"/>
      <c r="C14" s="1"/>
      <c r="D14" s="12" t="s">
        <v>270</v>
      </c>
      <c r="E14" s="1"/>
      <c r="F14" s="4"/>
      <c r="G14" s="1"/>
      <c r="H14" s="5"/>
      <c r="I14" s="8"/>
      <c r="J14" s="1"/>
      <c r="K14" s="8"/>
      <c r="L14" s="7"/>
    </row>
    <row r="15" spans="1:12" ht="13.95" customHeight="1">
      <c r="A15" s="14">
        <v>1</v>
      </c>
      <c r="B15" s="14">
        <v>1</v>
      </c>
      <c r="C15" s="14">
        <v>1</v>
      </c>
      <c r="D15" s="2" t="s">
        <v>0</v>
      </c>
      <c r="E15" s="1" t="s">
        <v>1</v>
      </c>
      <c r="F15" s="4" t="s">
        <v>2</v>
      </c>
      <c r="G15" s="1">
        <v>1989</v>
      </c>
      <c r="H15" s="5">
        <v>2.9225115737062879E-2</v>
      </c>
      <c r="I15" s="8">
        <v>20</v>
      </c>
      <c r="J15" s="1" t="s">
        <v>4</v>
      </c>
      <c r="K15" s="8">
        <v>1</v>
      </c>
      <c r="L15" s="7">
        <v>20</v>
      </c>
    </row>
    <row r="16" spans="1:12" ht="13.95" customHeight="1">
      <c r="A16" s="14">
        <v>3</v>
      </c>
      <c r="B16" s="14">
        <v>3</v>
      </c>
      <c r="C16" s="14">
        <v>2</v>
      </c>
      <c r="D16" s="2" t="s">
        <v>10</v>
      </c>
      <c r="E16" s="1" t="s">
        <v>1</v>
      </c>
      <c r="F16" s="4" t="s">
        <v>11</v>
      </c>
      <c r="G16" s="1">
        <v>1988</v>
      </c>
      <c r="H16" s="5">
        <v>2.9965856476337649E-2</v>
      </c>
      <c r="I16" s="8">
        <v>19</v>
      </c>
      <c r="J16" s="1" t="s">
        <v>4</v>
      </c>
      <c r="K16" s="8">
        <v>2</v>
      </c>
      <c r="L16" s="7">
        <v>19</v>
      </c>
    </row>
    <row r="17" spans="1:12" ht="13.95" customHeight="1">
      <c r="A17" s="1">
        <v>7</v>
      </c>
      <c r="B17" s="1">
        <v>7</v>
      </c>
      <c r="C17" s="1">
        <v>3</v>
      </c>
      <c r="D17" s="2" t="s">
        <v>20</v>
      </c>
      <c r="E17" s="1" t="s">
        <v>1</v>
      </c>
      <c r="F17" s="4" t="s">
        <v>21</v>
      </c>
      <c r="G17" s="1">
        <v>1988</v>
      </c>
      <c r="H17" s="5">
        <v>3.0486689815006685E-2</v>
      </c>
      <c r="I17" s="8">
        <v>18</v>
      </c>
      <c r="J17" s="1" t="s">
        <v>4</v>
      </c>
      <c r="K17" s="8">
        <v>3</v>
      </c>
      <c r="L17" s="7">
        <v>18</v>
      </c>
    </row>
    <row r="18" spans="1:12" ht="13.95" customHeight="1">
      <c r="A18" s="1">
        <v>10</v>
      </c>
      <c r="B18" s="1">
        <v>10</v>
      </c>
      <c r="C18" s="1">
        <v>4</v>
      </c>
      <c r="D18" s="2" t="s">
        <v>27</v>
      </c>
      <c r="E18" s="1" t="s">
        <v>1</v>
      </c>
      <c r="F18" s="4" t="s">
        <v>28</v>
      </c>
      <c r="G18" s="1">
        <v>1991</v>
      </c>
      <c r="H18" s="5">
        <v>3.0845486107864417E-2</v>
      </c>
      <c r="I18" s="8">
        <v>17</v>
      </c>
      <c r="J18" s="1" t="s">
        <v>4</v>
      </c>
      <c r="K18" s="8">
        <v>4</v>
      </c>
      <c r="L18" s="7">
        <v>17</v>
      </c>
    </row>
    <row r="19" spans="1:12" ht="13.95" customHeight="1">
      <c r="A19" s="1">
        <v>33</v>
      </c>
      <c r="B19" s="1">
        <v>32</v>
      </c>
      <c r="C19" s="1">
        <v>5</v>
      </c>
      <c r="D19" s="2" t="s">
        <v>71</v>
      </c>
      <c r="E19" s="1" t="s">
        <v>1</v>
      </c>
      <c r="F19" s="4" t="s">
        <v>39</v>
      </c>
      <c r="G19" s="1">
        <v>1992</v>
      </c>
      <c r="H19" s="5">
        <v>3.4757523149892222E-2</v>
      </c>
      <c r="I19" s="8">
        <v>16</v>
      </c>
      <c r="J19" s="1">
        <v>0</v>
      </c>
      <c r="K19" s="8" t="s">
        <v>8</v>
      </c>
      <c r="L19" s="7" t="s">
        <v>9</v>
      </c>
    </row>
    <row r="20" spans="1:12" ht="13.95" customHeight="1">
      <c r="A20" s="1">
        <v>56</v>
      </c>
      <c r="B20" s="1">
        <v>54</v>
      </c>
      <c r="C20" s="1">
        <v>6</v>
      </c>
      <c r="D20" s="2" t="s">
        <v>100</v>
      </c>
      <c r="E20" s="1" t="s">
        <v>1</v>
      </c>
      <c r="F20" s="4" t="s">
        <v>23</v>
      </c>
      <c r="G20" s="1">
        <v>1990</v>
      </c>
      <c r="H20" s="5">
        <v>3.6806134259677492E-2</v>
      </c>
      <c r="I20" s="8">
        <v>15</v>
      </c>
      <c r="J20" s="1" t="s">
        <v>4</v>
      </c>
      <c r="K20" s="8">
        <v>5</v>
      </c>
      <c r="L20" s="7">
        <v>16</v>
      </c>
    </row>
    <row r="21" spans="1:12" ht="13.95" customHeight="1">
      <c r="A21" s="1">
        <v>72</v>
      </c>
      <c r="B21" s="1">
        <v>66</v>
      </c>
      <c r="C21" s="1">
        <v>7</v>
      </c>
      <c r="D21" s="2" t="s">
        <v>120</v>
      </c>
      <c r="E21" s="1" t="s">
        <v>1</v>
      </c>
      <c r="F21" s="4" t="s">
        <v>45</v>
      </c>
      <c r="G21" s="1">
        <v>1989</v>
      </c>
      <c r="H21" s="5">
        <v>3.7917245368589647E-2</v>
      </c>
      <c r="I21" s="8">
        <v>14</v>
      </c>
      <c r="J21" s="1" t="s">
        <v>4</v>
      </c>
      <c r="K21" s="8">
        <v>6</v>
      </c>
      <c r="L21" s="7">
        <v>15</v>
      </c>
    </row>
    <row r="22" spans="1:12" ht="13.95" customHeight="1">
      <c r="A22" s="1">
        <v>111</v>
      </c>
      <c r="B22" s="53">
        <v>101</v>
      </c>
      <c r="C22" s="1">
        <v>8</v>
      </c>
      <c r="D22" s="2" t="s">
        <v>167</v>
      </c>
      <c r="E22" s="1" t="s">
        <v>1</v>
      </c>
      <c r="F22" s="4" t="s">
        <v>11</v>
      </c>
      <c r="G22" s="1">
        <v>1991</v>
      </c>
      <c r="H22" s="5">
        <v>4.1968171295593493E-2</v>
      </c>
      <c r="I22" s="8">
        <v>13</v>
      </c>
      <c r="J22" s="1" t="s">
        <v>4</v>
      </c>
      <c r="K22" s="8">
        <v>7</v>
      </c>
      <c r="L22" s="7">
        <v>14</v>
      </c>
    </row>
    <row r="23" spans="1:12" ht="13.95" customHeight="1">
      <c r="A23" s="1">
        <v>116</v>
      </c>
      <c r="B23" s="53">
        <v>103</v>
      </c>
      <c r="C23" s="1">
        <v>9</v>
      </c>
      <c r="D23" s="54" t="s">
        <v>342</v>
      </c>
      <c r="E23" s="1" t="s">
        <v>1</v>
      </c>
      <c r="F23" s="4" t="s">
        <v>48</v>
      </c>
      <c r="G23" s="1">
        <v>1991</v>
      </c>
      <c r="H23" s="5">
        <v>4.2882523142907303E-2</v>
      </c>
      <c r="I23" s="8">
        <v>12</v>
      </c>
      <c r="J23" s="1" t="s">
        <v>4</v>
      </c>
      <c r="K23" s="8">
        <v>8</v>
      </c>
      <c r="L23" s="7">
        <v>13</v>
      </c>
    </row>
    <row r="24" spans="1:12" ht="13.95" customHeight="1">
      <c r="A24" s="1"/>
      <c r="B24" s="1"/>
      <c r="C24" s="1"/>
      <c r="D24" s="12" t="s">
        <v>269</v>
      </c>
      <c r="E24" s="1"/>
      <c r="F24" s="4"/>
      <c r="G24" s="1"/>
      <c r="H24" s="5"/>
      <c r="I24" s="8"/>
      <c r="J24" s="1"/>
      <c r="K24" s="8"/>
      <c r="L24" s="7"/>
    </row>
    <row r="25" spans="1:12" ht="13.95" customHeight="1">
      <c r="A25" s="1">
        <v>9</v>
      </c>
      <c r="B25" s="1">
        <v>9</v>
      </c>
      <c r="C25" s="1">
        <v>1</v>
      </c>
      <c r="D25" s="2" t="s">
        <v>24</v>
      </c>
      <c r="E25" s="1" t="s">
        <v>1</v>
      </c>
      <c r="F25" s="4" t="s">
        <v>25</v>
      </c>
      <c r="G25" s="1">
        <v>1987</v>
      </c>
      <c r="H25" s="5">
        <v>3.0752893515455071E-2</v>
      </c>
      <c r="I25" s="8">
        <v>20</v>
      </c>
      <c r="J25" s="1">
        <v>0</v>
      </c>
      <c r="K25" s="8" t="s">
        <v>8</v>
      </c>
      <c r="L25" s="7" t="s">
        <v>9</v>
      </c>
    </row>
    <row r="26" spans="1:12" ht="13.95" customHeight="1">
      <c r="A26" s="1">
        <v>11</v>
      </c>
      <c r="B26" s="1">
        <v>11</v>
      </c>
      <c r="C26" s="1">
        <v>2</v>
      </c>
      <c r="D26" s="2" t="s">
        <v>29</v>
      </c>
      <c r="E26" s="1" t="s">
        <v>1</v>
      </c>
      <c r="F26" s="4" t="s">
        <v>30</v>
      </c>
      <c r="G26" s="1">
        <v>1986</v>
      </c>
      <c r="H26" s="5">
        <v>3.1412615739100147E-2</v>
      </c>
      <c r="I26" s="8">
        <v>19</v>
      </c>
      <c r="J26" s="1">
        <v>0</v>
      </c>
      <c r="K26" s="8" t="s">
        <v>8</v>
      </c>
      <c r="L26" s="7" t="s">
        <v>9</v>
      </c>
    </row>
    <row r="27" spans="1:12" ht="13.95" customHeight="1">
      <c r="A27" s="1">
        <v>17</v>
      </c>
      <c r="B27" s="1">
        <v>17</v>
      </c>
      <c r="C27" s="1">
        <v>3</v>
      </c>
      <c r="D27" s="2" t="s">
        <v>40</v>
      </c>
      <c r="E27" s="1" t="s">
        <v>1</v>
      </c>
      <c r="F27" s="4" t="s">
        <v>41</v>
      </c>
      <c r="G27" s="1">
        <v>1983</v>
      </c>
      <c r="H27" s="5">
        <v>3.3148726848594379E-2</v>
      </c>
      <c r="I27" s="8">
        <v>18</v>
      </c>
      <c r="J27" s="1" t="s">
        <v>4</v>
      </c>
      <c r="K27" s="8">
        <v>1</v>
      </c>
      <c r="L27" s="7">
        <v>20</v>
      </c>
    </row>
    <row r="28" spans="1:12" ht="13.95" customHeight="1">
      <c r="A28" s="1">
        <v>40</v>
      </c>
      <c r="B28" s="1">
        <v>39</v>
      </c>
      <c r="C28" s="1">
        <v>4</v>
      </c>
      <c r="D28" s="2" t="s">
        <v>79</v>
      </c>
      <c r="E28" s="1" t="s">
        <v>1</v>
      </c>
      <c r="F28" s="4" t="s">
        <v>39</v>
      </c>
      <c r="G28" s="1">
        <v>1984</v>
      </c>
      <c r="H28" s="5">
        <v>3.5498263889166992E-2</v>
      </c>
      <c r="I28" s="8">
        <v>17</v>
      </c>
      <c r="J28" s="1">
        <v>0</v>
      </c>
      <c r="K28" s="8" t="s">
        <v>8</v>
      </c>
      <c r="L28" s="7" t="s">
        <v>9</v>
      </c>
    </row>
    <row r="29" spans="1:12" ht="13.95" customHeight="1">
      <c r="A29" s="1">
        <v>53</v>
      </c>
      <c r="B29" s="1">
        <v>51</v>
      </c>
      <c r="C29" s="1">
        <v>5</v>
      </c>
      <c r="D29" s="2" t="s">
        <v>97</v>
      </c>
      <c r="E29" s="1" t="s">
        <v>1</v>
      </c>
      <c r="F29" s="4" t="s">
        <v>11</v>
      </c>
      <c r="G29" s="1">
        <v>1986</v>
      </c>
      <c r="H29" s="5">
        <v>3.6528356482449453E-2</v>
      </c>
      <c r="I29" s="8">
        <v>16</v>
      </c>
      <c r="J29" s="1" t="s">
        <v>4</v>
      </c>
      <c r="K29" s="8">
        <v>2</v>
      </c>
      <c r="L29" s="7">
        <v>19</v>
      </c>
    </row>
    <row r="30" spans="1:12" ht="13.95" customHeight="1">
      <c r="A30" s="1">
        <v>58</v>
      </c>
      <c r="B30" s="1">
        <v>56</v>
      </c>
      <c r="C30" s="1">
        <v>6</v>
      </c>
      <c r="D30" s="2" t="s">
        <v>102</v>
      </c>
      <c r="E30" s="1" t="s">
        <v>1</v>
      </c>
      <c r="F30" s="4" t="s">
        <v>11</v>
      </c>
      <c r="G30" s="1">
        <v>1986</v>
      </c>
      <c r="H30" s="5">
        <v>3.6875578698527534E-2</v>
      </c>
      <c r="I30" s="8">
        <v>15</v>
      </c>
      <c r="J30" s="1" t="s">
        <v>103</v>
      </c>
      <c r="K30" s="8">
        <v>3</v>
      </c>
      <c r="L30" s="7">
        <v>18</v>
      </c>
    </row>
    <row r="31" spans="1:12" ht="13.95" customHeight="1">
      <c r="A31" s="1">
        <v>68</v>
      </c>
      <c r="B31" s="1">
        <v>64</v>
      </c>
      <c r="C31" s="1">
        <v>7</v>
      </c>
      <c r="D31" s="2" t="s">
        <v>114</v>
      </c>
      <c r="E31" s="1" t="s">
        <v>1</v>
      </c>
      <c r="F31" s="4" t="s">
        <v>18</v>
      </c>
      <c r="G31" s="1">
        <v>1985</v>
      </c>
      <c r="H31" s="5">
        <v>3.7755208330054302E-2</v>
      </c>
      <c r="I31" s="8">
        <v>14</v>
      </c>
      <c r="J31" s="1" t="s">
        <v>4</v>
      </c>
      <c r="K31" s="8">
        <v>4</v>
      </c>
      <c r="L31" s="7">
        <v>17</v>
      </c>
    </row>
    <row r="32" spans="1:12" ht="13.95" customHeight="1">
      <c r="A32" s="1">
        <v>84</v>
      </c>
      <c r="B32" s="1">
        <v>77</v>
      </c>
      <c r="C32" s="1">
        <v>8</v>
      </c>
      <c r="D32" s="2" t="s">
        <v>135</v>
      </c>
      <c r="E32" s="1" t="s">
        <v>1</v>
      </c>
      <c r="F32" s="4" t="s">
        <v>68</v>
      </c>
      <c r="G32" s="1">
        <v>1985</v>
      </c>
      <c r="H32" s="5">
        <v>3.9074652777344454E-2</v>
      </c>
      <c r="I32" s="8">
        <v>13</v>
      </c>
      <c r="J32" s="1" t="s">
        <v>4</v>
      </c>
      <c r="K32" s="8">
        <v>5</v>
      </c>
      <c r="L32" s="7">
        <v>16</v>
      </c>
    </row>
    <row r="33" spans="1:12" ht="13.95" customHeight="1">
      <c r="A33" s="1">
        <v>110</v>
      </c>
      <c r="B33" s="53">
        <v>100</v>
      </c>
      <c r="C33" s="1">
        <v>9</v>
      </c>
      <c r="D33" s="2" t="s">
        <v>166</v>
      </c>
      <c r="E33" s="1" t="s">
        <v>1</v>
      </c>
      <c r="F33" s="4" t="s">
        <v>23</v>
      </c>
      <c r="G33" s="1">
        <v>1984</v>
      </c>
      <c r="H33" s="5">
        <v>4.1771412033995148E-2</v>
      </c>
      <c r="I33" s="8">
        <v>12</v>
      </c>
      <c r="J33" s="1" t="s">
        <v>4</v>
      </c>
      <c r="K33" s="8">
        <v>6</v>
      </c>
      <c r="L33" s="7">
        <v>15</v>
      </c>
    </row>
    <row r="34" spans="1:12" ht="13.95" customHeight="1">
      <c r="A34" s="1">
        <v>117</v>
      </c>
      <c r="B34" s="53">
        <v>104</v>
      </c>
      <c r="C34" s="1">
        <v>10</v>
      </c>
      <c r="D34" s="2" t="s">
        <v>174</v>
      </c>
      <c r="E34" s="1" t="s">
        <v>1</v>
      </c>
      <c r="F34" s="4" t="s">
        <v>175</v>
      </c>
      <c r="G34" s="1">
        <v>1984</v>
      </c>
      <c r="H34" s="5">
        <v>4.3565393520111684E-2</v>
      </c>
      <c r="I34" s="8">
        <v>11</v>
      </c>
      <c r="J34" s="1">
        <v>0</v>
      </c>
      <c r="K34" s="8" t="s">
        <v>8</v>
      </c>
      <c r="L34" s="7" t="s">
        <v>9</v>
      </c>
    </row>
    <row r="35" spans="1:12" ht="13.95" customHeight="1">
      <c r="A35" s="1">
        <v>163</v>
      </c>
      <c r="B35" s="53">
        <v>138</v>
      </c>
      <c r="C35" s="1">
        <v>11</v>
      </c>
      <c r="D35" s="2" t="s">
        <v>224</v>
      </c>
      <c r="E35" s="1" t="s">
        <v>1</v>
      </c>
      <c r="F35" s="4" t="s">
        <v>48</v>
      </c>
      <c r="G35" s="1">
        <v>1986</v>
      </c>
      <c r="H35" s="5">
        <v>4.976909721881384E-2</v>
      </c>
      <c r="I35" s="8">
        <v>10</v>
      </c>
      <c r="J35" s="1" t="s">
        <v>4</v>
      </c>
      <c r="K35" s="8">
        <v>7</v>
      </c>
      <c r="L35" s="7">
        <v>14</v>
      </c>
    </row>
    <row r="36" spans="1:12" ht="13.95" customHeight="1">
      <c r="A36" s="1"/>
      <c r="B36" s="1"/>
      <c r="C36" s="1"/>
      <c r="D36" s="12" t="s">
        <v>271</v>
      </c>
      <c r="E36" s="1"/>
      <c r="F36" s="4"/>
      <c r="G36" s="1"/>
      <c r="H36" s="5"/>
      <c r="I36" s="8"/>
      <c r="J36" s="1"/>
      <c r="K36" s="8"/>
      <c r="L36" s="7"/>
    </row>
    <row r="37" spans="1:12" ht="13.95" customHeight="1">
      <c r="A37" s="14">
        <v>2</v>
      </c>
      <c r="B37" s="14">
        <v>2</v>
      </c>
      <c r="C37" s="14">
        <v>1</v>
      </c>
      <c r="D37" s="2" t="s">
        <v>6</v>
      </c>
      <c r="E37" s="1" t="s">
        <v>1</v>
      </c>
      <c r="F37" s="4" t="s">
        <v>7</v>
      </c>
      <c r="G37" s="1">
        <v>1980</v>
      </c>
      <c r="H37" s="5">
        <v>2.9780671291518956E-2</v>
      </c>
      <c r="I37" s="8">
        <v>20</v>
      </c>
      <c r="J37" s="1">
        <v>0</v>
      </c>
      <c r="K37" s="8" t="s">
        <v>8</v>
      </c>
      <c r="L37" s="7" t="s">
        <v>9</v>
      </c>
    </row>
    <row r="38" spans="1:12" ht="13.95" customHeight="1">
      <c r="A38" s="1">
        <v>5</v>
      </c>
      <c r="B38" s="1">
        <v>5</v>
      </c>
      <c r="C38" s="1">
        <v>2</v>
      </c>
      <c r="D38" s="2" t="s">
        <v>14</v>
      </c>
      <c r="E38" s="1" t="s">
        <v>1</v>
      </c>
      <c r="F38" s="4" t="s">
        <v>15</v>
      </c>
      <c r="G38" s="1">
        <v>1982</v>
      </c>
      <c r="H38" s="5">
        <v>3.025520833034534E-2</v>
      </c>
      <c r="I38" s="8">
        <v>19</v>
      </c>
      <c r="J38" s="1" t="s">
        <v>4</v>
      </c>
      <c r="K38" s="8">
        <v>1</v>
      </c>
      <c r="L38" s="7">
        <v>20</v>
      </c>
    </row>
    <row r="39" spans="1:12" ht="13.95" customHeight="1">
      <c r="A39" s="1">
        <v>8</v>
      </c>
      <c r="B39" s="1">
        <v>8</v>
      </c>
      <c r="C39" s="1">
        <v>3</v>
      </c>
      <c r="D39" s="2" t="s">
        <v>22</v>
      </c>
      <c r="E39" s="1" t="s">
        <v>1</v>
      </c>
      <c r="F39" s="4" t="s">
        <v>23</v>
      </c>
      <c r="G39" s="1">
        <v>1978</v>
      </c>
      <c r="H39" s="5">
        <v>3.0556134253856726E-2</v>
      </c>
      <c r="I39" s="8">
        <v>18</v>
      </c>
      <c r="J39" s="1" t="s">
        <v>4</v>
      </c>
      <c r="K39" s="8">
        <v>2</v>
      </c>
      <c r="L39" s="7">
        <v>19</v>
      </c>
    </row>
    <row r="40" spans="1:12" ht="13.95" customHeight="1">
      <c r="A40" s="1">
        <v>14</v>
      </c>
      <c r="B40" s="1">
        <v>14</v>
      </c>
      <c r="C40" s="1">
        <v>4</v>
      </c>
      <c r="D40" s="2" t="s">
        <v>36</v>
      </c>
      <c r="E40" s="1" t="s">
        <v>1</v>
      </c>
      <c r="F40" s="4" t="s">
        <v>28</v>
      </c>
      <c r="G40" s="1">
        <v>1980</v>
      </c>
      <c r="H40" s="5">
        <v>3.2107060185808223E-2</v>
      </c>
      <c r="I40" s="8">
        <v>17</v>
      </c>
      <c r="J40" s="1" t="s">
        <v>4</v>
      </c>
      <c r="K40" s="8">
        <v>3</v>
      </c>
      <c r="L40" s="7">
        <v>18</v>
      </c>
    </row>
    <row r="41" spans="1:12" ht="13.95" customHeight="1">
      <c r="A41" s="1">
        <v>15</v>
      </c>
      <c r="B41" s="1">
        <v>15</v>
      </c>
      <c r="C41" s="1">
        <v>5</v>
      </c>
      <c r="D41" s="2" t="s">
        <v>37</v>
      </c>
      <c r="E41" s="1" t="s">
        <v>1</v>
      </c>
      <c r="F41" s="4" t="s">
        <v>7</v>
      </c>
      <c r="G41" s="1">
        <v>1982</v>
      </c>
      <c r="H41" s="5">
        <v>3.2396412032539956E-2</v>
      </c>
      <c r="I41" s="8">
        <v>16</v>
      </c>
      <c r="J41" s="1">
        <v>0</v>
      </c>
      <c r="K41" s="8" t="s">
        <v>8</v>
      </c>
      <c r="L41" s="7" t="s">
        <v>9</v>
      </c>
    </row>
    <row r="42" spans="1:12" ht="13.95" customHeight="1">
      <c r="A42" s="1">
        <v>20</v>
      </c>
      <c r="B42" s="1">
        <v>20</v>
      </c>
      <c r="C42" s="1">
        <v>6</v>
      </c>
      <c r="D42" s="2" t="s">
        <v>46</v>
      </c>
      <c r="E42" s="1" t="s">
        <v>1</v>
      </c>
      <c r="F42" s="4" t="s">
        <v>45</v>
      </c>
      <c r="G42" s="1">
        <v>1980</v>
      </c>
      <c r="H42" s="5">
        <v>3.3322337963909376E-2</v>
      </c>
      <c r="I42" s="8">
        <v>15</v>
      </c>
      <c r="J42" s="1" t="s">
        <v>4</v>
      </c>
      <c r="K42" s="8">
        <v>4</v>
      </c>
      <c r="L42" s="7">
        <v>17</v>
      </c>
    </row>
    <row r="43" spans="1:12" ht="13.95" customHeight="1">
      <c r="A43" s="1">
        <v>25</v>
      </c>
      <c r="B43" s="1">
        <v>25</v>
      </c>
      <c r="C43" s="1">
        <v>7</v>
      </c>
      <c r="D43" s="2" t="s">
        <v>56</v>
      </c>
      <c r="E43" s="1" t="s">
        <v>1</v>
      </c>
      <c r="F43" s="4" t="s">
        <v>45</v>
      </c>
      <c r="G43" s="1">
        <v>1980</v>
      </c>
      <c r="H43" s="5">
        <v>3.4028356480121147E-2</v>
      </c>
      <c r="I43" s="8">
        <v>14</v>
      </c>
      <c r="J43" s="1" t="s">
        <v>4</v>
      </c>
      <c r="K43" s="8">
        <v>5</v>
      </c>
      <c r="L43" s="7">
        <v>16</v>
      </c>
    </row>
    <row r="44" spans="1:12" ht="13.95" customHeight="1">
      <c r="A44" s="1">
        <v>27</v>
      </c>
      <c r="B44" s="1">
        <v>27</v>
      </c>
      <c r="C44" s="1">
        <v>8</v>
      </c>
      <c r="D44" s="2" t="s">
        <v>58</v>
      </c>
      <c r="E44" s="1" t="s">
        <v>1</v>
      </c>
      <c r="F44" s="4" t="s">
        <v>30</v>
      </c>
      <c r="G44" s="1">
        <v>1980</v>
      </c>
      <c r="H44" s="5">
        <v>3.4155671295593493E-2</v>
      </c>
      <c r="I44" s="8">
        <v>13</v>
      </c>
      <c r="J44" s="1">
        <v>0</v>
      </c>
      <c r="K44" s="8" t="s">
        <v>8</v>
      </c>
      <c r="L44" s="7" t="s">
        <v>9</v>
      </c>
    </row>
    <row r="45" spans="1:12" ht="13.95" customHeight="1">
      <c r="A45" s="1">
        <v>31</v>
      </c>
      <c r="B45" s="1">
        <v>30</v>
      </c>
      <c r="C45" s="1">
        <v>9</v>
      </c>
      <c r="D45" s="2" t="s">
        <v>67</v>
      </c>
      <c r="E45" s="1" t="s">
        <v>1</v>
      </c>
      <c r="F45" s="4" t="s">
        <v>68</v>
      </c>
      <c r="G45" s="1">
        <v>1979</v>
      </c>
      <c r="H45" s="5">
        <v>3.4699652773269918E-2</v>
      </c>
      <c r="I45" s="8">
        <v>12</v>
      </c>
      <c r="J45" s="1" t="s">
        <v>4</v>
      </c>
      <c r="K45" s="8">
        <v>6</v>
      </c>
      <c r="L45" s="7">
        <v>15</v>
      </c>
    </row>
    <row r="46" spans="1:12" ht="13.95" customHeight="1">
      <c r="A46" s="1">
        <v>35</v>
      </c>
      <c r="B46" s="1">
        <v>34</v>
      </c>
      <c r="C46" s="1">
        <v>10</v>
      </c>
      <c r="D46" s="2" t="s">
        <v>73</v>
      </c>
      <c r="E46" s="1" t="s">
        <v>1</v>
      </c>
      <c r="F46" s="4" t="s">
        <v>18</v>
      </c>
      <c r="G46" s="1">
        <v>1980</v>
      </c>
      <c r="H46" s="5">
        <v>3.5012152773560956E-2</v>
      </c>
      <c r="I46" s="8">
        <v>11</v>
      </c>
      <c r="J46" s="1" t="s">
        <v>4</v>
      </c>
      <c r="K46" s="8">
        <v>7</v>
      </c>
      <c r="L46" s="7">
        <v>14</v>
      </c>
    </row>
    <row r="47" spans="1:12" ht="13.95" customHeight="1">
      <c r="A47" s="1">
        <v>38</v>
      </c>
      <c r="B47" s="1">
        <v>37</v>
      </c>
      <c r="C47" s="1">
        <v>11</v>
      </c>
      <c r="D47" s="2" t="s">
        <v>77</v>
      </c>
      <c r="E47" s="1" t="s">
        <v>1</v>
      </c>
      <c r="F47" s="4" t="s">
        <v>60</v>
      </c>
      <c r="G47" s="1">
        <v>1978</v>
      </c>
      <c r="H47" s="5">
        <v>3.5174189812096301E-2</v>
      </c>
      <c r="I47" s="8">
        <v>10</v>
      </c>
      <c r="J47" s="1" t="s">
        <v>4</v>
      </c>
      <c r="K47" s="8">
        <v>8</v>
      </c>
      <c r="L47" s="7">
        <v>13</v>
      </c>
    </row>
    <row r="48" spans="1:12" ht="13.95" customHeight="1">
      <c r="A48" s="1">
        <v>57</v>
      </c>
      <c r="B48" s="1">
        <v>55</v>
      </c>
      <c r="C48" s="1">
        <v>12</v>
      </c>
      <c r="D48" s="2" t="s">
        <v>101</v>
      </c>
      <c r="E48" s="1" t="s">
        <v>1</v>
      </c>
      <c r="F48" s="4" t="s">
        <v>11</v>
      </c>
      <c r="G48" s="1">
        <v>1981</v>
      </c>
      <c r="H48" s="5">
        <v>3.6840856482740492E-2</v>
      </c>
      <c r="I48" s="8">
        <v>9</v>
      </c>
      <c r="J48" s="1" t="s">
        <v>4</v>
      </c>
      <c r="K48" s="8">
        <v>9</v>
      </c>
      <c r="L48" s="7">
        <v>12</v>
      </c>
    </row>
    <row r="49" spans="1:12" ht="13.95" customHeight="1">
      <c r="A49" s="1">
        <v>63</v>
      </c>
      <c r="B49" s="1">
        <v>61</v>
      </c>
      <c r="C49" s="1">
        <v>13</v>
      </c>
      <c r="D49" s="2" t="s">
        <v>108</v>
      </c>
      <c r="E49" s="1" t="s">
        <v>1</v>
      </c>
      <c r="F49" s="4" t="s">
        <v>7</v>
      </c>
      <c r="G49" s="1">
        <v>1980</v>
      </c>
      <c r="H49" s="5">
        <v>3.7234374998661224E-2</v>
      </c>
      <c r="I49" s="8">
        <v>8</v>
      </c>
      <c r="J49" s="1">
        <v>0</v>
      </c>
      <c r="K49" s="8" t="s">
        <v>8</v>
      </c>
      <c r="L49" s="7" t="s">
        <v>9</v>
      </c>
    </row>
    <row r="50" spans="1:12" ht="13.95" customHeight="1">
      <c r="A50" s="1">
        <v>73</v>
      </c>
      <c r="B50" s="1">
        <v>67</v>
      </c>
      <c r="C50" s="1">
        <v>14</v>
      </c>
      <c r="D50" s="2" t="s">
        <v>121</v>
      </c>
      <c r="E50" s="1" t="s">
        <v>1</v>
      </c>
      <c r="F50" s="4" t="s">
        <v>45</v>
      </c>
      <c r="G50" s="1">
        <v>1982</v>
      </c>
      <c r="H50" s="5">
        <v>3.7963541668432299E-2</v>
      </c>
      <c r="I50" s="8">
        <v>7</v>
      </c>
      <c r="J50" s="1" t="s">
        <v>4</v>
      </c>
      <c r="K50" s="8">
        <v>10</v>
      </c>
      <c r="L50" s="7">
        <v>11</v>
      </c>
    </row>
    <row r="51" spans="1:12" ht="13.95" customHeight="1">
      <c r="A51" s="1">
        <v>83</v>
      </c>
      <c r="B51" s="1">
        <v>76</v>
      </c>
      <c r="C51" s="1">
        <v>15</v>
      </c>
      <c r="D51" s="2" t="s">
        <v>133</v>
      </c>
      <c r="E51" s="1" t="s">
        <v>1</v>
      </c>
      <c r="F51" s="4" t="s">
        <v>134</v>
      </c>
      <c r="G51" s="1">
        <v>1978</v>
      </c>
      <c r="H51" s="5">
        <v>3.884317129268311E-2</v>
      </c>
      <c r="I51" s="8">
        <v>6</v>
      </c>
      <c r="J51" s="1" t="s">
        <v>4</v>
      </c>
      <c r="K51" s="8">
        <v>11</v>
      </c>
      <c r="L51" s="7">
        <v>10</v>
      </c>
    </row>
    <row r="52" spans="1:12" ht="13.95" customHeight="1">
      <c r="A52" s="1">
        <v>92</v>
      </c>
      <c r="B52" s="1">
        <v>84</v>
      </c>
      <c r="C52" s="1">
        <v>16</v>
      </c>
      <c r="D52" s="2" t="s">
        <v>144</v>
      </c>
      <c r="E52" s="1" t="s">
        <v>1</v>
      </c>
      <c r="F52" s="4" t="s">
        <v>145</v>
      </c>
      <c r="G52" s="1">
        <v>1979</v>
      </c>
      <c r="H52" s="5">
        <v>3.9514467593107838E-2</v>
      </c>
      <c r="I52" s="8">
        <v>5</v>
      </c>
      <c r="J52" s="1">
        <v>0</v>
      </c>
      <c r="K52" s="8" t="s">
        <v>8</v>
      </c>
      <c r="L52" s="7" t="s">
        <v>9</v>
      </c>
    </row>
    <row r="53" spans="1:12" ht="13.95" customHeight="1">
      <c r="A53" s="1">
        <v>97</v>
      </c>
      <c r="B53" s="1">
        <v>89</v>
      </c>
      <c r="C53" s="1">
        <v>17</v>
      </c>
      <c r="D53" s="2" t="s">
        <v>151</v>
      </c>
      <c r="E53" s="1" t="s">
        <v>1</v>
      </c>
      <c r="F53" s="4" t="s">
        <v>11</v>
      </c>
      <c r="G53" s="1">
        <v>1982</v>
      </c>
      <c r="H53" s="5">
        <v>4.0127893516910262E-2</v>
      </c>
      <c r="I53" s="8">
        <v>4</v>
      </c>
      <c r="J53" s="1" t="s">
        <v>4</v>
      </c>
      <c r="K53" s="8">
        <v>12</v>
      </c>
      <c r="L53" s="7">
        <v>9</v>
      </c>
    </row>
    <row r="54" spans="1:12" ht="13.95" customHeight="1">
      <c r="A54" s="1">
        <v>98</v>
      </c>
      <c r="B54" s="1">
        <v>90</v>
      </c>
      <c r="C54" s="1">
        <v>18</v>
      </c>
      <c r="D54" s="2" t="s">
        <v>152</v>
      </c>
      <c r="E54" s="1" t="s">
        <v>1</v>
      </c>
      <c r="F54" s="4" t="s">
        <v>15</v>
      </c>
      <c r="G54" s="1">
        <v>1981</v>
      </c>
      <c r="H54" s="5">
        <v>4.015104166319361E-2</v>
      </c>
      <c r="I54" s="8">
        <v>3</v>
      </c>
      <c r="J54" s="1" t="s">
        <v>4</v>
      </c>
      <c r="K54" s="8">
        <v>13</v>
      </c>
      <c r="L54" s="7">
        <v>8</v>
      </c>
    </row>
    <row r="55" spans="1:12" ht="13.95" customHeight="1">
      <c r="A55" s="1">
        <v>108</v>
      </c>
      <c r="B55" s="1">
        <v>98</v>
      </c>
      <c r="C55" s="1">
        <v>19</v>
      </c>
      <c r="D55" s="2" t="s">
        <v>164</v>
      </c>
      <c r="E55" s="1" t="s">
        <v>1</v>
      </c>
      <c r="F55" s="4" t="s">
        <v>11</v>
      </c>
      <c r="G55" s="1">
        <v>1979</v>
      </c>
      <c r="H55" s="5">
        <v>4.1134837963909376E-2</v>
      </c>
      <c r="I55" s="8">
        <v>2</v>
      </c>
      <c r="J55" s="1" t="s">
        <v>4</v>
      </c>
      <c r="K55" s="8">
        <v>14</v>
      </c>
      <c r="L55" s="7">
        <v>7</v>
      </c>
    </row>
    <row r="56" spans="1:12" ht="13.95" customHeight="1">
      <c r="A56" s="1">
        <v>122</v>
      </c>
      <c r="B56" s="53">
        <v>107</v>
      </c>
      <c r="C56" s="1">
        <v>20</v>
      </c>
      <c r="D56" s="2" t="s">
        <v>180</v>
      </c>
      <c r="E56" s="1" t="s">
        <v>1</v>
      </c>
      <c r="F56" s="4" t="s">
        <v>41</v>
      </c>
      <c r="G56" s="1">
        <v>1982</v>
      </c>
      <c r="H56" s="5">
        <v>4.3912615736189764E-2</v>
      </c>
      <c r="I56" s="8">
        <v>2</v>
      </c>
      <c r="J56" s="1" t="s">
        <v>4</v>
      </c>
      <c r="K56" s="8">
        <v>15</v>
      </c>
      <c r="L56" s="7">
        <v>6</v>
      </c>
    </row>
    <row r="57" spans="1:12" ht="13.95" customHeight="1">
      <c r="A57" s="1">
        <v>126</v>
      </c>
      <c r="B57" s="53">
        <v>111</v>
      </c>
      <c r="C57" s="1">
        <v>21</v>
      </c>
      <c r="D57" s="2" t="s">
        <v>185</v>
      </c>
      <c r="E57" s="1" t="s">
        <v>1</v>
      </c>
      <c r="F57" s="4" t="s">
        <v>7</v>
      </c>
      <c r="G57" s="1">
        <v>1979</v>
      </c>
      <c r="H57" s="5">
        <v>4.4248263890040107E-2</v>
      </c>
      <c r="I57" s="8">
        <v>2</v>
      </c>
      <c r="J57" s="1">
        <v>0</v>
      </c>
      <c r="K57" s="8" t="s">
        <v>8</v>
      </c>
      <c r="L57" s="7" t="s">
        <v>9</v>
      </c>
    </row>
    <row r="58" spans="1:12" ht="13.95" customHeight="1">
      <c r="A58" s="1">
        <v>142</v>
      </c>
      <c r="B58" s="53">
        <v>123</v>
      </c>
      <c r="C58" s="1">
        <v>22</v>
      </c>
      <c r="D58" s="2" t="s">
        <v>201</v>
      </c>
      <c r="E58" s="1" t="s">
        <v>1</v>
      </c>
      <c r="F58" s="4" t="s">
        <v>7</v>
      </c>
      <c r="G58" s="1">
        <v>1982</v>
      </c>
      <c r="H58" s="5">
        <v>4.641261573851807E-2</v>
      </c>
      <c r="I58" s="8">
        <v>2</v>
      </c>
      <c r="J58" s="1">
        <v>0</v>
      </c>
      <c r="K58" s="8" t="s">
        <v>8</v>
      </c>
      <c r="L58" s="7" t="s">
        <v>9</v>
      </c>
    </row>
    <row r="59" spans="1:12" ht="13.95" customHeight="1">
      <c r="A59" s="1">
        <v>150</v>
      </c>
      <c r="B59" s="53">
        <v>128</v>
      </c>
      <c r="C59" s="1">
        <v>23</v>
      </c>
      <c r="D59" s="2" t="s">
        <v>209</v>
      </c>
      <c r="E59" s="1" t="s">
        <v>1</v>
      </c>
      <c r="F59" s="4" t="s">
        <v>48</v>
      </c>
      <c r="G59" s="1">
        <v>1980</v>
      </c>
      <c r="H59" s="5">
        <v>4.7847800924500916E-2</v>
      </c>
      <c r="I59" s="8">
        <v>2</v>
      </c>
      <c r="J59" s="1" t="s">
        <v>4</v>
      </c>
      <c r="K59" s="8">
        <v>16</v>
      </c>
      <c r="L59" s="7">
        <v>5</v>
      </c>
    </row>
    <row r="60" spans="1:12" ht="13.95" customHeight="1">
      <c r="A60" s="1">
        <v>164</v>
      </c>
      <c r="B60" s="53">
        <v>139</v>
      </c>
      <c r="C60" s="1">
        <v>24</v>
      </c>
      <c r="D60" s="2" t="s">
        <v>225</v>
      </c>
      <c r="E60" s="1" t="s">
        <v>1</v>
      </c>
      <c r="F60" s="4" t="s">
        <v>34</v>
      </c>
      <c r="G60" s="1">
        <v>1979</v>
      </c>
      <c r="H60" s="5">
        <v>4.9931134257349186E-2</v>
      </c>
      <c r="I60" s="8">
        <v>2</v>
      </c>
      <c r="J60" s="1" t="s">
        <v>4</v>
      </c>
      <c r="K60" s="8">
        <v>17</v>
      </c>
      <c r="L60" s="7">
        <v>4</v>
      </c>
    </row>
    <row r="61" spans="1:12" ht="13.95" customHeight="1">
      <c r="A61" s="1"/>
      <c r="B61" s="1"/>
      <c r="C61" s="1"/>
      <c r="D61" s="12" t="s">
        <v>272</v>
      </c>
      <c r="E61" s="1"/>
      <c r="F61" s="4"/>
      <c r="G61" s="1"/>
      <c r="H61" s="5"/>
      <c r="I61" s="8"/>
      <c r="J61" s="1"/>
      <c r="K61" s="8"/>
      <c r="L61" s="7"/>
    </row>
    <row r="62" spans="1:12" ht="13.95" customHeight="1">
      <c r="A62" s="1">
        <v>12</v>
      </c>
      <c r="B62" s="1">
        <v>12</v>
      </c>
      <c r="C62" s="1">
        <v>1</v>
      </c>
      <c r="D62" s="2" t="s">
        <v>31</v>
      </c>
      <c r="E62" s="1" t="s">
        <v>1</v>
      </c>
      <c r="F62" s="4" t="s">
        <v>30</v>
      </c>
      <c r="G62" s="1">
        <v>1973</v>
      </c>
      <c r="H62" s="5">
        <v>3.1806134255020879E-2</v>
      </c>
      <c r="I62" s="8">
        <v>20</v>
      </c>
      <c r="J62" s="1">
        <v>0</v>
      </c>
      <c r="K62" s="8" t="s">
        <v>8</v>
      </c>
      <c r="L62" s="7" t="s">
        <v>9</v>
      </c>
    </row>
    <row r="63" spans="1:12" ht="13.95" customHeight="1">
      <c r="A63" s="1">
        <v>18</v>
      </c>
      <c r="B63" s="1">
        <v>18</v>
      </c>
      <c r="C63" s="1">
        <v>2</v>
      </c>
      <c r="D63" s="2" t="s">
        <v>42</v>
      </c>
      <c r="E63" s="1" t="s">
        <v>1</v>
      </c>
      <c r="F63" s="4" t="s">
        <v>43</v>
      </c>
      <c r="G63" s="1">
        <v>1976</v>
      </c>
      <c r="H63" s="5">
        <v>3.3218171294720378E-2</v>
      </c>
      <c r="I63" s="8">
        <v>19</v>
      </c>
      <c r="J63" s="1">
        <v>0</v>
      </c>
      <c r="K63" s="8" t="s">
        <v>8</v>
      </c>
      <c r="L63" s="7" t="s">
        <v>9</v>
      </c>
    </row>
    <row r="64" spans="1:12" ht="13.95" customHeight="1">
      <c r="A64" s="1">
        <v>19</v>
      </c>
      <c r="B64" s="1">
        <v>19</v>
      </c>
      <c r="C64" s="1">
        <v>3</v>
      </c>
      <c r="D64" s="2" t="s">
        <v>44</v>
      </c>
      <c r="E64" s="1" t="s">
        <v>1</v>
      </c>
      <c r="F64" s="4" t="s">
        <v>45</v>
      </c>
      <c r="G64" s="1">
        <v>1976</v>
      </c>
      <c r="H64" s="5">
        <v>3.3287615740846377E-2</v>
      </c>
      <c r="I64" s="8">
        <v>18</v>
      </c>
      <c r="J64" s="1" t="s">
        <v>4</v>
      </c>
      <c r="K64" s="8">
        <v>1</v>
      </c>
      <c r="L64" s="7">
        <v>20</v>
      </c>
    </row>
    <row r="65" spans="1:12" ht="13.95" customHeight="1">
      <c r="A65" s="1">
        <v>21</v>
      </c>
      <c r="B65" s="1">
        <v>21</v>
      </c>
      <c r="C65" s="1">
        <v>4</v>
      </c>
      <c r="D65" s="2" t="s">
        <v>47</v>
      </c>
      <c r="E65" s="1" t="s">
        <v>1</v>
      </c>
      <c r="F65" s="4" t="s">
        <v>48</v>
      </c>
      <c r="G65" s="1">
        <v>1977</v>
      </c>
      <c r="H65" s="5">
        <v>3.3380208333255723E-2</v>
      </c>
      <c r="I65" s="8">
        <v>17</v>
      </c>
      <c r="J65" s="1" t="s">
        <v>49</v>
      </c>
      <c r="K65" s="8">
        <v>2</v>
      </c>
      <c r="L65" s="7">
        <v>19</v>
      </c>
    </row>
    <row r="66" spans="1:12" ht="13.95" customHeight="1">
      <c r="A66" s="1">
        <v>22</v>
      </c>
      <c r="B66" s="1">
        <v>22</v>
      </c>
      <c r="C66" s="1">
        <v>5</v>
      </c>
      <c r="D66" s="2" t="s">
        <v>50</v>
      </c>
      <c r="E66" s="1" t="s">
        <v>1</v>
      </c>
      <c r="F66" s="4" t="s">
        <v>51</v>
      </c>
      <c r="G66" s="1">
        <v>1976</v>
      </c>
      <c r="H66" s="5">
        <v>3.3657986110483762E-2</v>
      </c>
      <c r="I66" s="8">
        <v>16</v>
      </c>
      <c r="J66" s="1">
        <v>0</v>
      </c>
      <c r="K66" s="8" t="s">
        <v>8</v>
      </c>
      <c r="L66" s="7" t="s">
        <v>9</v>
      </c>
    </row>
    <row r="67" spans="1:12" ht="13.95" customHeight="1">
      <c r="A67" s="1">
        <v>34</v>
      </c>
      <c r="B67" s="1">
        <v>33</v>
      </c>
      <c r="C67" s="1">
        <v>6</v>
      </c>
      <c r="D67" s="2" t="s">
        <v>72</v>
      </c>
      <c r="E67" s="1" t="s">
        <v>1</v>
      </c>
      <c r="F67" s="4" t="s">
        <v>63</v>
      </c>
      <c r="G67" s="1">
        <v>1973</v>
      </c>
      <c r="H67" s="5">
        <v>3.4931134257931262E-2</v>
      </c>
      <c r="I67" s="8">
        <v>15</v>
      </c>
      <c r="J67" s="1">
        <v>0</v>
      </c>
      <c r="K67" s="8" t="s">
        <v>8</v>
      </c>
      <c r="L67" s="7" t="s">
        <v>9</v>
      </c>
    </row>
    <row r="68" spans="1:12" ht="13.95" customHeight="1">
      <c r="A68" s="1">
        <v>43</v>
      </c>
      <c r="B68" s="1">
        <v>42</v>
      </c>
      <c r="C68" s="1">
        <v>7</v>
      </c>
      <c r="D68" s="2" t="s">
        <v>82</v>
      </c>
      <c r="E68" s="1" t="s">
        <v>1</v>
      </c>
      <c r="F68" s="4" t="s">
        <v>83</v>
      </c>
      <c r="G68" s="1">
        <v>1973</v>
      </c>
      <c r="H68" s="5">
        <v>3.5752893520111684E-2</v>
      </c>
      <c r="I68" s="8">
        <v>14</v>
      </c>
      <c r="J68" s="1">
        <v>0</v>
      </c>
      <c r="K68" s="8" t="s">
        <v>8</v>
      </c>
      <c r="L68" s="7" t="s">
        <v>9</v>
      </c>
    </row>
    <row r="69" spans="1:12" ht="13.95" customHeight="1">
      <c r="A69" s="1">
        <v>46</v>
      </c>
      <c r="B69" s="1">
        <v>45</v>
      </c>
      <c r="C69" s="1">
        <v>8</v>
      </c>
      <c r="D69" s="2" t="s">
        <v>87</v>
      </c>
      <c r="E69" s="1" t="s">
        <v>1</v>
      </c>
      <c r="F69" s="4" t="s">
        <v>53</v>
      </c>
      <c r="G69" s="1">
        <v>1977</v>
      </c>
      <c r="H69" s="5">
        <v>3.5949652774434071E-2</v>
      </c>
      <c r="I69" s="8">
        <v>13</v>
      </c>
      <c r="J69" s="1">
        <v>0</v>
      </c>
      <c r="K69" s="8" t="s">
        <v>8</v>
      </c>
      <c r="L69" s="7" t="s">
        <v>9</v>
      </c>
    </row>
    <row r="70" spans="1:12" ht="13.95" customHeight="1">
      <c r="A70" s="1">
        <v>49</v>
      </c>
      <c r="B70" s="1">
        <v>48</v>
      </c>
      <c r="C70" s="1">
        <v>9</v>
      </c>
      <c r="D70" s="2" t="s">
        <v>92</v>
      </c>
      <c r="E70" s="1" t="s">
        <v>1</v>
      </c>
      <c r="F70" s="4" t="s">
        <v>30</v>
      </c>
      <c r="G70" s="1">
        <v>1974</v>
      </c>
      <c r="H70" s="5">
        <v>3.6100115736189764E-2</v>
      </c>
      <c r="I70" s="8">
        <v>12</v>
      </c>
      <c r="J70" s="1">
        <v>0</v>
      </c>
      <c r="K70" s="8" t="s">
        <v>8</v>
      </c>
      <c r="L70" s="7" t="s">
        <v>9</v>
      </c>
    </row>
    <row r="71" spans="1:12" ht="13.95" customHeight="1">
      <c r="A71" s="1">
        <v>52</v>
      </c>
      <c r="B71" s="1">
        <v>50</v>
      </c>
      <c r="C71" s="1">
        <v>10</v>
      </c>
      <c r="D71" s="2" t="s">
        <v>96</v>
      </c>
      <c r="E71" s="1" t="s">
        <v>1</v>
      </c>
      <c r="F71" s="4" t="s">
        <v>2</v>
      </c>
      <c r="G71" s="1">
        <v>1976</v>
      </c>
      <c r="H71" s="5">
        <v>3.6320023144071456E-2</v>
      </c>
      <c r="I71" s="8">
        <v>11</v>
      </c>
      <c r="J71" s="1" t="s">
        <v>4</v>
      </c>
      <c r="K71" s="8">
        <v>3</v>
      </c>
      <c r="L71" s="7">
        <v>18</v>
      </c>
    </row>
    <row r="72" spans="1:12" ht="13.95" customHeight="1">
      <c r="A72" s="1">
        <v>60</v>
      </c>
      <c r="B72" s="1">
        <v>58</v>
      </c>
      <c r="C72" s="1">
        <v>11</v>
      </c>
      <c r="D72" s="2" t="s">
        <v>105</v>
      </c>
      <c r="E72" s="1" t="s">
        <v>1</v>
      </c>
      <c r="F72" s="4" t="s">
        <v>7</v>
      </c>
      <c r="G72" s="1">
        <v>1973</v>
      </c>
      <c r="H72" s="5">
        <v>3.6979745367716532E-2</v>
      </c>
      <c r="I72" s="8">
        <v>10</v>
      </c>
      <c r="J72" s="1">
        <v>0</v>
      </c>
      <c r="K72" s="8"/>
      <c r="L72" s="7" t="s">
        <v>9</v>
      </c>
    </row>
    <row r="73" spans="1:12" ht="13.95" customHeight="1">
      <c r="A73" s="1">
        <v>62</v>
      </c>
      <c r="B73" s="1">
        <v>60</v>
      </c>
      <c r="C73" s="1">
        <v>12</v>
      </c>
      <c r="D73" s="2" t="s">
        <v>107</v>
      </c>
      <c r="E73" s="1" t="s">
        <v>1</v>
      </c>
      <c r="F73" s="4" t="s">
        <v>70</v>
      </c>
      <c r="G73" s="1">
        <v>1976</v>
      </c>
      <c r="H73" s="5">
        <v>3.7199652775598224E-2</v>
      </c>
      <c r="I73" s="8">
        <v>9</v>
      </c>
      <c r="J73" s="1" t="s">
        <v>4</v>
      </c>
      <c r="K73" s="8">
        <v>4</v>
      </c>
      <c r="L73" s="7">
        <v>17</v>
      </c>
    </row>
    <row r="74" spans="1:12" ht="13.95" customHeight="1">
      <c r="A74" s="1">
        <v>69</v>
      </c>
      <c r="B74" s="1">
        <v>65</v>
      </c>
      <c r="C74" s="1">
        <v>13</v>
      </c>
      <c r="D74" s="2" t="s">
        <v>115</v>
      </c>
      <c r="E74" s="1" t="s">
        <v>1</v>
      </c>
      <c r="F74" s="4" t="s">
        <v>45</v>
      </c>
      <c r="G74" s="1">
        <v>1975</v>
      </c>
      <c r="H74" s="5">
        <v>3.7766782406833954E-2</v>
      </c>
      <c r="I74" s="8">
        <v>8</v>
      </c>
      <c r="J74" s="1" t="s">
        <v>4</v>
      </c>
      <c r="K74" s="8">
        <v>5</v>
      </c>
      <c r="L74" s="7">
        <v>16</v>
      </c>
    </row>
    <row r="75" spans="1:12" ht="13.95" customHeight="1">
      <c r="A75" s="1">
        <v>80</v>
      </c>
      <c r="B75" s="1">
        <v>74</v>
      </c>
      <c r="C75" s="1">
        <v>14</v>
      </c>
      <c r="D75" s="2" t="s">
        <v>129</v>
      </c>
      <c r="E75" s="1" t="s">
        <v>1</v>
      </c>
      <c r="F75" s="4" t="s">
        <v>7</v>
      </c>
      <c r="G75" s="1">
        <v>1975</v>
      </c>
      <c r="H75" s="5">
        <v>3.8785300923336763E-2</v>
      </c>
      <c r="I75" s="8">
        <v>7</v>
      </c>
      <c r="J75" s="1">
        <v>0</v>
      </c>
      <c r="K75" s="8" t="s">
        <v>8</v>
      </c>
      <c r="L75" s="7" t="s">
        <v>9</v>
      </c>
    </row>
    <row r="76" spans="1:12" ht="13.95" customHeight="1">
      <c r="A76" s="1">
        <v>88</v>
      </c>
      <c r="B76" s="1">
        <v>81</v>
      </c>
      <c r="C76" s="1">
        <v>15</v>
      </c>
      <c r="D76" s="2" t="s">
        <v>139</v>
      </c>
      <c r="E76" s="1" t="s">
        <v>1</v>
      </c>
      <c r="F76" s="4" t="s">
        <v>7</v>
      </c>
      <c r="G76" s="1">
        <v>1977</v>
      </c>
      <c r="H76" s="5">
        <v>3.9248263885383494E-2</v>
      </c>
      <c r="I76" s="8">
        <v>6</v>
      </c>
      <c r="J76" s="1">
        <v>0</v>
      </c>
      <c r="K76" s="8" t="s">
        <v>8</v>
      </c>
      <c r="L76" s="7" t="s">
        <v>9</v>
      </c>
    </row>
    <row r="77" spans="1:12" ht="13.95" customHeight="1">
      <c r="A77" s="1">
        <v>89</v>
      </c>
      <c r="B77" s="1">
        <v>82</v>
      </c>
      <c r="C77" s="1">
        <v>16</v>
      </c>
      <c r="D77" s="2" t="s">
        <v>140</v>
      </c>
      <c r="E77" s="1" t="s">
        <v>1</v>
      </c>
      <c r="F77" s="4" t="s">
        <v>70</v>
      </c>
      <c r="G77" s="1">
        <v>1976</v>
      </c>
      <c r="H77" s="5">
        <v>3.9306134254729841E-2</v>
      </c>
      <c r="I77" s="8">
        <v>5</v>
      </c>
      <c r="J77" s="1" t="s">
        <v>4</v>
      </c>
      <c r="K77" s="8">
        <v>6</v>
      </c>
      <c r="L77" s="7">
        <v>15</v>
      </c>
    </row>
    <row r="78" spans="1:12" ht="13.95" customHeight="1">
      <c r="A78" s="1">
        <v>101</v>
      </c>
      <c r="B78" s="1">
        <v>93</v>
      </c>
      <c r="C78" s="1">
        <v>17</v>
      </c>
      <c r="D78" s="2" t="s">
        <v>155</v>
      </c>
      <c r="E78" s="1" t="s">
        <v>1</v>
      </c>
      <c r="F78" s="4" t="s">
        <v>60</v>
      </c>
      <c r="G78" s="1">
        <v>1973</v>
      </c>
      <c r="H78" s="5">
        <v>4.0301504624949303E-2</v>
      </c>
      <c r="I78" s="8">
        <v>4</v>
      </c>
      <c r="J78" s="1" t="s">
        <v>4</v>
      </c>
      <c r="K78" s="8">
        <v>7</v>
      </c>
      <c r="L78" s="7">
        <v>14</v>
      </c>
    </row>
    <row r="79" spans="1:12" ht="13.95" customHeight="1">
      <c r="A79" s="1">
        <v>102</v>
      </c>
      <c r="B79" s="1">
        <v>94</v>
      </c>
      <c r="C79" s="1">
        <v>18</v>
      </c>
      <c r="D79" s="2" t="s">
        <v>156</v>
      </c>
      <c r="E79" s="1" t="s">
        <v>1</v>
      </c>
      <c r="F79" s="4" t="s">
        <v>11</v>
      </c>
      <c r="G79" s="1">
        <v>1974</v>
      </c>
      <c r="H79" s="5">
        <v>4.064872684830334E-2</v>
      </c>
      <c r="I79" s="8">
        <v>3</v>
      </c>
      <c r="J79" s="1" t="s">
        <v>4</v>
      </c>
      <c r="K79" s="8">
        <v>8</v>
      </c>
      <c r="L79" s="7">
        <v>13</v>
      </c>
    </row>
    <row r="80" spans="1:12" ht="13.95" customHeight="1">
      <c r="A80" s="1">
        <v>124</v>
      </c>
      <c r="B80" s="53">
        <v>109</v>
      </c>
      <c r="C80" s="1">
        <v>19</v>
      </c>
      <c r="D80" s="2" t="s">
        <v>182</v>
      </c>
      <c r="E80" s="1" t="s">
        <v>1</v>
      </c>
      <c r="F80" s="4" t="s">
        <v>11</v>
      </c>
      <c r="G80" s="1">
        <v>1974</v>
      </c>
      <c r="H80" s="5">
        <v>4.4132523144071456E-2</v>
      </c>
      <c r="I80" s="8">
        <v>2</v>
      </c>
      <c r="J80" s="1" t="s">
        <v>4</v>
      </c>
      <c r="K80" s="8">
        <v>9</v>
      </c>
      <c r="L80" s="7">
        <v>12</v>
      </c>
    </row>
    <row r="81" spans="1:12" ht="13.95" customHeight="1">
      <c r="A81" s="1">
        <v>134</v>
      </c>
      <c r="B81" s="53">
        <v>117</v>
      </c>
      <c r="C81" s="1">
        <v>20</v>
      </c>
      <c r="D81" s="2" t="s">
        <v>193</v>
      </c>
      <c r="E81" s="1" t="s">
        <v>1</v>
      </c>
      <c r="F81" s="4" t="s">
        <v>41</v>
      </c>
      <c r="G81" s="1">
        <v>1977</v>
      </c>
      <c r="H81" s="5">
        <v>4.5278356476046611E-2</v>
      </c>
      <c r="I81" s="8">
        <v>2</v>
      </c>
      <c r="J81" s="1" t="s">
        <v>4</v>
      </c>
      <c r="K81" s="8">
        <v>10</v>
      </c>
      <c r="L81" s="7">
        <v>11</v>
      </c>
    </row>
    <row r="82" spans="1:12" ht="13.95" customHeight="1">
      <c r="A82" s="1">
        <v>135</v>
      </c>
      <c r="B82" s="53">
        <v>118</v>
      </c>
      <c r="C82" s="1">
        <v>21</v>
      </c>
      <c r="D82" s="2" t="s">
        <v>194</v>
      </c>
      <c r="E82" s="1" t="s">
        <v>1</v>
      </c>
      <c r="F82" s="4" t="s">
        <v>11</v>
      </c>
      <c r="G82" s="1">
        <v>1977</v>
      </c>
      <c r="H82" s="5">
        <v>4.5579282406833954E-2</v>
      </c>
      <c r="I82" s="8">
        <v>2</v>
      </c>
      <c r="J82" s="1" t="s">
        <v>4</v>
      </c>
      <c r="K82" s="8">
        <v>11</v>
      </c>
      <c r="L82" s="7">
        <v>10</v>
      </c>
    </row>
    <row r="83" spans="1:12" ht="13.95" customHeight="1">
      <c r="A83" s="1">
        <v>168</v>
      </c>
      <c r="B83" s="53">
        <v>140</v>
      </c>
      <c r="C83" s="1">
        <v>22</v>
      </c>
      <c r="D83" s="2" t="s">
        <v>230</v>
      </c>
      <c r="E83" s="1" t="s">
        <v>1</v>
      </c>
      <c r="F83" s="4" t="s">
        <v>15</v>
      </c>
      <c r="G83" s="1">
        <v>1977</v>
      </c>
      <c r="H83" s="5">
        <v>5.111168981238734E-2</v>
      </c>
      <c r="I83" s="8">
        <v>2</v>
      </c>
      <c r="J83" s="1" t="s">
        <v>4</v>
      </c>
      <c r="K83" s="8">
        <v>12</v>
      </c>
      <c r="L83" s="7">
        <v>9</v>
      </c>
    </row>
    <row r="84" spans="1:12" ht="13.95" customHeight="1">
      <c r="A84" s="1">
        <v>176</v>
      </c>
      <c r="B84" s="53">
        <v>144</v>
      </c>
      <c r="C84" s="1">
        <v>23</v>
      </c>
      <c r="D84" s="2" t="s">
        <v>239</v>
      </c>
      <c r="E84" s="1" t="s">
        <v>1</v>
      </c>
      <c r="F84" s="4" t="s">
        <v>11</v>
      </c>
      <c r="G84" s="1">
        <v>1974</v>
      </c>
      <c r="H84" s="5">
        <v>5.6597800925374031E-2</v>
      </c>
      <c r="I84" s="8">
        <v>2</v>
      </c>
      <c r="J84" s="1" t="s">
        <v>4</v>
      </c>
      <c r="K84" s="8">
        <v>13</v>
      </c>
      <c r="L84" s="7">
        <v>8</v>
      </c>
    </row>
    <row r="85" spans="1:12" ht="13.95" customHeight="1">
      <c r="A85" s="1"/>
      <c r="B85" s="1"/>
      <c r="C85" s="1"/>
      <c r="D85" s="12" t="s">
        <v>273</v>
      </c>
      <c r="E85" s="1"/>
      <c r="F85" s="4"/>
      <c r="G85" s="1"/>
      <c r="H85" s="5"/>
      <c r="I85" s="8"/>
      <c r="J85" s="1"/>
      <c r="K85" s="8"/>
      <c r="L85" s="7"/>
    </row>
    <row r="86" spans="1:12" ht="13.95" customHeight="1">
      <c r="A86" s="1">
        <v>13</v>
      </c>
      <c r="B86" s="1">
        <v>13</v>
      </c>
      <c r="C86" s="1">
        <v>1</v>
      </c>
      <c r="D86" s="2" t="s">
        <v>33</v>
      </c>
      <c r="E86" s="1" t="s">
        <v>1</v>
      </c>
      <c r="F86" s="4" t="s">
        <v>34</v>
      </c>
      <c r="G86" s="1">
        <v>1972</v>
      </c>
      <c r="H86" s="5">
        <v>3.1968171293556225E-2</v>
      </c>
      <c r="I86" s="8">
        <v>20</v>
      </c>
      <c r="J86" s="1" t="s">
        <v>4</v>
      </c>
      <c r="K86" s="8">
        <v>1</v>
      </c>
      <c r="L86" s="7">
        <v>20</v>
      </c>
    </row>
    <row r="87" spans="1:12" ht="13.95" customHeight="1">
      <c r="A87" s="1">
        <v>16</v>
      </c>
      <c r="B87" s="1">
        <v>16</v>
      </c>
      <c r="C87" s="1">
        <v>2</v>
      </c>
      <c r="D87" s="2" t="s">
        <v>38</v>
      </c>
      <c r="E87" s="1" t="s">
        <v>1</v>
      </c>
      <c r="F87" s="4" t="s">
        <v>39</v>
      </c>
      <c r="G87" s="1">
        <v>1970</v>
      </c>
      <c r="H87" s="5">
        <v>3.2477430555445608E-2</v>
      </c>
      <c r="I87" s="8">
        <v>19</v>
      </c>
      <c r="J87" s="1">
        <v>0</v>
      </c>
      <c r="K87" s="8" t="s">
        <v>8</v>
      </c>
      <c r="L87" s="7" t="s">
        <v>9</v>
      </c>
    </row>
    <row r="88" spans="1:12" ht="13.95" customHeight="1">
      <c r="A88" s="1">
        <v>23</v>
      </c>
      <c r="B88" s="1">
        <v>23</v>
      </c>
      <c r="C88" s="1">
        <v>3</v>
      </c>
      <c r="D88" s="2" t="s">
        <v>52</v>
      </c>
      <c r="E88" s="1" t="s">
        <v>1</v>
      </c>
      <c r="F88" s="4" t="s">
        <v>53</v>
      </c>
      <c r="G88" s="1">
        <v>1970</v>
      </c>
      <c r="H88" s="5">
        <v>3.3692708333546761E-2</v>
      </c>
      <c r="I88" s="8">
        <v>18</v>
      </c>
      <c r="J88" s="1">
        <v>0</v>
      </c>
      <c r="K88" s="8" t="s">
        <v>8</v>
      </c>
      <c r="L88" s="7" t="s">
        <v>9</v>
      </c>
    </row>
    <row r="89" spans="1:12" ht="13.95" customHeight="1">
      <c r="A89" s="1">
        <v>26</v>
      </c>
      <c r="B89" s="1">
        <v>26</v>
      </c>
      <c r="C89" s="1">
        <v>4</v>
      </c>
      <c r="D89" s="2" t="s">
        <v>57</v>
      </c>
      <c r="E89" s="1" t="s">
        <v>1</v>
      </c>
      <c r="F89" s="4" t="s">
        <v>53</v>
      </c>
      <c r="G89" s="1">
        <v>1971</v>
      </c>
      <c r="H89" s="5">
        <v>3.4086226849467494E-2</v>
      </c>
      <c r="I89" s="8">
        <v>17</v>
      </c>
      <c r="J89" s="1">
        <v>0</v>
      </c>
      <c r="K89" s="8" t="s">
        <v>8</v>
      </c>
      <c r="L89" s="7" t="s">
        <v>9</v>
      </c>
    </row>
    <row r="90" spans="1:12" ht="13.95" customHeight="1">
      <c r="A90" s="1">
        <v>30</v>
      </c>
      <c r="B90" s="1">
        <v>29</v>
      </c>
      <c r="C90" s="1">
        <v>5</v>
      </c>
      <c r="D90" s="2" t="s">
        <v>65</v>
      </c>
      <c r="E90" s="1" t="s">
        <v>1</v>
      </c>
      <c r="F90" s="4" t="s">
        <v>66</v>
      </c>
      <c r="G90" s="1">
        <v>1971</v>
      </c>
      <c r="H90" s="5">
        <v>3.4653356480703223E-2</v>
      </c>
      <c r="I90" s="8">
        <v>16</v>
      </c>
      <c r="J90" s="1" t="s">
        <v>4</v>
      </c>
      <c r="K90" s="8">
        <v>2</v>
      </c>
      <c r="L90" s="7">
        <v>19</v>
      </c>
    </row>
    <row r="91" spans="1:12" ht="13.95" customHeight="1">
      <c r="A91" s="1">
        <v>32</v>
      </c>
      <c r="B91" s="1">
        <v>31</v>
      </c>
      <c r="C91" s="1">
        <v>6</v>
      </c>
      <c r="D91" s="2" t="s">
        <v>69</v>
      </c>
      <c r="E91" s="1" t="s">
        <v>1</v>
      </c>
      <c r="F91" s="4" t="s">
        <v>70</v>
      </c>
      <c r="G91" s="1">
        <v>1971</v>
      </c>
      <c r="H91" s="5">
        <v>3.4722800926829223E-2</v>
      </c>
      <c r="I91" s="8">
        <v>15</v>
      </c>
      <c r="J91" s="1" t="s">
        <v>4</v>
      </c>
      <c r="K91" s="8">
        <v>3</v>
      </c>
      <c r="L91" s="7">
        <v>18</v>
      </c>
    </row>
    <row r="92" spans="1:12" ht="13.95" customHeight="1">
      <c r="A92" s="1">
        <v>36</v>
      </c>
      <c r="B92" s="1">
        <v>35</v>
      </c>
      <c r="C92" s="1">
        <v>7</v>
      </c>
      <c r="D92" s="2" t="s">
        <v>74</v>
      </c>
      <c r="E92" s="1" t="s">
        <v>1</v>
      </c>
      <c r="F92" s="4" t="s">
        <v>34</v>
      </c>
      <c r="G92" s="1">
        <v>1968</v>
      </c>
      <c r="H92" s="5">
        <v>3.5035300927120261E-2</v>
      </c>
      <c r="I92" s="8">
        <v>14</v>
      </c>
      <c r="J92" s="1" t="s">
        <v>4</v>
      </c>
      <c r="K92" s="8">
        <v>4</v>
      </c>
      <c r="L92" s="7">
        <v>17</v>
      </c>
    </row>
    <row r="93" spans="1:12" ht="13.95" customHeight="1">
      <c r="A93" s="1">
        <v>39</v>
      </c>
      <c r="B93" s="1">
        <v>38</v>
      </c>
      <c r="C93" s="1">
        <v>8</v>
      </c>
      <c r="D93" s="2" t="s">
        <v>78</v>
      </c>
      <c r="E93" s="1" t="s">
        <v>1</v>
      </c>
      <c r="F93" s="4" t="s">
        <v>60</v>
      </c>
      <c r="G93" s="1">
        <v>1971</v>
      </c>
      <c r="H93" s="5">
        <v>3.5394097219977994E-2</v>
      </c>
      <c r="I93" s="8">
        <v>13</v>
      </c>
      <c r="J93" s="1" t="s">
        <v>4</v>
      </c>
      <c r="K93" s="8">
        <v>5</v>
      </c>
      <c r="L93" s="7">
        <v>16</v>
      </c>
    </row>
    <row r="94" spans="1:12" ht="13.95" customHeight="1">
      <c r="A94" s="1">
        <v>41</v>
      </c>
      <c r="B94" s="1">
        <v>40</v>
      </c>
      <c r="C94" s="1">
        <v>9</v>
      </c>
      <c r="D94" s="2" t="s">
        <v>80</v>
      </c>
      <c r="E94" s="1" t="s">
        <v>1</v>
      </c>
      <c r="F94" s="4" t="s">
        <v>7</v>
      </c>
      <c r="G94" s="1">
        <v>1971</v>
      </c>
      <c r="H94" s="5">
        <v>3.5521412035450339E-2</v>
      </c>
      <c r="I94" s="8">
        <v>12</v>
      </c>
      <c r="J94" s="1">
        <v>0</v>
      </c>
      <c r="K94" s="8" t="s">
        <v>8</v>
      </c>
      <c r="L94" s="7" t="s">
        <v>9</v>
      </c>
    </row>
    <row r="95" spans="1:12" ht="13.95" customHeight="1">
      <c r="A95" s="1">
        <v>45</v>
      </c>
      <c r="B95" s="1">
        <v>44</v>
      </c>
      <c r="C95" s="1">
        <v>10</v>
      </c>
      <c r="D95" s="2" t="s">
        <v>85</v>
      </c>
      <c r="E95" s="1" t="s">
        <v>1</v>
      </c>
      <c r="F95" s="4" t="s">
        <v>86</v>
      </c>
      <c r="G95" s="1">
        <v>1970</v>
      </c>
      <c r="H95" s="5">
        <v>3.584548611252103E-2</v>
      </c>
      <c r="I95" s="8">
        <v>11</v>
      </c>
      <c r="J95" s="1">
        <v>0</v>
      </c>
      <c r="K95" s="8" t="s">
        <v>8</v>
      </c>
      <c r="L95" s="7" t="s">
        <v>9</v>
      </c>
    </row>
    <row r="96" spans="1:12" ht="13.95" customHeight="1">
      <c r="A96" s="1">
        <v>47</v>
      </c>
      <c r="B96" s="1">
        <v>46</v>
      </c>
      <c r="C96" s="1">
        <v>11</v>
      </c>
      <c r="D96" s="2" t="s">
        <v>88</v>
      </c>
      <c r="E96" s="1" t="s">
        <v>1</v>
      </c>
      <c r="F96" s="4" t="s">
        <v>89</v>
      </c>
      <c r="G96" s="1">
        <v>1971</v>
      </c>
      <c r="H96" s="5">
        <v>3.5972800920717418E-2</v>
      </c>
      <c r="I96" s="8">
        <v>10</v>
      </c>
      <c r="J96" s="1">
        <v>0</v>
      </c>
      <c r="K96" s="8" t="s">
        <v>8</v>
      </c>
      <c r="L96" s="7" t="s">
        <v>9</v>
      </c>
    </row>
    <row r="97" spans="1:12" ht="13.95" customHeight="1">
      <c r="A97" s="1">
        <v>54</v>
      </c>
      <c r="B97" s="1">
        <v>52</v>
      </c>
      <c r="C97" s="1">
        <v>12</v>
      </c>
      <c r="D97" s="2" t="s">
        <v>98</v>
      </c>
      <c r="E97" s="1" t="s">
        <v>1</v>
      </c>
      <c r="F97" s="4" t="s">
        <v>43</v>
      </c>
      <c r="G97" s="1">
        <v>1971</v>
      </c>
      <c r="H97" s="5">
        <v>3.6563078698236495E-2</v>
      </c>
      <c r="I97" s="8">
        <v>9</v>
      </c>
      <c r="J97" s="1">
        <v>0</v>
      </c>
      <c r="K97" s="8" t="s">
        <v>8</v>
      </c>
      <c r="L97" s="7" t="s">
        <v>9</v>
      </c>
    </row>
    <row r="98" spans="1:12" ht="13.95" customHeight="1">
      <c r="A98" s="1">
        <v>59</v>
      </c>
      <c r="B98" s="1">
        <v>57</v>
      </c>
      <c r="C98" s="1">
        <v>13</v>
      </c>
      <c r="D98" s="2" t="s">
        <v>104</v>
      </c>
      <c r="E98" s="1" t="s">
        <v>1</v>
      </c>
      <c r="F98" s="4" t="s">
        <v>15</v>
      </c>
      <c r="G98" s="1">
        <v>1970</v>
      </c>
      <c r="H98" s="5">
        <v>3.6910300921590533E-2</v>
      </c>
      <c r="I98" s="8">
        <v>8</v>
      </c>
      <c r="J98" s="1" t="s">
        <v>4</v>
      </c>
      <c r="K98" s="8">
        <v>6</v>
      </c>
      <c r="L98" s="7">
        <v>15</v>
      </c>
    </row>
    <row r="99" spans="1:12" ht="13.95" customHeight="1">
      <c r="A99" s="1">
        <v>61</v>
      </c>
      <c r="B99" s="1">
        <v>59</v>
      </c>
      <c r="C99" s="1">
        <v>14</v>
      </c>
      <c r="D99" s="2" t="s">
        <v>106</v>
      </c>
      <c r="E99" s="1" t="s">
        <v>1</v>
      </c>
      <c r="F99" s="4" t="s">
        <v>45</v>
      </c>
      <c r="G99" s="1">
        <v>1971</v>
      </c>
      <c r="H99" s="5">
        <v>3.7072337960125878E-2</v>
      </c>
      <c r="I99" s="8">
        <v>7</v>
      </c>
      <c r="J99" s="1" t="s">
        <v>103</v>
      </c>
      <c r="K99" s="8">
        <v>7</v>
      </c>
      <c r="L99" s="7">
        <v>14</v>
      </c>
    </row>
    <row r="100" spans="1:12" ht="13.95" customHeight="1">
      <c r="A100" s="1">
        <v>75</v>
      </c>
      <c r="B100" s="1">
        <v>69</v>
      </c>
      <c r="C100" s="1">
        <v>15</v>
      </c>
      <c r="D100" s="2" t="s">
        <v>123</v>
      </c>
      <c r="E100" s="1" t="s">
        <v>1</v>
      </c>
      <c r="F100" s="4" t="s">
        <v>28</v>
      </c>
      <c r="G100" s="1">
        <v>1972</v>
      </c>
      <c r="H100" s="5">
        <v>3.8171874999534339E-2</v>
      </c>
      <c r="I100" s="8">
        <v>6</v>
      </c>
      <c r="J100" s="1" t="s">
        <v>4</v>
      </c>
      <c r="K100" s="8">
        <v>8</v>
      </c>
      <c r="L100" s="7">
        <v>13</v>
      </c>
    </row>
    <row r="101" spans="1:12" ht="13.95" customHeight="1">
      <c r="A101" s="1">
        <v>81</v>
      </c>
      <c r="B101" s="1">
        <v>75</v>
      </c>
      <c r="C101" s="1">
        <v>16</v>
      </c>
      <c r="D101" s="2" t="s">
        <v>130</v>
      </c>
      <c r="E101" s="1" t="s">
        <v>1</v>
      </c>
      <c r="F101" s="4" t="s">
        <v>60</v>
      </c>
      <c r="G101" s="1">
        <v>1972</v>
      </c>
      <c r="H101" s="5">
        <v>3.8807870370370375E-2</v>
      </c>
      <c r="I101" s="8">
        <v>5</v>
      </c>
      <c r="J101" s="1" t="s">
        <v>4</v>
      </c>
      <c r="K101" s="8">
        <v>9</v>
      </c>
      <c r="L101" s="7">
        <v>12</v>
      </c>
    </row>
    <row r="102" spans="1:12" ht="13.95" customHeight="1">
      <c r="A102" s="1">
        <v>90</v>
      </c>
      <c r="B102" s="1">
        <v>83</v>
      </c>
      <c r="C102" s="1">
        <v>17</v>
      </c>
      <c r="D102" s="2" t="s">
        <v>141</v>
      </c>
      <c r="E102" s="1" t="s">
        <v>1</v>
      </c>
      <c r="F102" s="4" t="s">
        <v>53</v>
      </c>
      <c r="G102" s="1">
        <v>1969</v>
      </c>
      <c r="H102" s="5">
        <v>3.9421875000698492E-2</v>
      </c>
      <c r="I102" s="8">
        <v>4</v>
      </c>
      <c r="J102" s="1">
        <v>0</v>
      </c>
      <c r="K102" s="8" t="s">
        <v>8</v>
      </c>
      <c r="L102" s="7" t="s">
        <v>9</v>
      </c>
    </row>
    <row r="103" spans="1:12" ht="13.95" customHeight="1">
      <c r="A103" s="1">
        <v>99</v>
      </c>
      <c r="B103" s="1">
        <v>91</v>
      </c>
      <c r="C103" s="1">
        <v>18</v>
      </c>
      <c r="D103" s="2" t="s">
        <v>153</v>
      </c>
      <c r="E103" s="1" t="s">
        <v>1</v>
      </c>
      <c r="F103" s="4" t="s">
        <v>60</v>
      </c>
      <c r="G103" s="1">
        <v>1971</v>
      </c>
      <c r="H103" s="5">
        <v>4.0162615739973262E-2</v>
      </c>
      <c r="I103" s="8">
        <v>3</v>
      </c>
      <c r="J103" s="1" t="s">
        <v>4</v>
      </c>
      <c r="K103" s="8">
        <v>10</v>
      </c>
      <c r="L103" s="7">
        <v>11</v>
      </c>
    </row>
    <row r="104" spans="1:12" ht="13.95" customHeight="1">
      <c r="A104" s="1">
        <v>114</v>
      </c>
      <c r="B104" s="53">
        <v>102</v>
      </c>
      <c r="C104" s="1">
        <v>19</v>
      </c>
      <c r="D104" s="2" t="s">
        <v>171</v>
      </c>
      <c r="E104" s="1" t="s">
        <v>1</v>
      </c>
      <c r="F104" s="4" t="s">
        <v>11</v>
      </c>
      <c r="G104" s="1">
        <v>1971</v>
      </c>
      <c r="H104" s="5">
        <v>4.2234374996041879E-2</v>
      </c>
      <c r="I104" s="8">
        <v>2</v>
      </c>
      <c r="J104" s="1" t="s">
        <v>4</v>
      </c>
      <c r="K104" s="8">
        <v>11</v>
      </c>
      <c r="L104" s="7">
        <v>10</v>
      </c>
    </row>
    <row r="105" spans="1:12" ht="13.95" customHeight="1">
      <c r="A105" s="1">
        <v>123</v>
      </c>
      <c r="B105" s="53">
        <v>108</v>
      </c>
      <c r="C105" s="1">
        <v>20</v>
      </c>
      <c r="D105" s="2" t="s">
        <v>181</v>
      </c>
      <c r="E105" s="1" t="s">
        <v>1</v>
      </c>
      <c r="F105" s="4" t="s">
        <v>15</v>
      </c>
      <c r="G105" s="1">
        <v>1971</v>
      </c>
      <c r="H105" s="5">
        <v>4.4109374997788109E-2</v>
      </c>
      <c r="I105" s="8">
        <v>2</v>
      </c>
      <c r="J105" s="1" t="s">
        <v>4</v>
      </c>
      <c r="K105" s="8">
        <v>12</v>
      </c>
      <c r="L105" s="7">
        <v>9</v>
      </c>
    </row>
    <row r="106" spans="1:12" ht="13.95" customHeight="1">
      <c r="A106" s="1">
        <v>127</v>
      </c>
      <c r="B106" s="53">
        <v>112</v>
      </c>
      <c r="C106" s="1">
        <v>21</v>
      </c>
      <c r="D106" s="2" t="s">
        <v>186</v>
      </c>
      <c r="E106" s="1" t="s">
        <v>1</v>
      </c>
      <c r="F106" s="4" t="s">
        <v>39</v>
      </c>
      <c r="G106" s="1">
        <v>1969</v>
      </c>
      <c r="H106" s="5">
        <v>4.4375578698236495E-2</v>
      </c>
      <c r="I106" s="8">
        <v>2</v>
      </c>
      <c r="J106" s="1">
        <v>0</v>
      </c>
      <c r="K106" s="8" t="s">
        <v>8</v>
      </c>
      <c r="L106" s="7" t="s">
        <v>9</v>
      </c>
    </row>
    <row r="107" spans="1:12" ht="13.95" customHeight="1">
      <c r="A107" s="1">
        <v>133</v>
      </c>
      <c r="B107" s="53">
        <v>116</v>
      </c>
      <c r="C107" s="1">
        <v>22</v>
      </c>
      <c r="D107" s="2" t="s">
        <v>192</v>
      </c>
      <c r="E107" s="1" t="s">
        <v>1</v>
      </c>
      <c r="F107" s="4" t="s">
        <v>63</v>
      </c>
      <c r="G107" s="1">
        <v>1970</v>
      </c>
      <c r="H107" s="5">
        <v>4.5093171291227918E-2</v>
      </c>
      <c r="I107" s="8">
        <v>2</v>
      </c>
      <c r="J107" s="1">
        <v>0</v>
      </c>
      <c r="K107" s="8" t="s">
        <v>8</v>
      </c>
      <c r="L107" s="7" t="s">
        <v>9</v>
      </c>
    </row>
    <row r="108" spans="1:12" ht="13.95" customHeight="1">
      <c r="A108" s="1">
        <v>139</v>
      </c>
      <c r="B108" s="53">
        <v>121</v>
      </c>
      <c r="C108" s="1">
        <v>23</v>
      </c>
      <c r="D108" s="2" t="s">
        <v>198</v>
      </c>
      <c r="E108" s="1" t="s">
        <v>1</v>
      </c>
      <c r="F108" s="4" t="s">
        <v>89</v>
      </c>
      <c r="G108" s="1">
        <v>1969</v>
      </c>
      <c r="H108" s="5">
        <v>4.6042245368880685E-2</v>
      </c>
      <c r="I108" s="8">
        <v>2</v>
      </c>
      <c r="J108" s="1">
        <v>0</v>
      </c>
      <c r="K108" s="8" t="s">
        <v>8</v>
      </c>
      <c r="L108" s="7" t="s">
        <v>9</v>
      </c>
    </row>
    <row r="109" spans="1:12" ht="13.95" customHeight="1">
      <c r="A109" s="1">
        <v>141</v>
      </c>
      <c r="B109" s="53">
        <v>122</v>
      </c>
      <c r="C109" s="1">
        <v>24</v>
      </c>
      <c r="D109" s="2" t="s">
        <v>200</v>
      </c>
      <c r="E109" s="1" t="s">
        <v>1</v>
      </c>
      <c r="F109" s="4" t="s">
        <v>86</v>
      </c>
      <c r="G109" s="1">
        <v>1972</v>
      </c>
      <c r="H109" s="5">
        <v>4.6111689815006685E-2</v>
      </c>
      <c r="I109" s="8">
        <v>2</v>
      </c>
      <c r="J109" s="1">
        <v>0</v>
      </c>
      <c r="K109" s="8" t="s">
        <v>8</v>
      </c>
      <c r="L109" s="7" t="s">
        <v>9</v>
      </c>
    </row>
    <row r="110" spans="1:12" ht="13.95" customHeight="1">
      <c r="A110" s="1">
        <v>144</v>
      </c>
      <c r="B110" s="53">
        <v>124</v>
      </c>
      <c r="C110" s="1">
        <v>25</v>
      </c>
      <c r="D110" s="2" t="s">
        <v>203</v>
      </c>
      <c r="E110" s="1" t="s">
        <v>1</v>
      </c>
      <c r="F110" s="4" t="s">
        <v>60</v>
      </c>
      <c r="G110" s="1">
        <v>1971</v>
      </c>
      <c r="H110" s="5">
        <v>4.6945023146690801E-2</v>
      </c>
      <c r="I110" s="8">
        <v>2</v>
      </c>
      <c r="J110" s="1" t="s">
        <v>4</v>
      </c>
      <c r="K110" s="8">
        <v>13</v>
      </c>
      <c r="L110" s="7">
        <v>8</v>
      </c>
    </row>
    <row r="111" spans="1:12" ht="13.95" customHeight="1">
      <c r="A111" s="1">
        <v>155</v>
      </c>
      <c r="B111" s="53">
        <v>132</v>
      </c>
      <c r="C111" s="1">
        <v>26</v>
      </c>
      <c r="D111" s="2" t="s">
        <v>215</v>
      </c>
      <c r="E111" s="1" t="s">
        <v>1</v>
      </c>
      <c r="F111" s="4" t="s">
        <v>15</v>
      </c>
      <c r="G111" s="1">
        <v>1971</v>
      </c>
      <c r="H111" s="5">
        <v>4.846122684830334E-2</v>
      </c>
      <c r="I111" s="8">
        <v>2</v>
      </c>
      <c r="J111" s="1" t="s">
        <v>4</v>
      </c>
      <c r="K111" s="8">
        <v>14</v>
      </c>
      <c r="L111" s="7">
        <v>7</v>
      </c>
    </row>
    <row r="112" spans="1:12" ht="13.95" customHeight="1">
      <c r="A112" s="1">
        <v>158</v>
      </c>
      <c r="B112" s="53">
        <v>134</v>
      </c>
      <c r="C112" s="1">
        <v>27</v>
      </c>
      <c r="D112" s="2" t="s">
        <v>219</v>
      </c>
      <c r="E112" s="1" t="s">
        <v>1</v>
      </c>
      <c r="F112" s="4" t="s">
        <v>53</v>
      </c>
      <c r="G112" s="1">
        <v>1970</v>
      </c>
      <c r="H112" s="5">
        <v>4.9225115741137415E-2</v>
      </c>
      <c r="I112" s="8">
        <v>2</v>
      </c>
      <c r="J112" s="1">
        <v>0</v>
      </c>
      <c r="K112" s="8" t="s">
        <v>8</v>
      </c>
      <c r="L112" s="7" t="s">
        <v>9</v>
      </c>
    </row>
    <row r="113" spans="1:12" ht="13.95" customHeight="1">
      <c r="A113" s="1">
        <v>160</v>
      </c>
      <c r="B113" s="53">
        <v>135</v>
      </c>
      <c r="C113" s="1">
        <v>28</v>
      </c>
      <c r="D113" s="2" t="s">
        <v>221</v>
      </c>
      <c r="E113" s="1" t="s">
        <v>1</v>
      </c>
      <c r="F113" s="4" t="s">
        <v>60</v>
      </c>
      <c r="G113" s="1">
        <v>1969</v>
      </c>
      <c r="H113" s="5">
        <v>4.9572337964491453E-2</v>
      </c>
      <c r="I113" s="8">
        <v>2</v>
      </c>
      <c r="J113" s="1" t="s">
        <v>4</v>
      </c>
      <c r="K113" s="8">
        <v>15</v>
      </c>
      <c r="L113" s="7">
        <v>6</v>
      </c>
    </row>
    <row r="114" spans="1:12" ht="13.95" customHeight="1">
      <c r="A114" s="1"/>
      <c r="B114" s="1"/>
      <c r="C114" s="1"/>
      <c r="D114" s="12" t="s">
        <v>274</v>
      </c>
      <c r="E114" s="1"/>
      <c r="F114" s="4"/>
      <c r="G114" s="1"/>
      <c r="H114" s="5"/>
      <c r="I114" s="8"/>
      <c r="J114" s="1"/>
      <c r="K114" s="8"/>
      <c r="L114" s="7"/>
    </row>
    <row r="115" spans="1:12" ht="13.95" customHeight="1">
      <c r="A115" s="1">
        <v>37</v>
      </c>
      <c r="B115" s="1">
        <v>36</v>
      </c>
      <c r="C115" s="1">
        <v>1</v>
      </c>
      <c r="D115" s="2" t="s">
        <v>75</v>
      </c>
      <c r="E115" s="1" t="s">
        <v>1</v>
      </c>
      <c r="F115" s="4" t="s">
        <v>51</v>
      </c>
      <c r="G115" s="1">
        <v>1966</v>
      </c>
      <c r="H115" s="5">
        <v>3.5070023142907303E-2</v>
      </c>
      <c r="I115" s="8">
        <v>20</v>
      </c>
      <c r="J115" s="1">
        <v>0</v>
      </c>
      <c r="K115" s="8" t="s">
        <v>8</v>
      </c>
      <c r="L115" s="7" t="s">
        <v>9</v>
      </c>
    </row>
    <row r="116" spans="1:12" ht="13.95" customHeight="1">
      <c r="A116" s="1">
        <v>42</v>
      </c>
      <c r="B116" s="1">
        <v>41</v>
      </c>
      <c r="C116" s="1">
        <v>2</v>
      </c>
      <c r="D116" s="2" t="s">
        <v>81</v>
      </c>
      <c r="E116" s="1" t="s">
        <v>1</v>
      </c>
      <c r="F116" s="4" t="s">
        <v>15</v>
      </c>
      <c r="G116" s="1">
        <v>1964</v>
      </c>
      <c r="H116" s="5">
        <v>3.5741319443332031E-2</v>
      </c>
      <c r="I116" s="8">
        <v>19</v>
      </c>
      <c r="J116" s="1" t="s">
        <v>4</v>
      </c>
      <c r="K116" s="8">
        <v>1</v>
      </c>
      <c r="L116" s="7">
        <v>20</v>
      </c>
    </row>
    <row r="117" spans="1:12" ht="13.95" customHeight="1">
      <c r="A117" s="1">
        <v>64</v>
      </c>
      <c r="B117" s="1">
        <v>62</v>
      </c>
      <c r="C117" s="1">
        <v>3</v>
      </c>
      <c r="D117" s="2" t="s">
        <v>109</v>
      </c>
      <c r="E117" s="1" t="s">
        <v>1</v>
      </c>
      <c r="F117" s="4" t="s">
        <v>7</v>
      </c>
      <c r="G117" s="1">
        <v>1967</v>
      </c>
      <c r="H117" s="5">
        <v>3.7292245368007571E-2</v>
      </c>
      <c r="I117" s="8">
        <v>18</v>
      </c>
      <c r="J117" s="1">
        <v>0</v>
      </c>
      <c r="K117" s="8" t="s">
        <v>8</v>
      </c>
      <c r="L117" s="7" t="s">
        <v>9</v>
      </c>
    </row>
    <row r="118" spans="1:12" ht="13.95" customHeight="1">
      <c r="A118" s="1">
        <v>66</v>
      </c>
      <c r="B118" s="1">
        <v>63</v>
      </c>
      <c r="C118" s="1">
        <v>4</v>
      </c>
      <c r="D118" s="2" t="s">
        <v>111</v>
      </c>
      <c r="E118" s="1" t="s">
        <v>1</v>
      </c>
      <c r="F118" s="4" t="s">
        <v>53</v>
      </c>
      <c r="G118" s="1">
        <v>1963</v>
      </c>
      <c r="H118" s="5">
        <v>3.7546874998952262E-2</v>
      </c>
      <c r="I118" s="8">
        <v>17</v>
      </c>
      <c r="J118" s="1">
        <v>0</v>
      </c>
      <c r="K118" s="8" t="s">
        <v>8</v>
      </c>
      <c r="L118" s="7" t="s">
        <v>9</v>
      </c>
    </row>
    <row r="119" spans="1:12" ht="13.95" customHeight="1">
      <c r="A119" s="1">
        <v>74</v>
      </c>
      <c r="B119" s="1">
        <v>68</v>
      </c>
      <c r="C119" s="1">
        <v>5</v>
      </c>
      <c r="D119" s="2" t="s">
        <v>122</v>
      </c>
      <c r="E119" s="1" t="s">
        <v>1</v>
      </c>
      <c r="F119" s="4" t="s">
        <v>41</v>
      </c>
      <c r="G119" s="1">
        <v>1967</v>
      </c>
      <c r="H119" s="5">
        <v>3.8032986107282341E-2</v>
      </c>
      <c r="I119" s="8">
        <v>16</v>
      </c>
      <c r="J119" s="1" t="s">
        <v>4</v>
      </c>
      <c r="K119" s="8">
        <v>2</v>
      </c>
      <c r="L119" s="7">
        <v>19</v>
      </c>
    </row>
    <row r="120" spans="1:12" ht="13.95" customHeight="1">
      <c r="A120" s="1">
        <v>77</v>
      </c>
      <c r="B120" s="1">
        <v>71</v>
      </c>
      <c r="C120" s="1">
        <v>6</v>
      </c>
      <c r="D120" s="2" t="s">
        <v>125</v>
      </c>
      <c r="E120" s="1" t="s">
        <v>1</v>
      </c>
      <c r="F120" s="4" t="s">
        <v>23</v>
      </c>
      <c r="G120" s="1">
        <v>1963</v>
      </c>
      <c r="H120" s="5">
        <v>3.8229745368880685E-2</v>
      </c>
      <c r="I120" s="8">
        <v>15</v>
      </c>
      <c r="J120" s="1" t="s">
        <v>103</v>
      </c>
      <c r="K120" s="8">
        <v>3</v>
      </c>
      <c r="L120" s="7">
        <v>18</v>
      </c>
    </row>
    <row r="121" spans="1:12" ht="13.95" customHeight="1">
      <c r="A121" s="1">
        <v>78</v>
      </c>
      <c r="B121" s="1">
        <v>72</v>
      </c>
      <c r="C121" s="1">
        <v>7</v>
      </c>
      <c r="D121" s="2" t="s">
        <v>126</v>
      </c>
      <c r="E121" s="1" t="s">
        <v>1</v>
      </c>
      <c r="F121" s="4" t="s">
        <v>41</v>
      </c>
      <c r="G121" s="1">
        <v>1965</v>
      </c>
      <c r="H121" s="5">
        <v>3.8264467591943685E-2</v>
      </c>
      <c r="I121" s="8">
        <v>14</v>
      </c>
      <c r="J121" s="1" t="s">
        <v>103</v>
      </c>
      <c r="K121" s="8">
        <v>4</v>
      </c>
      <c r="L121" s="7">
        <v>17</v>
      </c>
    </row>
    <row r="122" spans="1:12" ht="13.95" customHeight="1">
      <c r="A122" s="1">
        <v>79</v>
      </c>
      <c r="B122" s="1">
        <v>73</v>
      </c>
      <c r="C122" s="1">
        <v>8</v>
      </c>
      <c r="D122" s="2" t="s">
        <v>127</v>
      </c>
      <c r="E122" s="1" t="s">
        <v>1</v>
      </c>
      <c r="F122" s="4" t="s">
        <v>128</v>
      </c>
      <c r="G122" s="1">
        <v>1967</v>
      </c>
      <c r="H122" s="5">
        <v>3.8357060184353031E-2</v>
      </c>
      <c r="I122" s="8">
        <v>13</v>
      </c>
      <c r="J122" s="1">
        <v>0</v>
      </c>
      <c r="K122" s="8" t="s">
        <v>8</v>
      </c>
      <c r="L122" s="7" t="s">
        <v>9</v>
      </c>
    </row>
    <row r="123" spans="1:12" ht="13.95" customHeight="1">
      <c r="A123" s="1">
        <v>87</v>
      </c>
      <c r="B123" s="1">
        <v>80</v>
      </c>
      <c r="C123" s="1">
        <v>9</v>
      </c>
      <c r="D123" s="2" t="s">
        <v>138</v>
      </c>
      <c r="E123" s="1" t="s">
        <v>1</v>
      </c>
      <c r="F123" s="4" t="s">
        <v>91</v>
      </c>
      <c r="G123" s="1">
        <v>1965</v>
      </c>
      <c r="H123" s="5">
        <v>3.9225115739100147E-2</v>
      </c>
      <c r="I123" s="8">
        <v>12</v>
      </c>
      <c r="J123" s="1">
        <v>0</v>
      </c>
      <c r="K123" s="8" t="s">
        <v>8</v>
      </c>
      <c r="L123" s="7" t="s">
        <v>9</v>
      </c>
    </row>
    <row r="124" spans="1:12" ht="13.95" customHeight="1">
      <c r="A124" s="1">
        <v>93</v>
      </c>
      <c r="B124" s="1">
        <v>85</v>
      </c>
      <c r="C124" s="1">
        <v>10</v>
      </c>
      <c r="D124" s="2" t="s">
        <v>146</v>
      </c>
      <c r="E124" s="1" t="s">
        <v>1</v>
      </c>
      <c r="F124" s="4" t="s">
        <v>60</v>
      </c>
      <c r="G124" s="1">
        <v>1966</v>
      </c>
      <c r="H124" s="5">
        <v>3.9780671293556225E-2</v>
      </c>
      <c r="I124" s="8">
        <v>11</v>
      </c>
      <c r="J124" s="1" t="s">
        <v>4</v>
      </c>
      <c r="K124" s="8">
        <v>5</v>
      </c>
      <c r="L124" s="7">
        <v>16</v>
      </c>
    </row>
    <row r="125" spans="1:12" ht="13.95" customHeight="1">
      <c r="A125" s="1">
        <v>94</v>
      </c>
      <c r="B125" s="1">
        <v>86</v>
      </c>
      <c r="C125" s="1">
        <v>11</v>
      </c>
      <c r="D125" s="2" t="s">
        <v>147</v>
      </c>
      <c r="E125" s="1" t="s">
        <v>1</v>
      </c>
      <c r="F125" s="4" t="s">
        <v>128</v>
      </c>
      <c r="G125" s="1">
        <v>1965</v>
      </c>
      <c r="H125" s="5">
        <v>3.9803819439839572E-2</v>
      </c>
      <c r="I125" s="8">
        <v>10</v>
      </c>
      <c r="J125" s="1">
        <v>0</v>
      </c>
      <c r="K125" s="8" t="s">
        <v>8</v>
      </c>
      <c r="L125" s="7" t="s">
        <v>9</v>
      </c>
    </row>
    <row r="126" spans="1:12" ht="13.95" customHeight="1">
      <c r="A126" s="1">
        <v>95</v>
      </c>
      <c r="B126" s="1">
        <v>87</v>
      </c>
      <c r="C126" s="1">
        <v>12</v>
      </c>
      <c r="D126" s="2" t="s">
        <v>148</v>
      </c>
      <c r="E126" s="1" t="s">
        <v>1</v>
      </c>
      <c r="F126" s="4" t="s">
        <v>23</v>
      </c>
      <c r="G126" s="1">
        <v>1965</v>
      </c>
      <c r="H126" s="5">
        <v>3.9977430555154569E-2</v>
      </c>
      <c r="I126" s="8">
        <v>9</v>
      </c>
      <c r="J126" s="1" t="s">
        <v>4</v>
      </c>
      <c r="K126" s="8">
        <v>6</v>
      </c>
      <c r="L126" s="7">
        <v>15</v>
      </c>
    </row>
    <row r="127" spans="1:12" ht="13.95" customHeight="1">
      <c r="A127" s="1">
        <v>103</v>
      </c>
      <c r="B127" s="1">
        <v>95</v>
      </c>
      <c r="C127" s="1">
        <v>13</v>
      </c>
      <c r="D127" s="2" t="s">
        <v>157</v>
      </c>
      <c r="E127" s="1" t="s">
        <v>1</v>
      </c>
      <c r="F127" s="4" t="s">
        <v>53</v>
      </c>
      <c r="G127" s="1">
        <v>1963</v>
      </c>
      <c r="H127" s="5">
        <v>4.068344907136634E-2</v>
      </c>
      <c r="I127" s="8">
        <v>8</v>
      </c>
      <c r="J127" s="1">
        <v>0</v>
      </c>
      <c r="K127" s="8" t="s">
        <v>8</v>
      </c>
      <c r="L127" s="7" t="s">
        <v>9</v>
      </c>
    </row>
    <row r="128" spans="1:12" ht="13.95" customHeight="1">
      <c r="A128" s="1">
        <v>106</v>
      </c>
      <c r="B128" s="1">
        <v>97</v>
      </c>
      <c r="C128" s="1">
        <v>14</v>
      </c>
      <c r="D128" s="2" t="s">
        <v>161</v>
      </c>
      <c r="E128" s="1" t="s">
        <v>1</v>
      </c>
      <c r="F128" s="4" t="s">
        <v>11</v>
      </c>
      <c r="G128" s="1">
        <v>1967</v>
      </c>
      <c r="H128" s="5">
        <v>4.1111689810350072E-2</v>
      </c>
      <c r="I128" s="8">
        <v>7</v>
      </c>
      <c r="J128" s="1" t="s">
        <v>4</v>
      </c>
      <c r="K128" s="8">
        <v>7</v>
      </c>
      <c r="L128" s="7">
        <v>14</v>
      </c>
    </row>
    <row r="129" spans="1:12" ht="13.95" customHeight="1">
      <c r="A129" s="1">
        <v>121</v>
      </c>
      <c r="B129" s="53">
        <v>106</v>
      </c>
      <c r="C129" s="1">
        <v>15</v>
      </c>
      <c r="D129" s="2" t="s">
        <v>179</v>
      </c>
      <c r="E129" s="1" t="s">
        <v>1</v>
      </c>
      <c r="F129" s="4" t="s">
        <v>53</v>
      </c>
      <c r="G129" s="1">
        <v>1964</v>
      </c>
      <c r="H129" s="5">
        <v>4.3843171297339723E-2</v>
      </c>
      <c r="I129" s="8">
        <v>6</v>
      </c>
      <c r="J129" s="1">
        <v>0</v>
      </c>
      <c r="K129" s="8" t="s">
        <v>8</v>
      </c>
      <c r="L129" s="7" t="s">
        <v>9</v>
      </c>
    </row>
    <row r="130" spans="1:12" ht="13.95" customHeight="1">
      <c r="A130" s="1">
        <v>125</v>
      </c>
      <c r="B130" s="53">
        <v>110</v>
      </c>
      <c r="C130" s="1">
        <v>16</v>
      </c>
      <c r="D130" s="2" t="s">
        <v>183</v>
      </c>
      <c r="E130" s="1" t="s">
        <v>1</v>
      </c>
      <c r="F130" s="4" t="s">
        <v>184</v>
      </c>
      <c r="G130" s="1">
        <v>1963</v>
      </c>
      <c r="H130" s="5">
        <v>4.4201967590197455E-2</v>
      </c>
      <c r="I130" s="8">
        <v>5</v>
      </c>
      <c r="J130" s="1" t="s">
        <v>103</v>
      </c>
      <c r="K130" s="8">
        <v>8</v>
      </c>
      <c r="L130" s="7">
        <v>13</v>
      </c>
    </row>
    <row r="131" spans="1:12" ht="13.95" customHeight="1">
      <c r="A131" s="1">
        <v>136</v>
      </c>
      <c r="B131" s="53">
        <v>119</v>
      </c>
      <c r="C131" s="1">
        <v>17</v>
      </c>
      <c r="D131" s="2" t="s">
        <v>195</v>
      </c>
      <c r="E131" s="1" t="s">
        <v>1</v>
      </c>
      <c r="F131" s="4" t="s">
        <v>48</v>
      </c>
      <c r="G131" s="1">
        <v>1966</v>
      </c>
      <c r="H131" s="5">
        <v>4.5857060184061993E-2</v>
      </c>
      <c r="I131" s="8">
        <v>4</v>
      </c>
      <c r="J131" s="1" t="s">
        <v>4</v>
      </c>
      <c r="K131" s="8">
        <v>9</v>
      </c>
      <c r="L131" s="7">
        <v>12</v>
      </c>
    </row>
    <row r="132" spans="1:12" ht="13.95" customHeight="1">
      <c r="A132" s="1">
        <v>137</v>
      </c>
      <c r="B132" s="53">
        <v>120</v>
      </c>
      <c r="C132" s="1">
        <v>18</v>
      </c>
      <c r="D132" s="2" t="s">
        <v>196</v>
      </c>
      <c r="E132" s="1" t="s">
        <v>1</v>
      </c>
      <c r="F132" s="4" t="s">
        <v>15</v>
      </c>
      <c r="G132" s="1">
        <v>1966</v>
      </c>
      <c r="H132" s="5">
        <v>4.591493055340834E-2</v>
      </c>
      <c r="I132" s="8">
        <v>3</v>
      </c>
      <c r="J132" s="1" t="s">
        <v>4</v>
      </c>
      <c r="K132" s="8">
        <v>10</v>
      </c>
      <c r="L132" s="7">
        <v>11</v>
      </c>
    </row>
    <row r="133" spans="1:12" ht="13.95" customHeight="1">
      <c r="A133" s="1">
        <v>147</v>
      </c>
      <c r="B133" s="53">
        <v>127</v>
      </c>
      <c r="C133" s="1">
        <v>19</v>
      </c>
      <c r="D133" s="2" t="s">
        <v>206</v>
      </c>
      <c r="E133" s="1" t="s">
        <v>1</v>
      </c>
      <c r="F133" s="4" t="s">
        <v>15</v>
      </c>
      <c r="G133" s="1">
        <v>1963</v>
      </c>
      <c r="H133" s="5">
        <v>4.7570023147272877E-2</v>
      </c>
      <c r="I133" s="8">
        <v>2</v>
      </c>
      <c r="J133" s="1" t="s">
        <v>4</v>
      </c>
      <c r="K133" s="8">
        <v>11</v>
      </c>
      <c r="L133" s="7">
        <v>10</v>
      </c>
    </row>
    <row r="134" spans="1:12" ht="13.95" customHeight="1">
      <c r="A134" s="1">
        <v>151</v>
      </c>
      <c r="B134" s="53">
        <v>129</v>
      </c>
      <c r="C134" s="1">
        <v>20</v>
      </c>
      <c r="D134" s="2" t="s">
        <v>210</v>
      </c>
      <c r="E134" s="1" t="s">
        <v>1</v>
      </c>
      <c r="F134" s="4" t="s">
        <v>41</v>
      </c>
      <c r="G134" s="1">
        <v>1963</v>
      </c>
      <c r="H134" s="5">
        <v>4.8102430555445608E-2</v>
      </c>
      <c r="I134" s="8">
        <v>2</v>
      </c>
      <c r="J134" s="1" t="s">
        <v>4</v>
      </c>
      <c r="K134" s="8">
        <v>12</v>
      </c>
      <c r="L134" s="7">
        <v>9</v>
      </c>
    </row>
    <row r="135" spans="1:12" ht="13.95" customHeight="1">
      <c r="A135" s="1">
        <v>161</v>
      </c>
      <c r="B135" s="53">
        <v>136</v>
      </c>
      <c r="C135" s="1">
        <v>21</v>
      </c>
      <c r="D135" s="2" t="s">
        <v>222</v>
      </c>
      <c r="E135" s="1" t="s">
        <v>1</v>
      </c>
      <c r="F135" s="4" t="s">
        <v>15</v>
      </c>
      <c r="G135" s="1">
        <v>1967</v>
      </c>
      <c r="H135" s="5">
        <v>4.9676504626404494E-2</v>
      </c>
      <c r="I135" s="8">
        <v>2</v>
      </c>
      <c r="J135" s="1" t="s">
        <v>4</v>
      </c>
      <c r="K135" s="8">
        <v>13</v>
      </c>
      <c r="L135" s="7">
        <v>8</v>
      </c>
    </row>
    <row r="136" spans="1:12" ht="13.95" customHeight="1">
      <c r="A136" s="1">
        <v>182</v>
      </c>
      <c r="B136" s="53">
        <v>148</v>
      </c>
      <c r="C136" s="1">
        <v>22</v>
      </c>
      <c r="D136" s="2" t="s">
        <v>245</v>
      </c>
      <c r="E136" s="1" t="s">
        <v>1</v>
      </c>
      <c r="F136" s="4" t="s">
        <v>83</v>
      </c>
      <c r="G136" s="1">
        <v>1966</v>
      </c>
      <c r="H136" s="5">
        <v>6.2523726846848149E-2</v>
      </c>
      <c r="I136" s="8">
        <v>2</v>
      </c>
      <c r="J136" s="1" t="s">
        <v>4</v>
      </c>
      <c r="K136" s="8">
        <v>14</v>
      </c>
      <c r="L136" s="7">
        <v>7</v>
      </c>
    </row>
    <row r="137" spans="1:12" ht="13.95" customHeight="1">
      <c r="A137" s="1">
        <v>183</v>
      </c>
      <c r="B137" s="53">
        <v>149</v>
      </c>
      <c r="C137" s="1">
        <v>23</v>
      </c>
      <c r="D137" s="2" t="s">
        <v>246</v>
      </c>
      <c r="E137" s="1" t="s">
        <v>1</v>
      </c>
      <c r="F137" s="4" t="s">
        <v>45</v>
      </c>
      <c r="G137" s="1">
        <v>1967</v>
      </c>
      <c r="H137" s="5">
        <v>6.2535300923627801E-2</v>
      </c>
      <c r="I137" s="8">
        <v>2</v>
      </c>
      <c r="J137" s="1" t="s">
        <v>4</v>
      </c>
      <c r="K137" s="8">
        <v>15</v>
      </c>
      <c r="L137" s="7">
        <v>6</v>
      </c>
    </row>
    <row r="138" spans="1:12" ht="13.95" customHeight="1">
      <c r="A138" s="1"/>
      <c r="B138" s="1"/>
      <c r="C138" s="1"/>
      <c r="D138" s="12" t="s">
        <v>275</v>
      </c>
      <c r="E138" s="1"/>
      <c r="F138" s="4"/>
      <c r="G138" s="1"/>
      <c r="H138" s="5"/>
      <c r="I138" s="8"/>
      <c r="J138" s="1"/>
      <c r="K138" s="8"/>
      <c r="L138" s="7"/>
    </row>
    <row r="139" spans="1:12" ht="13.95" customHeight="1">
      <c r="A139" s="1">
        <v>24</v>
      </c>
      <c r="B139" s="1">
        <v>24</v>
      </c>
      <c r="C139" s="1">
        <v>1</v>
      </c>
      <c r="D139" s="2" t="s">
        <v>54</v>
      </c>
      <c r="E139" s="1" t="s">
        <v>1</v>
      </c>
      <c r="F139" s="4" t="s">
        <v>7</v>
      </c>
      <c r="G139" s="1">
        <v>1961</v>
      </c>
      <c r="H139" s="5">
        <v>3.3808449072239455E-2</v>
      </c>
      <c r="I139" s="8">
        <v>20</v>
      </c>
      <c r="J139" s="1">
        <v>0</v>
      </c>
      <c r="K139" s="8" t="s">
        <v>8</v>
      </c>
      <c r="L139" s="7" t="s">
        <v>9</v>
      </c>
    </row>
    <row r="140" spans="1:12" ht="13.95" customHeight="1">
      <c r="A140" s="1">
        <v>28</v>
      </c>
      <c r="B140" s="1">
        <v>28</v>
      </c>
      <c r="C140" s="1">
        <v>2</v>
      </c>
      <c r="D140" s="2" t="s">
        <v>59</v>
      </c>
      <c r="E140" s="1" t="s">
        <v>1</v>
      </c>
      <c r="F140" s="4" t="s">
        <v>60</v>
      </c>
      <c r="G140" s="1">
        <v>1961</v>
      </c>
      <c r="H140" s="5">
        <v>3.4306134257349186E-2</v>
      </c>
      <c r="I140" s="8">
        <v>19</v>
      </c>
      <c r="J140" s="1" t="s">
        <v>4</v>
      </c>
      <c r="K140" s="8">
        <v>1</v>
      </c>
      <c r="L140" s="7">
        <v>20</v>
      </c>
    </row>
    <row r="141" spans="1:12" ht="13.95" customHeight="1">
      <c r="A141" s="1">
        <v>48</v>
      </c>
      <c r="B141" s="1">
        <v>47</v>
      </c>
      <c r="C141" s="1">
        <v>3</v>
      </c>
      <c r="D141" s="2" t="s">
        <v>90</v>
      </c>
      <c r="E141" s="1" t="s">
        <v>1</v>
      </c>
      <c r="F141" s="4" t="s">
        <v>91</v>
      </c>
      <c r="G141" s="1">
        <v>1961</v>
      </c>
      <c r="H141" s="5">
        <v>3.5995949074276723E-2</v>
      </c>
      <c r="I141" s="8">
        <v>18</v>
      </c>
      <c r="J141" s="1">
        <v>0</v>
      </c>
      <c r="K141" s="8" t="s">
        <v>8</v>
      </c>
      <c r="L141" s="7" t="s">
        <v>9</v>
      </c>
    </row>
    <row r="142" spans="1:12" ht="13.95" customHeight="1">
      <c r="A142" s="1">
        <v>50</v>
      </c>
      <c r="B142" s="1">
        <v>49</v>
      </c>
      <c r="C142" s="1">
        <v>4</v>
      </c>
      <c r="D142" s="2" t="s">
        <v>93</v>
      </c>
      <c r="E142" s="1" t="s">
        <v>1</v>
      </c>
      <c r="F142" s="4" t="s">
        <v>60</v>
      </c>
      <c r="G142" s="1">
        <v>1960</v>
      </c>
      <c r="H142" s="5">
        <v>3.6134837959252764E-2</v>
      </c>
      <c r="I142" s="8">
        <v>17</v>
      </c>
      <c r="J142" s="1" t="s">
        <v>4</v>
      </c>
      <c r="K142" s="8">
        <v>2</v>
      </c>
      <c r="L142" s="7">
        <v>19</v>
      </c>
    </row>
    <row r="143" spans="1:12" ht="13.95" customHeight="1">
      <c r="A143" s="1">
        <v>55</v>
      </c>
      <c r="B143" s="1">
        <v>53</v>
      </c>
      <c r="C143" s="1">
        <v>5</v>
      </c>
      <c r="D143" s="2" t="s">
        <v>99</v>
      </c>
      <c r="E143" s="1" t="s">
        <v>1</v>
      </c>
      <c r="F143" s="4" t="s">
        <v>60</v>
      </c>
      <c r="G143" s="1">
        <v>1958</v>
      </c>
      <c r="H143" s="5">
        <v>3.66209490748588E-2</v>
      </c>
      <c r="I143" s="8">
        <v>16</v>
      </c>
      <c r="J143" s="1" t="s">
        <v>4</v>
      </c>
      <c r="K143" s="8">
        <v>3</v>
      </c>
      <c r="L143" s="7">
        <v>18</v>
      </c>
    </row>
    <row r="144" spans="1:12" ht="13.95" customHeight="1">
      <c r="A144" s="1">
        <v>85</v>
      </c>
      <c r="B144" s="1">
        <v>78</v>
      </c>
      <c r="C144" s="1">
        <v>6</v>
      </c>
      <c r="D144" s="2" t="s">
        <v>136</v>
      </c>
      <c r="E144" s="1" t="s">
        <v>1</v>
      </c>
      <c r="F144" s="4" t="s">
        <v>43</v>
      </c>
      <c r="G144" s="1">
        <v>1961</v>
      </c>
      <c r="H144" s="5">
        <v>3.9097800923627801E-2</v>
      </c>
      <c r="I144" s="8">
        <v>15</v>
      </c>
      <c r="J144" s="1">
        <v>0</v>
      </c>
      <c r="K144" s="8" t="s">
        <v>8</v>
      </c>
      <c r="L144" s="7" t="s">
        <v>9</v>
      </c>
    </row>
    <row r="145" spans="1:12" ht="13.95" customHeight="1">
      <c r="A145" s="1">
        <v>100</v>
      </c>
      <c r="B145" s="1">
        <v>92</v>
      </c>
      <c r="C145" s="1">
        <v>7</v>
      </c>
      <c r="D145" s="2" t="s">
        <v>154</v>
      </c>
      <c r="E145" s="1" t="s">
        <v>1</v>
      </c>
      <c r="F145" s="4" t="s">
        <v>34</v>
      </c>
      <c r="G145" s="1">
        <v>1962</v>
      </c>
      <c r="H145" s="5">
        <v>4.0208912032539956E-2</v>
      </c>
      <c r="I145" s="8">
        <v>14</v>
      </c>
      <c r="J145" s="1" t="s">
        <v>4</v>
      </c>
      <c r="K145" s="8">
        <v>4</v>
      </c>
      <c r="L145" s="7">
        <v>17</v>
      </c>
    </row>
    <row r="146" spans="1:12" ht="13.95" customHeight="1">
      <c r="A146" s="1">
        <v>105</v>
      </c>
      <c r="B146" s="1">
        <v>96</v>
      </c>
      <c r="C146" s="1">
        <v>8</v>
      </c>
      <c r="D146" s="2" t="s">
        <v>160</v>
      </c>
      <c r="E146" s="1" t="s">
        <v>1</v>
      </c>
      <c r="F146" s="4" t="s">
        <v>70</v>
      </c>
      <c r="G146" s="1">
        <v>1961</v>
      </c>
      <c r="H146" s="5">
        <v>4.104224537150003E-2</v>
      </c>
      <c r="I146" s="8">
        <v>13</v>
      </c>
      <c r="J146" s="1" t="s">
        <v>4</v>
      </c>
      <c r="K146" s="8">
        <v>5</v>
      </c>
      <c r="L146" s="7">
        <v>16</v>
      </c>
    </row>
    <row r="147" spans="1:12" ht="13.95" customHeight="1">
      <c r="A147" s="1">
        <v>130</v>
      </c>
      <c r="B147" s="53">
        <v>115</v>
      </c>
      <c r="C147" s="1">
        <v>9</v>
      </c>
      <c r="D147" s="2" t="s">
        <v>189</v>
      </c>
      <c r="E147" s="1" t="s">
        <v>1</v>
      </c>
      <c r="F147" s="4" t="s">
        <v>91</v>
      </c>
      <c r="G147" s="1">
        <v>1961</v>
      </c>
      <c r="H147" s="5">
        <v>4.4734374998370185E-2</v>
      </c>
      <c r="I147" s="8">
        <v>12</v>
      </c>
      <c r="J147" s="1">
        <v>0</v>
      </c>
      <c r="K147" s="8" t="s">
        <v>8</v>
      </c>
      <c r="L147" s="7" t="s">
        <v>9</v>
      </c>
    </row>
    <row r="148" spans="1:12" ht="13.95" customHeight="1">
      <c r="A148" s="1">
        <v>152</v>
      </c>
      <c r="B148" s="53">
        <v>130</v>
      </c>
      <c r="C148" s="1">
        <v>10</v>
      </c>
      <c r="D148" s="2" t="s">
        <v>211</v>
      </c>
      <c r="E148" s="1" t="s">
        <v>1</v>
      </c>
      <c r="F148" s="4" t="s">
        <v>34</v>
      </c>
      <c r="G148" s="1">
        <v>1958</v>
      </c>
      <c r="H148" s="5">
        <v>4.8125578701728955E-2</v>
      </c>
      <c r="I148" s="8">
        <v>11</v>
      </c>
      <c r="J148" s="1" t="s">
        <v>4</v>
      </c>
      <c r="K148" s="8">
        <v>6</v>
      </c>
      <c r="L148" s="7">
        <v>15</v>
      </c>
    </row>
    <row r="149" spans="1:12" ht="13.95" customHeight="1">
      <c r="A149" s="1">
        <v>175</v>
      </c>
      <c r="B149" s="53">
        <v>143</v>
      </c>
      <c r="C149" s="1">
        <v>11</v>
      </c>
      <c r="D149" s="2" t="s">
        <v>238</v>
      </c>
      <c r="E149" s="1" t="s">
        <v>1</v>
      </c>
      <c r="F149" s="4" t="s">
        <v>15</v>
      </c>
      <c r="G149" s="1">
        <v>1961</v>
      </c>
      <c r="H149" s="5">
        <v>5.6412615740555339E-2</v>
      </c>
      <c r="I149" s="8">
        <v>10</v>
      </c>
      <c r="J149" s="1" t="s">
        <v>4</v>
      </c>
      <c r="K149" s="8">
        <v>7</v>
      </c>
      <c r="L149" s="7">
        <v>14</v>
      </c>
    </row>
    <row r="150" spans="1:12" ht="13.95" customHeight="1">
      <c r="A150" s="1">
        <v>185</v>
      </c>
      <c r="B150" s="53">
        <v>151</v>
      </c>
      <c r="C150" s="1">
        <v>12</v>
      </c>
      <c r="D150" s="2" t="s">
        <v>248</v>
      </c>
      <c r="E150" s="1" t="s">
        <v>1</v>
      </c>
      <c r="F150" s="4" t="s">
        <v>15</v>
      </c>
      <c r="G150" s="1">
        <v>1961</v>
      </c>
      <c r="H150" s="5">
        <v>6.7593171297630761E-2</v>
      </c>
      <c r="I150" s="8">
        <v>9</v>
      </c>
      <c r="J150" s="1" t="s">
        <v>4</v>
      </c>
      <c r="K150" s="8">
        <v>8</v>
      </c>
      <c r="L150" s="7">
        <v>13</v>
      </c>
    </row>
    <row r="151" spans="1:12" ht="13.95" customHeight="1">
      <c r="A151" s="1"/>
      <c r="B151" s="1"/>
      <c r="C151" s="1"/>
      <c r="D151" s="12" t="s">
        <v>276</v>
      </c>
      <c r="E151" s="1"/>
      <c r="F151" s="4"/>
      <c r="G151" s="1"/>
      <c r="H151" s="5"/>
      <c r="I151" s="8"/>
      <c r="J151" s="1"/>
      <c r="K151" s="8"/>
      <c r="L151" s="7"/>
    </row>
    <row r="152" spans="1:12" ht="13.95" customHeight="1">
      <c r="A152" s="1">
        <v>96</v>
      </c>
      <c r="B152" s="1">
        <v>88</v>
      </c>
      <c r="C152" s="1">
        <v>1</v>
      </c>
      <c r="D152" s="2" t="s">
        <v>149</v>
      </c>
      <c r="E152" s="1" t="s">
        <v>1</v>
      </c>
      <c r="F152" s="4" t="s">
        <v>18</v>
      </c>
      <c r="G152" s="1">
        <v>1954</v>
      </c>
      <c r="H152" s="5">
        <v>4.0093171293847263E-2</v>
      </c>
      <c r="I152" s="8">
        <v>20</v>
      </c>
      <c r="J152" s="1" t="s">
        <v>4</v>
      </c>
      <c r="K152" s="8">
        <v>1</v>
      </c>
      <c r="L152" s="7">
        <v>20</v>
      </c>
    </row>
    <row r="153" spans="1:12" ht="13.95" customHeight="1">
      <c r="A153" s="1">
        <v>119</v>
      </c>
      <c r="B153" s="53">
        <v>105</v>
      </c>
      <c r="C153" s="1">
        <v>2</v>
      </c>
      <c r="D153" s="2" t="s">
        <v>177</v>
      </c>
      <c r="E153" s="1" t="s">
        <v>1</v>
      </c>
      <c r="F153" s="4" t="s">
        <v>45</v>
      </c>
      <c r="G153" s="1">
        <v>1953</v>
      </c>
      <c r="H153" s="5">
        <v>4.3750578704930376E-2</v>
      </c>
      <c r="I153" s="8">
        <v>19</v>
      </c>
      <c r="J153" s="1" t="s">
        <v>4</v>
      </c>
      <c r="K153" s="8">
        <v>2</v>
      </c>
      <c r="L153" s="7">
        <v>19</v>
      </c>
    </row>
    <row r="154" spans="1:12" ht="13.95" customHeight="1">
      <c r="A154" s="1">
        <v>128</v>
      </c>
      <c r="B154" s="53">
        <v>113</v>
      </c>
      <c r="C154" s="1">
        <v>3</v>
      </c>
      <c r="D154" s="2" t="s">
        <v>187</v>
      </c>
      <c r="E154" s="1" t="s">
        <v>1</v>
      </c>
      <c r="F154" s="4" t="s">
        <v>18</v>
      </c>
      <c r="G154" s="1">
        <v>1956</v>
      </c>
      <c r="H154" s="5">
        <v>4.4421874998079147E-2</v>
      </c>
      <c r="I154" s="8">
        <v>18</v>
      </c>
      <c r="J154" s="1" t="s">
        <v>4</v>
      </c>
      <c r="K154" s="8">
        <v>3</v>
      </c>
      <c r="L154" s="7">
        <v>18</v>
      </c>
    </row>
    <row r="155" spans="1:12" ht="13.95" customHeight="1">
      <c r="A155" s="1">
        <v>129</v>
      </c>
      <c r="B155" s="53">
        <v>114</v>
      </c>
      <c r="C155" s="1">
        <v>4</v>
      </c>
      <c r="D155" s="2" t="s">
        <v>188</v>
      </c>
      <c r="E155" s="1" t="s">
        <v>1</v>
      </c>
      <c r="F155" s="4" t="s">
        <v>53</v>
      </c>
      <c r="G155" s="1">
        <v>1955</v>
      </c>
      <c r="H155" s="5">
        <v>4.4549189813551493E-2</v>
      </c>
      <c r="I155" s="8">
        <v>17</v>
      </c>
      <c r="J155" s="1">
        <v>0</v>
      </c>
      <c r="K155" s="8" t="s">
        <v>8</v>
      </c>
      <c r="L155" s="7" t="s">
        <v>9</v>
      </c>
    </row>
    <row r="156" spans="1:12" ht="13.95" customHeight="1">
      <c r="A156" s="1">
        <v>145</v>
      </c>
      <c r="B156" s="53">
        <v>125</v>
      </c>
      <c r="C156" s="1">
        <v>5</v>
      </c>
      <c r="D156" s="2" t="s">
        <v>204</v>
      </c>
      <c r="E156" s="1" t="s">
        <v>1</v>
      </c>
      <c r="F156" s="4" t="s">
        <v>60</v>
      </c>
      <c r="G156" s="1">
        <v>1956</v>
      </c>
      <c r="H156" s="5">
        <v>4.6991319439257495E-2</v>
      </c>
      <c r="I156" s="8">
        <v>16</v>
      </c>
      <c r="J156" s="1" t="s">
        <v>4</v>
      </c>
      <c r="K156" s="8">
        <v>4</v>
      </c>
      <c r="L156" s="7">
        <v>17</v>
      </c>
    </row>
    <row r="157" spans="1:12" ht="13.95" customHeight="1">
      <c r="A157" s="1">
        <v>178</v>
      </c>
      <c r="B157" s="53">
        <v>145</v>
      </c>
      <c r="C157" s="1">
        <v>6</v>
      </c>
      <c r="D157" s="2" t="s">
        <v>241</v>
      </c>
      <c r="E157" s="1" t="s">
        <v>1</v>
      </c>
      <c r="F157" s="4" t="s">
        <v>11</v>
      </c>
      <c r="G157" s="1">
        <v>1956</v>
      </c>
      <c r="H157" s="5">
        <v>6.0046874998079147E-2</v>
      </c>
      <c r="I157" s="8">
        <v>15</v>
      </c>
      <c r="J157" s="1" t="s">
        <v>4</v>
      </c>
      <c r="K157" s="8">
        <v>5</v>
      </c>
      <c r="L157" s="7">
        <v>16</v>
      </c>
    </row>
    <row r="158" spans="1:12" ht="13.95" customHeight="1">
      <c r="A158" s="1"/>
      <c r="B158" s="1"/>
      <c r="C158" s="1"/>
      <c r="D158" s="12" t="s">
        <v>277</v>
      </c>
      <c r="E158" s="1"/>
      <c r="F158" s="4"/>
      <c r="G158" s="1"/>
      <c r="H158" s="5"/>
      <c r="I158" s="8"/>
      <c r="J158" s="1"/>
      <c r="K158" s="8"/>
      <c r="L158" s="7"/>
    </row>
    <row r="159" spans="1:12" ht="13.95" customHeight="1">
      <c r="A159" s="1">
        <v>156</v>
      </c>
      <c r="B159" s="53">
        <v>133</v>
      </c>
      <c r="C159" s="1">
        <v>1</v>
      </c>
      <c r="D159" s="2" t="s">
        <v>216</v>
      </c>
      <c r="E159" s="1" t="s">
        <v>1</v>
      </c>
      <c r="F159" s="4" t="s">
        <v>28</v>
      </c>
      <c r="G159" s="1">
        <v>1948</v>
      </c>
      <c r="H159" s="5">
        <v>4.8993634256476071E-2</v>
      </c>
      <c r="I159" s="8">
        <v>20</v>
      </c>
      <c r="J159" s="1" t="s">
        <v>4</v>
      </c>
      <c r="K159" s="8">
        <v>1</v>
      </c>
      <c r="L159" s="7">
        <v>20</v>
      </c>
    </row>
    <row r="160" spans="1:12" ht="13.95" customHeight="1">
      <c r="A160" s="1">
        <v>162</v>
      </c>
      <c r="B160" s="53">
        <v>137</v>
      </c>
      <c r="C160" s="1">
        <v>2</v>
      </c>
      <c r="D160" s="2" t="s">
        <v>223</v>
      </c>
      <c r="E160" s="1" t="s">
        <v>1</v>
      </c>
      <c r="F160" s="4" t="s">
        <v>43</v>
      </c>
      <c r="G160" s="1">
        <v>1948</v>
      </c>
      <c r="H160" s="5">
        <v>4.9699652772687841E-2</v>
      </c>
      <c r="I160" s="8">
        <v>19</v>
      </c>
      <c r="J160" s="1">
        <v>0</v>
      </c>
      <c r="K160" s="8" t="s">
        <v>8</v>
      </c>
      <c r="L160" s="7" t="s">
        <v>9</v>
      </c>
    </row>
    <row r="161" spans="1:12" ht="13.95" customHeight="1">
      <c r="A161" s="1">
        <v>173</v>
      </c>
      <c r="B161" s="53">
        <v>141</v>
      </c>
      <c r="C161" s="1">
        <v>3</v>
      </c>
      <c r="D161" s="2" t="s">
        <v>236</v>
      </c>
      <c r="E161" s="1" t="s">
        <v>1</v>
      </c>
      <c r="F161" s="4" t="s">
        <v>235</v>
      </c>
      <c r="G161" s="1">
        <v>1952</v>
      </c>
      <c r="H161" s="5">
        <v>5.4421875000116415E-2</v>
      </c>
      <c r="I161" s="8">
        <v>18</v>
      </c>
      <c r="J161" s="1">
        <v>0</v>
      </c>
      <c r="K161" s="8" t="s">
        <v>8</v>
      </c>
      <c r="L161" s="7" t="s">
        <v>9</v>
      </c>
    </row>
    <row r="162" spans="1:12" ht="13.95" customHeight="1">
      <c r="A162" s="1">
        <v>180</v>
      </c>
      <c r="B162" s="53">
        <v>146</v>
      </c>
      <c r="C162" s="1">
        <v>4</v>
      </c>
      <c r="D162" s="2" t="s">
        <v>243</v>
      </c>
      <c r="E162" s="1" t="s">
        <v>1</v>
      </c>
      <c r="F162" s="4" t="s">
        <v>41</v>
      </c>
      <c r="G162" s="1">
        <v>1950</v>
      </c>
      <c r="H162" s="5">
        <v>6.1250578699400648E-2</v>
      </c>
      <c r="I162" s="8">
        <v>17</v>
      </c>
      <c r="J162" s="1" t="s">
        <v>4</v>
      </c>
      <c r="K162" s="8">
        <v>2</v>
      </c>
      <c r="L162" s="7">
        <v>19</v>
      </c>
    </row>
    <row r="163" spans="1:12" ht="13.95" customHeight="1">
      <c r="A163" s="1">
        <v>181</v>
      </c>
      <c r="B163" s="53">
        <v>147</v>
      </c>
      <c r="C163" s="1">
        <v>5</v>
      </c>
      <c r="D163" s="2" t="s">
        <v>244</v>
      </c>
      <c r="E163" s="1" t="s">
        <v>1</v>
      </c>
      <c r="F163" s="4" t="s">
        <v>15</v>
      </c>
      <c r="G163" s="1">
        <v>1950</v>
      </c>
      <c r="H163" s="5">
        <v>6.1968171292392071E-2</v>
      </c>
      <c r="I163" s="8">
        <v>16</v>
      </c>
      <c r="J163" s="1" t="s">
        <v>4</v>
      </c>
      <c r="K163" s="8">
        <v>3</v>
      </c>
      <c r="L163" s="7">
        <v>18</v>
      </c>
    </row>
    <row r="164" spans="1:12" ht="13.95" customHeight="1">
      <c r="A164" s="1"/>
      <c r="B164" s="1"/>
      <c r="C164" s="1"/>
      <c r="D164" s="12" t="s">
        <v>279</v>
      </c>
      <c r="E164" s="1"/>
      <c r="F164" s="4"/>
      <c r="G164" s="1"/>
      <c r="H164" s="5"/>
      <c r="I164" s="8"/>
      <c r="J164" s="1"/>
      <c r="K164" s="8"/>
      <c r="L164" s="7"/>
    </row>
    <row r="165" spans="1:12" ht="13.95" customHeight="1">
      <c r="A165" s="1">
        <v>153</v>
      </c>
      <c r="B165" s="53">
        <v>131</v>
      </c>
      <c r="C165" s="1">
        <v>1</v>
      </c>
      <c r="D165" s="2" t="s">
        <v>212</v>
      </c>
      <c r="E165" s="1" t="s">
        <v>1</v>
      </c>
      <c r="F165" s="4" t="s">
        <v>60</v>
      </c>
      <c r="G165" s="1">
        <v>1947</v>
      </c>
      <c r="H165" s="5">
        <v>4.8206597217358649E-2</v>
      </c>
      <c r="I165" s="8">
        <v>20</v>
      </c>
      <c r="J165" s="1" t="s">
        <v>4</v>
      </c>
      <c r="K165" s="8">
        <v>1</v>
      </c>
      <c r="L165" s="7">
        <v>20</v>
      </c>
    </row>
    <row r="166" spans="1:12" ht="13.95" customHeight="1">
      <c r="A166" s="1">
        <v>174</v>
      </c>
      <c r="B166" s="53">
        <v>142</v>
      </c>
      <c r="C166" s="1">
        <v>2</v>
      </c>
      <c r="D166" s="2" t="s">
        <v>237</v>
      </c>
      <c r="E166" s="1" t="s">
        <v>1</v>
      </c>
      <c r="F166" s="4" t="s">
        <v>60</v>
      </c>
      <c r="G166" s="1">
        <v>1947</v>
      </c>
      <c r="H166" s="5">
        <v>5.5266782408580184E-2</v>
      </c>
      <c r="I166" s="8">
        <v>19</v>
      </c>
      <c r="J166" s="1" t="s">
        <v>4</v>
      </c>
      <c r="K166" s="8">
        <v>2</v>
      </c>
      <c r="L166" s="7">
        <v>19</v>
      </c>
    </row>
    <row r="167" spans="1:12" ht="13.95" customHeight="1">
      <c r="A167" s="1">
        <v>184</v>
      </c>
      <c r="B167" s="53">
        <v>150</v>
      </c>
      <c r="C167" s="1">
        <v>3</v>
      </c>
      <c r="D167" s="2" t="s">
        <v>247</v>
      </c>
      <c r="E167" s="1" t="s">
        <v>1</v>
      </c>
      <c r="F167" s="4" t="s">
        <v>18</v>
      </c>
      <c r="G167" s="1">
        <v>1947</v>
      </c>
      <c r="H167" s="5">
        <v>6.5648726849758532E-2</v>
      </c>
      <c r="I167" s="8">
        <v>18</v>
      </c>
      <c r="J167" s="1" t="s">
        <v>4</v>
      </c>
      <c r="K167" s="8">
        <v>3</v>
      </c>
      <c r="L167" s="7">
        <v>18</v>
      </c>
    </row>
    <row r="168" spans="1:12" ht="13.95" customHeight="1">
      <c r="A168" s="1">
        <v>186</v>
      </c>
      <c r="B168" s="53">
        <v>152</v>
      </c>
      <c r="C168" s="1">
        <v>4</v>
      </c>
      <c r="D168" s="2" t="s">
        <v>249</v>
      </c>
      <c r="E168" s="1" t="s">
        <v>1</v>
      </c>
      <c r="F168" s="4" t="s">
        <v>60</v>
      </c>
      <c r="G168" s="1">
        <v>1945</v>
      </c>
      <c r="H168" s="5">
        <v>7.6388888888888895E-2</v>
      </c>
      <c r="I168" s="8">
        <v>17</v>
      </c>
      <c r="J168" s="1" t="s">
        <v>4</v>
      </c>
      <c r="K168" s="8">
        <v>4</v>
      </c>
      <c r="L168" s="7">
        <v>17</v>
      </c>
    </row>
    <row r="169" spans="1:12">
      <c r="A169" s="10"/>
      <c r="B169" s="10"/>
      <c r="C169" s="10"/>
      <c r="D169" s="10" t="s">
        <v>264</v>
      </c>
      <c r="E169" s="10"/>
      <c r="F169" s="10"/>
      <c r="G169" s="10"/>
      <c r="H169" s="10"/>
      <c r="I169" s="10"/>
      <c r="J169" s="10"/>
      <c r="K169" s="10"/>
      <c r="L169" s="11"/>
    </row>
    <row r="170" spans="1:12">
      <c r="A170" s="10"/>
      <c r="B170" s="10"/>
      <c r="C170" s="10"/>
      <c r="D170" s="16" t="s">
        <v>268</v>
      </c>
      <c r="E170" s="10"/>
      <c r="F170" s="10"/>
      <c r="G170" s="10"/>
      <c r="H170" s="10"/>
      <c r="I170" s="10"/>
      <c r="J170" s="10"/>
      <c r="K170" s="10"/>
      <c r="L170" s="11"/>
    </row>
    <row r="171" spans="1:12">
      <c r="A171" s="1">
        <v>82</v>
      </c>
      <c r="B171" s="1">
        <v>7</v>
      </c>
      <c r="C171" s="1">
        <v>1</v>
      </c>
      <c r="D171" s="2" t="s">
        <v>131</v>
      </c>
      <c r="E171" s="1" t="s">
        <v>62</v>
      </c>
      <c r="F171" s="4" t="s">
        <v>11</v>
      </c>
      <c r="G171" s="1">
        <v>1993</v>
      </c>
      <c r="H171" s="5">
        <v>3.8831597223179415E-2</v>
      </c>
      <c r="I171" s="8">
        <v>20</v>
      </c>
      <c r="J171" s="1" t="s">
        <v>4</v>
      </c>
      <c r="K171" s="8">
        <v>1</v>
      </c>
      <c r="L171" s="7">
        <v>20</v>
      </c>
    </row>
    <row r="172" spans="1:12">
      <c r="A172" s="1"/>
      <c r="B172" s="1"/>
      <c r="C172" s="1"/>
      <c r="D172" s="12" t="s">
        <v>270</v>
      </c>
      <c r="E172" s="1"/>
      <c r="F172" s="4"/>
      <c r="G172" s="1"/>
      <c r="H172" s="5"/>
      <c r="I172" s="8"/>
      <c r="J172" s="1"/>
      <c r="K172" s="8"/>
      <c r="L172" s="7"/>
    </row>
    <row r="173" spans="1:12">
      <c r="A173" s="1">
        <v>104</v>
      </c>
      <c r="B173" s="1">
        <v>9</v>
      </c>
      <c r="C173" s="1">
        <v>1</v>
      </c>
      <c r="D173" s="2" t="s">
        <v>158</v>
      </c>
      <c r="E173" s="1" t="s">
        <v>62</v>
      </c>
      <c r="F173" s="4" t="s">
        <v>70</v>
      </c>
      <c r="G173" s="1">
        <v>1990</v>
      </c>
      <c r="H173" s="5">
        <v>4.1030671294720378E-2</v>
      </c>
      <c r="I173" s="8">
        <v>20</v>
      </c>
      <c r="J173" s="1" t="s">
        <v>4</v>
      </c>
      <c r="K173" s="8">
        <v>1</v>
      </c>
      <c r="L173" s="7">
        <v>20</v>
      </c>
    </row>
    <row r="174" spans="1:12">
      <c r="A174" s="1">
        <v>120</v>
      </c>
      <c r="B174" s="1">
        <v>15</v>
      </c>
      <c r="C174" s="1">
        <v>2</v>
      </c>
      <c r="D174" s="2" t="s">
        <v>178</v>
      </c>
      <c r="E174" s="1" t="s">
        <v>62</v>
      </c>
      <c r="F174" s="4" t="s">
        <v>43</v>
      </c>
      <c r="G174" s="1">
        <v>1990</v>
      </c>
      <c r="H174" s="5">
        <v>4.3820023143780418E-2</v>
      </c>
      <c r="I174" s="8">
        <v>19</v>
      </c>
      <c r="J174" s="1">
        <v>0</v>
      </c>
      <c r="K174" s="8" t="s">
        <v>8</v>
      </c>
      <c r="L174" s="7" t="s">
        <v>9</v>
      </c>
    </row>
    <row r="175" spans="1:12">
      <c r="A175" s="1">
        <v>149</v>
      </c>
      <c r="B175" s="1">
        <v>22</v>
      </c>
      <c r="C175" s="1">
        <v>3</v>
      </c>
      <c r="D175" s="2" t="s">
        <v>208</v>
      </c>
      <c r="E175" s="1" t="s">
        <v>62</v>
      </c>
      <c r="F175" s="4" t="s">
        <v>11</v>
      </c>
      <c r="G175" s="1">
        <v>1991</v>
      </c>
      <c r="H175" s="5">
        <v>4.7708912032248918E-2</v>
      </c>
      <c r="I175" s="8">
        <v>18</v>
      </c>
      <c r="J175" s="1" t="s">
        <v>4</v>
      </c>
      <c r="K175" s="8">
        <v>2</v>
      </c>
      <c r="L175" s="7">
        <v>19</v>
      </c>
    </row>
    <row r="176" spans="1:12">
      <c r="A176" s="1">
        <v>165</v>
      </c>
      <c r="B176" s="1">
        <v>26</v>
      </c>
      <c r="C176" s="1">
        <v>4</v>
      </c>
      <c r="D176" s="2" t="s">
        <v>226</v>
      </c>
      <c r="E176" s="1" t="s">
        <v>62</v>
      </c>
      <c r="F176" s="4" t="s">
        <v>34</v>
      </c>
      <c r="G176" s="1">
        <v>1988</v>
      </c>
      <c r="H176" s="5">
        <v>4.9954282403632533E-2</v>
      </c>
      <c r="I176" s="8">
        <v>17</v>
      </c>
      <c r="J176" s="1" t="s">
        <v>4</v>
      </c>
      <c r="K176" s="8">
        <v>3</v>
      </c>
      <c r="L176" s="7">
        <v>18</v>
      </c>
    </row>
    <row r="177" spans="1:12">
      <c r="A177" s="1"/>
      <c r="B177" s="1"/>
      <c r="C177" s="1"/>
      <c r="D177" s="12" t="s">
        <v>269</v>
      </c>
      <c r="E177" s="1"/>
      <c r="F177" s="4"/>
      <c r="G177" s="1"/>
      <c r="H177" s="5"/>
      <c r="I177" s="8"/>
      <c r="J177" s="1"/>
      <c r="K177" s="8"/>
      <c r="L177" s="7"/>
    </row>
    <row r="178" spans="1:12">
      <c r="A178" s="14">
        <v>29</v>
      </c>
      <c r="B178" s="14">
        <v>1</v>
      </c>
      <c r="C178" s="14">
        <v>1</v>
      </c>
      <c r="D178" s="2" t="s">
        <v>61</v>
      </c>
      <c r="E178" s="1" t="s">
        <v>62</v>
      </c>
      <c r="F178" s="4" t="s">
        <v>63</v>
      </c>
      <c r="G178" s="1">
        <v>1986</v>
      </c>
      <c r="H178" s="5">
        <v>3.4364004626695532E-2</v>
      </c>
      <c r="I178" s="8">
        <v>20</v>
      </c>
      <c r="J178" s="1">
        <v>0</v>
      </c>
      <c r="K178" s="8" t="s">
        <v>8</v>
      </c>
      <c r="L178" s="7" t="s">
        <v>9</v>
      </c>
    </row>
    <row r="179" spans="1:12">
      <c r="A179" s="1">
        <v>113</v>
      </c>
      <c r="B179" s="1">
        <v>12</v>
      </c>
      <c r="C179" s="1">
        <v>2</v>
      </c>
      <c r="D179" s="2" t="s">
        <v>169</v>
      </c>
      <c r="E179" s="1" t="s">
        <v>62</v>
      </c>
      <c r="F179" s="4" t="s">
        <v>2</v>
      </c>
      <c r="G179" s="1">
        <v>1985</v>
      </c>
      <c r="H179" s="5">
        <v>4.219965277297888E-2</v>
      </c>
      <c r="I179" s="8">
        <v>19</v>
      </c>
      <c r="J179" s="1" t="s">
        <v>4</v>
      </c>
      <c r="K179" s="8">
        <v>1</v>
      </c>
      <c r="L179" s="7">
        <v>20</v>
      </c>
    </row>
    <row r="180" spans="1:12">
      <c r="A180" s="1">
        <v>132</v>
      </c>
      <c r="B180" s="1">
        <v>17</v>
      </c>
      <c r="C180" s="1">
        <v>3</v>
      </c>
      <c r="D180" s="2" t="s">
        <v>191</v>
      </c>
      <c r="E180" s="1" t="s">
        <v>62</v>
      </c>
      <c r="F180" s="4" t="s">
        <v>2</v>
      </c>
      <c r="G180" s="1">
        <v>1984</v>
      </c>
      <c r="H180" s="5">
        <v>4.5046874998661224E-2</v>
      </c>
      <c r="I180" s="8">
        <v>18</v>
      </c>
      <c r="J180" s="1" t="s">
        <v>4</v>
      </c>
      <c r="K180" s="8">
        <v>2</v>
      </c>
      <c r="L180" s="7">
        <v>19</v>
      </c>
    </row>
    <row r="181" spans="1:12">
      <c r="A181" s="1">
        <v>170</v>
      </c>
      <c r="B181" s="1">
        <v>30</v>
      </c>
      <c r="C181" s="1">
        <v>4</v>
      </c>
      <c r="D181" s="2" t="s">
        <v>232</v>
      </c>
      <c r="E181" s="1" t="s">
        <v>62</v>
      </c>
      <c r="F181" s="4" t="s">
        <v>51</v>
      </c>
      <c r="G181" s="1">
        <v>1987</v>
      </c>
      <c r="H181" s="5">
        <v>5.1447337958961725E-2</v>
      </c>
      <c r="I181" s="8">
        <v>17</v>
      </c>
      <c r="J181" s="1">
        <v>0</v>
      </c>
      <c r="K181" s="8" t="s">
        <v>8</v>
      </c>
      <c r="L181" s="7" t="s">
        <v>9</v>
      </c>
    </row>
    <row r="182" spans="1:12">
      <c r="A182" s="1">
        <v>177</v>
      </c>
      <c r="B182" s="1">
        <v>33</v>
      </c>
      <c r="C182" s="1">
        <v>5</v>
      </c>
      <c r="D182" s="2" t="s">
        <v>240</v>
      </c>
      <c r="E182" s="1" t="s">
        <v>62</v>
      </c>
      <c r="F182" s="4" t="s">
        <v>89</v>
      </c>
      <c r="G182" s="1">
        <v>1985</v>
      </c>
      <c r="H182" s="5">
        <v>5.892418981238734E-2</v>
      </c>
      <c r="I182" s="8">
        <v>16</v>
      </c>
      <c r="J182" s="1">
        <v>0</v>
      </c>
      <c r="K182" s="8" t="s">
        <v>8</v>
      </c>
      <c r="L182" s="7" t="s">
        <v>9</v>
      </c>
    </row>
    <row r="183" spans="1:12">
      <c r="A183" s="1"/>
      <c r="B183" s="1"/>
      <c r="C183" s="1"/>
      <c r="D183" s="12" t="s">
        <v>271</v>
      </c>
      <c r="E183" s="1"/>
      <c r="F183" s="4"/>
      <c r="G183" s="1"/>
      <c r="H183" s="5"/>
      <c r="I183" s="8"/>
      <c r="J183" s="1"/>
      <c r="K183" s="8"/>
      <c r="L183" s="7"/>
    </row>
    <row r="184" spans="1:12">
      <c r="A184" s="1">
        <v>71</v>
      </c>
      <c r="B184" s="1">
        <v>6</v>
      </c>
      <c r="C184" s="1">
        <v>1</v>
      </c>
      <c r="D184" s="2" t="s">
        <v>118</v>
      </c>
      <c r="E184" s="1" t="s">
        <v>62</v>
      </c>
      <c r="F184" s="4" t="s">
        <v>43</v>
      </c>
      <c r="G184" s="1">
        <v>1981</v>
      </c>
      <c r="H184" s="5">
        <v>3.7882523145526648E-2</v>
      </c>
      <c r="I184" s="8">
        <v>20</v>
      </c>
      <c r="J184" s="1">
        <v>0</v>
      </c>
      <c r="K184" s="8" t="s">
        <v>8</v>
      </c>
      <c r="L184" s="7" t="s">
        <v>9</v>
      </c>
    </row>
    <row r="185" spans="1:12">
      <c r="A185" s="1">
        <v>115</v>
      </c>
      <c r="B185" s="1">
        <v>13</v>
      </c>
      <c r="C185" s="1">
        <v>2</v>
      </c>
      <c r="D185" s="2" t="s">
        <v>172</v>
      </c>
      <c r="E185" s="1" t="s">
        <v>62</v>
      </c>
      <c r="F185" s="4" t="s">
        <v>7</v>
      </c>
      <c r="G185" s="1">
        <v>1982</v>
      </c>
      <c r="H185" s="5">
        <v>4.2836226850340609E-2</v>
      </c>
      <c r="I185" s="8">
        <v>19</v>
      </c>
      <c r="J185" s="1">
        <v>0</v>
      </c>
      <c r="K185" s="8" t="s">
        <v>8</v>
      </c>
      <c r="L185" s="7" t="s">
        <v>9</v>
      </c>
    </row>
    <row r="186" spans="1:12">
      <c r="A186" s="1">
        <v>143</v>
      </c>
      <c r="B186" s="1">
        <v>20</v>
      </c>
      <c r="C186" s="1">
        <v>3</v>
      </c>
      <c r="D186" s="2" t="s">
        <v>202</v>
      </c>
      <c r="E186" s="1" t="s">
        <v>62</v>
      </c>
      <c r="F186" s="4" t="s">
        <v>60</v>
      </c>
      <c r="G186" s="1">
        <v>1980</v>
      </c>
      <c r="H186" s="5">
        <v>4.6921875000407454E-2</v>
      </c>
      <c r="I186" s="8">
        <v>18</v>
      </c>
      <c r="J186" s="1" t="s">
        <v>4</v>
      </c>
      <c r="K186" s="8">
        <v>1</v>
      </c>
      <c r="L186" s="7">
        <v>20</v>
      </c>
    </row>
    <row r="187" spans="1:12">
      <c r="A187" s="1">
        <v>169</v>
      </c>
      <c r="B187" s="1">
        <v>29</v>
      </c>
      <c r="C187" s="1">
        <v>4</v>
      </c>
      <c r="D187" s="2" t="s">
        <v>231</v>
      </c>
      <c r="E187" s="1" t="s">
        <v>62</v>
      </c>
      <c r="F187" s="4" t="s">
        <v>60</v>
      </c>
      <c r="G187" s="1">
        <v>1982</v>
      </c>
      <c r="H187" s="5">
        <v>5.1250578704639338E-2</v>
      </c>
      <c r="I187" s="8">
        <v>17</v>
      </c>
      <c r="J187" s="1" t="s">
        <v>4</v>
      </c>
      <c r="K187" s="8">
        <v>2</v>
      </c>
      <c r="L187" s="7">
        <v>19</v>
      </c>
    </row>
    <row r="188" spans="1:12">
      <c r="A188" s="1"/>
      <c r="B188" s="1"/>
      <c r="C188" s="1"/>
      <c r="D188" s="12" t="s">
        <v>272</v>
      </c>
      <c r="E188" s="1"/>
      <c r="F188" s="4"/>
      <c r="G188" s="1"/>
      <c r="H188" s="5"/>
      <c r="I188" s="8"/>
      <c r="J188" s="1"/>
      <c r="K188" s="8"/>
      <c r="L188" s="7"/>
    </row>
    <row r="189" spans="1:12">
      <c r="A189" s="1">
        <v>70</v>
      </c>
      <c r="B189" s="1">
        <v>5</v>
      </c>
      <c r="C189" s="1">
        <v>1</v>
      </c>
      <c r="D189" s="2" t="s">
        <v>116</v>
      </c>
      <c r="E189" s="1" t="s">
        <v>62</v>
      </c>
      <c r="F189" s="4" t="s">
        <v>43</v>
      </c>
      <c r="G189" s="1">
        <v>1977</v>
      </c>
      <c r="H189" s="5">
        <v>3.78593749992433E-2</v>
      </c>
      <c r="I189" s="8">
        <v>20</v>
      </c>
      <c r="J189" s="1">
        <v>0</v>
      </c>
      <c r="K189" s="8" t="s">
        <v>8</v>
      </c>
      <c r="L189" s="7" t="s">
        <v>9</v>
      </c>
    </row>
    <row r="190" spans="1:12">
      <c r="A190" s="1">
        <v>107</v>
      </c>
      <c r="B190" s="1">
        <v>10</v>
      </c>
      <c r="C190" s="1">
        <v>2</v>
      </c>
      <c r="D190" s="2" t="s">
        <v>162</v>
      </c>
      <c r="E190" s="1" t="s">
        <v>62</v>
      </c>
      <c r="F190" s="4" t="s">
        <v>163</v>
      </c>
      <c r="G190" s="1">
        <v>1974</v>
      </c>
      <c r="H190" s="5">
        <v>4.1123263887129724E-2</v>
      </c>
      <c r="I190" s="8">
        <v>19</v>
      </c>
      <c r="J190" s="1">
        <v>0</v>
      </c>
      <c r="K190" s="8" t="s">
        <v>8</v>
      </c>
      <c r="L190" s="7" t="s">
        <v>9</v>
      </c>
    </row>
    <row r="191" spans="1:12">
      <c r="A191" s="1">
        <v>118</v>
      </c>
      <c r="B191" s="1">
        <v>14</v>
      </c>
      <c r="C191" s="1">
        <v>3</v>
      </c>
      <c r="D191" s="2" t="s">
        <v>176</v>
      </c>
      <c r="E191" s="1" t="s">
        <v>62</v>
      </c>
      <c r="F191" s="4" t="s">
        <v>89</v>
      </c>
      <c r="G191" s="1">
        <v>1976</v>
      </c>
      <c r="H191" s="5">
        <v>4.3634837958961725E-2</v>
      </c>
      <c r="I191" s="8">
        <v>18</v>
      </c>
      <c r="J191" s="1">
        <v>0</v>
      </c>
      <c r="K191" s="8" t="s">
        <v>8</v>
      </c>
      <c r="L191" s="7" t="s">
        <v>9</v>
      </c>
    </row>
    <row r="192" spans="1:12">
      <c r="A192" s="1">
        <v>131</v>
      </c>
      <c r="B192" s="1">
        <v>16</v>
      </c>
      <c r="C192" s="1">
        <v>4</v>
      </c>
      <c r="D192" s="2" t="s">
        <v>190</v>
      </c>
      <c r="E192" s="1" t="s">
        <v>62</v>
      </c>
      <c r="F192" s="4" t="s">
        <v>34</v>
      </c>
      <c r="G192" s="1">
        <v>1973</v>
      </c>
      <c r="H192" s="5">
        <v>4.4919560183188878E-2</v>
      </c>
      <c r="I192" s="8">
        <v>17</v>
      </c>
      <c r="J192" s="1" t="s">
        <v>4</v>
      </c>
      <c r="K192" s="8">
        <v>1</v>
      </c>
      <c r="L192" s="7">
        <v>20</v>
      </c>
    </row>
    <row r="193" spans="1:12">
      <c r="A193" s="1">
        <v>179</v>
      </c>
      <c r="B193" s="1">
        <v>34</v>
      </c>
      <c r="C193" s="1">
        <v>5</v>
      </c>
      <c r="D193" s="2" t="s">
        <v>242</v>
      </c>
      <c r="E193" s="1" t="s">
        <v>62</v>
      </c>
      <c r="F193" s="4" t="s">
        <v>30</v>
      </c>
      <c r="G193" s="1">
        <v>1975</v>
      </c>
      <c r="H193" s="5">
        <v>6.1111689814424608E-2</v>
      </c>
      <c r="I193" s="8">
        <v>16</v>
      </c>
      <c r="J193" s="1">
        <v>0</v>
      </c>
      <c r="K193" s="8" t="s">
        <v>8</v>
      </c>
      <c r="L193" s="7" t="s">
        <v>9</v>
      </c>
    </row>
    <row r="194" spans="1:12">
      <c r="A194" s="1"/>
      <c r="B194" s="1"/>
      <c r="C194" s="1"/>
      <c r="D194" s="15" t="s">
        <v>273</v>
      </c>
      <c r="E194" s="1"/>
      <c r="F194" s="4"/>
      <c r="G194" s="1"/>
      <c r="H194" s="5"/>
      <c r="I194" s="8"/>
      <c r="J194" s="1"/>
      <c r="K194" s="8"/>
      <c r="L194" s="7"/>
    </row>
    <row r="195" spans="1:12">
      <c r="A195" s="14">
        <v>51</v>
      </c>
      <c r="B195" s="14">
        <v>2</v>
      </c>
      <c r="C195" s="14">
        <v>1</v>
      </c>
      <c r="D195" s="2" t="s">
        <v>94</v>
      </c>
      <c r="E195" s="1" t="s">
        <v>62</v>
      </c>
      <c r="F195" s="4" t="s">
        <v>60</v>
      </c>
      <c r="G195" s="1">
        <v>1969</v>
      </c>
      <c r="H195" s="5">
        <v>3.6181134259095415E-2</v>
      </c>
      <c r="I195" s="8">
        <v>20</v>
      </c>
      <c r="J195" s="1" t="s">
        <v>4</v>
      </c>
      <c r="K195" s="8">
        <v>1</v>
      </c>
      <c r="L195" s="7">
        <v>20</v>
      </c>
    </row>
    <row r="196" spans="1:12">
      <c r="A196" s="1">
        <v>67</v>
      </c>
      <c r="B196" s="1">
        <v>4</v>
      </c>
      <c r="C196" s="1">
        <v>2</v>
      </c>
      <c r="D196" s="2" t="s">
        <v>112</v>
      </c>
      <c r="E196" s="1" t="s">
        <v>62</v>
      </c>
      <c r="F196" s="4" t="s">
        <v>113</v>
      </c>
      <c r="G196" s="1">
        <v>1971</v>
      </c>
      <c r="H196" s="5">
        <v>3.7708912037487607E-2</v>
      </c>
      <c r="I196" s="8">
        <v>19</v>
      </c>
      <c r="J196" s="1">
        <v>0</v>
      </c>
      <c r="K196" s="8" t="s">
        <v>8</v>
      </c>
      <c r="L196" s="7" t="s">
        <v>9</v>
      </c>
    </row>
    <row r="197" spans="1:12">
      <c r="A197" s="1">
        <v>112</v>
      </c>
      <c r="B197" s="1">
        <v>11</v>
      </c>
      <c r="C197" s="1">
        <v>3</v>
      </c>
      <c r="D197" s="2" t="s">
        <v>168</v>
      </c>
      <c r="E197" s="1" t="s">
        <v>62</v>
      </c>
      <c r="F197" s="4" t="s">
        <v>34</v>
      </c>
      <c r="G197" s="1">
        <v>1968</v>
      </c>
      <c r="H197" s="5">
        <v>4.2176504626695532E-2</v>
      </c>
      <c r="I197" s="8">
        <v>18</v>
      </c>
      <c r="J197" s="1" t="s">
        <v>4</v>
      </c>
      <c r="K197" s="8">
        <v>2</v>
      </c>
      <c r="L197" s="7">
        <v>19</v>
      </c>
    </row>
    <row r="198" spans="1:12">
      <c r="A198" s="1">
        <v>140</v>
      </c>
      <c r="B198" s="1">
        <v>19</v>
      </c>
      <c r="C198" s="1">
        <v>4</v>
      </c>
      <c r="D198" s="2" t="s">
        <v>199</v>
      </c>
      <c r="E198" s="1" t="s">
        <v>62</v>
      </c>
      <c r="F198" s="4" t="s">
        <v>15</v>
      </c>
      <c r="G198" s="1">
        <v>1971</v>
      </c>
      <c r="H198" s="5">
        <v>4.6065393515164033E-2</v>
      </c>
      <c r="I198" s="8">
        <v>17</v>
      </c>
      <c r="J198" s="1" t="s">
        <v>4</v>
      </c>
      <c r="K198" s="8">
        <v>3</v>
      </c>
      <c r="L198" s="7">
        <v>18</v>
      </c>
    </row>
    <row r="199" spans="1:12">
      <c r="A199" s="1">
        <v>157</v>
      </c>
      <c r="B199" s="1">
        <v>24</v>
      </c>
      <c r="C199" s="1">
        <v>5</v>
      </c>
      <c r="D199" s="2" t="s">
        <v>218</v>
      </c>
      <c r="E199" s="1" t="s">
        <v>62</v>
      </c>
      <c r="F199" s="4" t="s">
        <v>11</v>
      </c>
      <c r="G199" s="1">
        <v>1969</v>
      </c>
      <c r="H199" s="5">
        <v>4.906307870260207E-2</v>
      </c>
      <c r="I199" s="8">
        <v>16</v>
      </c>
      <c r="J199" s="1" t="s">
        <v>4</v>
      </c>
      <c r="K199" s="8">
        <v>4</v>
      </c>
      <c r="L199" s="7">
        <v>17</v>
      </c>
    </row>
    <row r="200" spans="1:12">
      <c r="A200" s="1">
        <v>159</v>
      </c>
      <c r="B200" s="1">
        <v>25</v>
      </c>
      <c r="C200" s="1">
        <v>6</v>
      </c>
      <c r="D200" s="2" t="s">
        <v>220</v>
      </c>
      <c r="E200" s="1" t="s">
        <v>62</v>
      </c>
      <c r="F200" s="4" t="s">
        <v>15</v>
      </c>
      <c r="G200" s="1">
        <v>1972</v>
      </c>
      <c r="H200" s="5">
        <v>4.9479745372082107E-2</v>
      </c>
      <c r="I200" s="8">
        <v>15</v>
      </c>
      <c r="J200" s="1" t="s">
        <v>4</v>
      </c>
      <c r="K200" s="8">
        <v>5</v>
      </c>
      <c r="L200" s="7">
        <v>16</v>
      </c>
    </row>
    <row r="201" spans="1:12">
      <c r="A201" s="1"/>
      <c r="B201" s="1"/>
      <c r="C201" s="1"/>
      <c r="D201" s="12" t="s">
        <v>274</v>
      </c>
      <c r="E201" s="1"/>
      <c r="F201" s="4"/>
      <c r="G201" s="1"/>
      <c r="H201" s="5"/>
      <c r="I201" s="8"/>
      <c r="J201" s="1"/>
      <c r="K201" s="8"/>
      <c r="L201" s="7"/>
    </row>
    <row r="202" spans="1:12">
      <c r="A202" s="14">
        <v>65</v>
      </c>
      <c r="B202" s="14">
        <v>3</v>
      </c>
      <c r="C202" s="14">
        <v>1</v>
      </c>
      <c r="D202" s="2" t="s">
        <v>110</v>
      </c>
      <c r="E202" s="1" t="s">
        <v>62</v>
      </c>
      <c r="F202" s="4" t="s">
        <v>7</v>
      </c>
      <c r="G202" s="1">
        <v>1967</v>
      </c>
      <c r="H202" s="5">
        <v>3.7338541667850222E-2</v>
      </c>
      <c r="I202" s="8">
        <v>20</v>
      </c>
      <c r="J202" s="1">
        <v>0</v>
      </c>
      <c r="K202" s="8" t="s">
        <v>8</v>
      </c>
      <c r="L202" s="7" t="s">
        <v>9</v>
      </c>
    </row>
    <row r="203" spans="1:12">
      <c r="A203" s="1">
        <v>91</v>
      </c>
      <c r="B203" s="1">
        <v>8</v>
      </c>
      <c r="C203" s="1">
        <v>2</v>
      </c>
      <c r="D203" s="2" t="s">
        <v>142</v>
      </c>
      <c r="E203" s="1" t="s">
        <v>62</v>
      </c>
      <c r="F203" s="4" t="s">
        <v>60</v>
      </c>
      <c r="G203" s="1">
        <v>1963</v>
      </c>
      <c r="H203" s="5">
        <v>3.9491319439548533E-2</v>
      </c>
      <c r="I203" s="8">
        <v>19</v>
      </c>
      <c r="J203" s="1" t="s">
        <v>4</v>
      </c>
      <c r="K203" s="8">
        <v>1</v>
      </c>
      <c r="L203" s="7">
        <v>20</v>
      </c>
    </row>
    <row r="204" spans="1:12">
      <c r="A204" s="1">
        <v>138</v>
      </c>
      <c r="B204" s="1">
        <v>18</v>
      </c>
      <c r="C204" s="1">
        <v>3</v>
      </c>
      <c r="D204" s="2" t="s">
        <v>197</v>
      </c>
      <c r="E204" s="1" t="s">
        <v>62</v>
      </c>
      <c r="F204" s="4" t="s">
        <v>45</v>
      </c>
      <c r="G204" s="1">
        <v>1966</v>
      </c>
      <c r="H204" s="5">
        <v>4.5961226853250992E-2</v>
      </c>
      <c r="I204" s="8">
        <v>18</v>
      </c>
      <c r="J204" s="1" t="s">
        <v>4</v>
      </c>
      <c r="K204" s="8">
        <v>2</v>
      </c>
      <c r="L204" s="7">
        <v>19</v>
      </c>
    </row>
    <row r="205" spans="1:12">
      <c r="A205" s="1">
        <v>148</v>
      </c>
      <c r="B205" s="1">
        <v>21</v>
      </c>
      <c r="C205" s="1">
        <v>4</v>
      </c>
      <c r="D205" s="2" t="s">
        <v>207</v>
      </c>
      <c r="E205" s="1" t="s">
        <v>62</v>
      </c>
      <c r="F205" s="4" t="s">
        <v>11</v>
      </c>
      <c r="G205" s="1">
        <v>1964</v>
      </c>
      <c r="H205" s="5">
        <v>4.7685763885965571E-2</v>
      </c>
      <c r="I205" s="8">
        <v>17</v>
      </c>
      <c r="J205" s="1" t="s">
        <v>4</v>
      </c>
      <c r="K205" s="8">
        <v>3</v>
      </c>
      <c r="L205" s="7">
        <v>18</v>
      </c>
    </row>
    <row r="206" spans="1:12">
      <c r="A206" s="1">
        <v>154</v>
      </c>
      <c r="B206" s="1">
        <v>23</v>
      </c>
      <c r="C206" s="1">
        <v>5</v>
      </c>
      <c r="D206" s="2" t="s">
        <v>214</v>
      </c>
      <c r="E206" s="1" t="s">
        <v>62</v>
      </c>
      <c r="F206" s="4" t="s">
        <v>23</v>
      </c>
      <c r="G206" s="1">
        <v>1965</v>
      </c>
      <c r="H206" s="5">
        <v>4.8310763886547647E-2</v>
      </c>
      <c r="I206" s="8">
        <v>16</v>
      </c>
      <c r="J206" s="1" t="s">
        <v>4</v>
      </c>
      <c r="K206" s="8">
        <v>4</v>
      </c>
      <c r="L206" s="7">
        <v>17</v>
      </c>
    </row>
    <row r="207" spans="1:12">
      <c r="A207" s="1">
        <v>166</v>
      </c>
      <c r="B207" s="1">
        <v>27</v>
      </c>
      <c r="C207" s="1">
        <v>6</v>
      </c>
      <c r="D207" s="2" t="s">
        <v>227</v>
      </c>
      <c r="E207" s="1" t="s">
        <v>62</v>
      </c>
      <c r="F207" s="4" t="s">
        <v>15</v>
      </c>
      <c r="G207" s="1">
        <v>1965</v>
      </c>
      <c r="H207" s="5">
        <v>5.1053819443040993E-2</v>
      </c>
      <c r="I207" s="8">
        <v>15</v>
      </c>
      <c r="J207" s="1" t="s">
        <v>4</v>
      </c>
      <c r="K207" s="8">
        <v>5</v>
      </c>
      <c r="L207" s="7">
        <v>16</v>
      </c>
    </row>
    <row r="208" spans="1:12">
      <c r="A208" s="1"/>
      <c r="B208" s="1"/>
      <c r="C208" s="1"/>
      <c r="D208" s="12" t="s">
        <v>278</v>
      </c>
      <c r="E208" s="1"/>
      <c r="F208" s="4"/>
      <c r="G208" s="1"/>
      <c r="H208" s="5"/>
      <c r="I208" s="8"/>
      <c r="J208" s="1"/>
      <c r="K208" s="8"/>
      <c r="L208" s="7"/>
    </row>
    <row r="209" spans="1:12">
      <c r="A209" s="1">
        <v>167</v>
      </c>
      <c r="B209" s="1">
        <v>28</v>
      </c>
      <c r="C209" s="1">
        <v>1</v>
      </c>
      <c r="D209" s="2" t="s">
        <v>228</v>
      </c>
      <c r="E209" s="1" t="s">
        <v>62</v>
      </c>
      <c r="F209" s="4" t="s">
        <v>11</v>
      </c>
      <c r="G209" s="1">
        <v>1957</v>
      </c>
      <c r="H209" s="5">
        <v>5.1088541666103993E-2</v>
      </c>
      <c r="I209" s="8">
        <v>20</v>
      </c>
      <c r="J209" s="1" t="s">
        <v>4</v>
      </c>
      <c r="K209" s="8">
        <v>1</v>
      </c>
      <c r="L209" s="7">
        <v>20</v>
      </c>
    </row>
    <row r="210" spans="1:12">
      <c r="A210" s="1">
        <v>171</v>
      </c>
      <c r="B210" s="1">
        <v>31</v>
      </c>
      <c r="C210" s="1">
        <v>2</v>
      </c>
      <c r="D210" s="2" t="s">
        <v>233</v>
      </c>
      <c r="E210" s="1" t="s">
        <v>62</v>
      </c>
      <c r="F210" s="4" t="s">
        <v>41</v>
      </c>
      <c r="G210" s="1">
        <v>1961</v>
      </c>
      <c r="H210" s="5">
        <v>5.1701967589906417E-2</v>
      </c>
      <c r="I210" s="8">
        <v>19</v>
      </c>
      <c r="J210" s="1" t="s">
        <v>4</v>
      </c>
      <c r="K210" s="8">
        <v>2</v>
      </c>
      <c r="L210" s="7">
        <v>19</v>
      </c>
    </row>
    <row r="211" spans="1:12">
      <c r="A211" s="1">
        <v>172</v>
      </c>
      <c r="B211" s="1">
        <v>32</v>
      </c>
      <c r="C211" s="1">
        <v>3</v>
      </c>
      <c r="D211" s="2" t="s">
        <v>234</v>
      </c>
      <c r="E211" s="1" t="s">
        <v>62</v>
      </c>
      <c r="F211" s="4" t="s">
        <v>235</v>
      </c>
      <c r="G211" s="1">
        <v>1960</v>
      </c>
      <c r="H211" s="5">
        <v>5.3067708329763263E-2</v>
      </c>
      <c r="I211" s="8">
        <v>18</v>
      </c>
      <c r="J211" s="1">
        <v>0</v>
      </c>
      <c r="K211" s="8" t="s">
        <v>8</v>
      </c>
      <c r="L211" s="7" t="s">
        <v>9</v>
      </c>
    </row>
    <row r="212" spans="1:12">
      <c r="A212" s="1"/>
      <c r="B212" s="1"/>
      <c r="C212" s="1"/>
      <c r="D212" s="12"/>
      <c r="E212" s="1"/>
      <c r="F212" s="4"/>
      <c r="G212" s="1"/>
      <c r="H212" s="5"/>
      <c r="I212" s="8"/>
      <c r="J212" s="1"/>
      <c r="K212" s="8"/>
      <c r="L212" s="7"/>
    </row>
  </sheetData>
  <autoFilter ref="A3:L3" xr:uid="{00000000-0001-0000-0100-000000000000}"/>
  <mergeCells count="2">
    <mergeCell ref="A1:L1"/>
    <mergeCell ref="A2:L2"/>
  </mergeCells>
  <pageMargins left="0" right="0" top="0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136"/>
  <sheetViews>
    <sheetView workbookViewId="0">
      <selection activeCell="B1" sqref="B1"/>
    </sheetView>
  </sheetViews>
  <sheetFormatPr defaultRowHeight="14.4"/>
  <cols>
    <col min="1" max="1" width="6" style="3" customWidth="1"/>
    <col min="2" max="2" width="21.88671875" bestFit="1" customWidth="1"/>
    <col min="3" max="3" width="13.109375" customWidth="1"/>
    <col min="4" max="4" width="33.88671875" bestFit="1" customWidth="1"/>
    <col min="5" max="5" width="9.109375" style="3"/>
    <col min="6" max="6" width="8.33203125" style="3" customWidth="1"/>
    <col min="7" max="7" width="7.88671875" style="3" customWidth="1"/>
  </cols>
  <sheetData>
    <row r="1" spans="1:5" ht="17.399999999999999">
      <c r="A1" s="42"/>
      <c r="B1" s="43" t="s">
        <v>282</v>
      </c>
      <c r="C1" s="43"/>
      <c r="D1" s="43"/>
      <c r="E1" s="42"/>
    </row>
    <row r="2" spans="1:5">
      <c r="A2" s="3" t="s">
        <v>340</v>
      </c>
      <c r="B2" s="29" t="s">
        <v>298</v>
      </c>
      <c r="C2" s="30" t="s">
        <v>1</v>
      </c>
      <c r="D2" s="31" t="str">
        <f>+'[1]N.C.'!C8</f>
        <v>A.S.D. G. Pod.  R. Valenti</v>
      </c>
      <c r="E2" s="32">
        <v>1961</v>
      </c>
    </row>
    <row r="3" spans="1:5">
      <c r="A3" s="3" t="s">
        <v>340</v>
      </c>
      <c r="B3" s="33" t="s">
        <v>299</v>
      </c>
      <c r="C3" s="34" t="s">
        <v>1</v>
      </c>
      <c r="D3" s="31" t="str">
        <f>+'[1]N.C.'!C9</f>
        <v>A.S.D. G. Pod.  R. Valenti</v>
      </c>
      <c r="E3" s="35">
        <v>1958</v>
      </c>
    </row>
    <row r="4" spans="1:5">
      <c r="A4" s="3" t="s">
        <v>340</v>
      </c>
      <c r="B4" s="29" t="s">
        <v>300</v>
      </c>
      <c r="C4" s="3" t="s">
        <v>1</v>
      </c>
      <c r="D4" s="31" t="str">
        <f>+'[1]N.C.'!C34</f>
        <v>A.S.D. Pol. Chianciano</v>
      </c>
      <c r="E4" s="30">
        <v>1955</v>
      </c>
    </row>
    <row r="5" spans="1:5">
      <c r="A5" s="3" t="s">
        <v>340</v>
      </c>
      <c r="B5" s="29" t="s">
        <v>301</v>
      </c>
      <c r="C5" s="3" t="s">
        <v>1</v>
      </c>
      <c r="D5" s="31" t="str">
        <f>+'[1]N.C.'!C35</f>
        <v>A.S.D. Pol. Chianciano</v>
      </c>
      <c r="E5" s="32">
        <v>1941</v>
      </c>
    </row>
    <row r="6" spans="1:5">
      <c r="A6" s="3" t="s">
        <v>340</v>
      </c>
      <c r="B6" s="29" t="s">
        <v>302</v>
      </c>
      <c r="C6" s="3" t="s">
        <v>1</v>
      </c>
      <c r="D6" s="31" t="str">
        <f>+'[1]N.C.'!C36</f>
        <v>A.S.D. Pol. Chianciano</v>
      </c>
      <c r="E6" s="32">
        <v>1940</v>
      </c>
    </row>
    <row r="7" spans="1:5">
      <c r="A7" s="3" t="s">
        <v>340</v>
      </c>
      <c r="B7" s="36" t="s">
        <v>303</v>
      </c>
      <c r="C7" s="37" t="s">
        <v>1</v>
      </c>
      <c r="D7" s="31" t="str">
        <f>+'[1]N.C.'!C14</f>
        <v>A.S.D. S.P. Torre del Mangia</v>
      </c>
      <c r="E7" s="32">
        <v>1947</v>
      </c>
    </row>
    <row r="8" spans="1:5">
      <c r="A8" s="3" t="s">
        <v>340</v>
      </c>
      <c r="B8" s="36" t="s">
        <v>304</v>
      </c>
      <c r="C8" s="38" t="s">
        <v>62</v>
      </c>
      <c r="D8" s="31" t="str">
        <f>+'[1]N.C.'!C15</f>
        <v>A.S.D. S.P. Torre del Mangia</v>
      </c>
      <c r="E8" s="32">
        <v>1940</v>
      </c>
    </row>
    <row r="9" spans="1:5">
      <c r="A9" s="3" t="s">
        <v>340</v>
      </c>
      <c r="B9" s="36" t="s">
        <v>305</v>
      </c>
      <c r="C9" s="37" t="s">
        <v>62</v>
      </c>
      <c r="D9" s="31" t="str">
        <f>+'[1]N.C.'!C16</f>
        <v>A.S.D. S.P. Torre del Mangia</v>
      </c>
      <c r="E9" s="32">
        <v>1945</v>
      </c>
    </row>
    <row r="10" spans="1:5">
      <c r="A10" s="3" t="s">
        <v>340</v>
      </c>
      <c r="B10" s="36" t="s">
        <v>306</v>
      </c>
      <c r="C10" s="37" t="s">
        <v>1</v>
      </c>
      <c r="D10" s="31" t="str">
        <f>+'[1]N.C.'!C17</f>
        <v>A.S.D. S.P. Torre del Mangia</v>
      </c>
      <c r="E10" s="32">
        <v>1960</v>
      </c>
    </row>
    <row r="11" spans="1:5">
      <c r="A11" s="3" t="s">
        <v>340</v>
      </c>
      <c r="B11" s="36" t="s">
        <v>307</v>
      </c>
      <c r="C11" s="37" t="s">
        <v>62</v>
      </c>
      <c r="D11" s="31" t="str">
        <f>+'[1]N.C.'!C18</f>
        <v>A.S.D. S.P. Torre del Mangia</v>
      </c>
      <c r="E11" s="32">
        <v>1961</v>
      </c>
    </row>
    <row r="12" spans="1:5">
      <c r="A12" s="3" t="s">
        <v>340</v>
      </c>
      <c r="B12" s="36" t="s">
        <v>308</v>
      </c>
      <c r="C12" s="37" t="s">
        <v>1</v>
      </c>
      <c r="D12" s="31" t="str">
        <f>+'[1]N.C.'!C19</f>
        <v>A.S.D. S.P. Torre del Mangia</v>
      </c>
      <c r="E12" s="32">
        <v>1938</v>
      </c>
    </row>
    <row r="13" spans="1:5">
      <c r="A13" s="3" t="s">
        <v>340</v>
      </c>
      <c r="B13" s="36" t="s">
        <v>309</v>
      </c>
      <c r="C13" s="37" t="s">
        <v>62</v>
      </c>
      <c r="D13" s="31" t="str">
        <f>+'[1]N.C.'!C20</f>
        <v>A.S.D. S.P. Torre del Mangia</v>
      </c>
      <c r="E13" s="39">
        <v>1965</v>
      </c>
    </row>
    <row r="14" spans="1:5">
      <c r="A14" s="3" t="s">
        <v>340</v>
      </c>
      <c r="B14" s="36" t="s">
        <v>310</v>
      </c>
      <c r="C14" s="37" t="s">
        <v>62</v>
      </c>
      <c r="D14" s="31" t="str">
        <f>+'[1]N.C.'!C21</f>
        <v>A.S.D. S.P. Torre del Mangia</v>
      </c>
      <c r="E14" s="32">
        <v>1974</v>
      </c>
    </row>
    <row r="15" spans="1:5">
      <c r="A15" s="3" t="s">
        <v>340</v>
      </c>
      <c r="B15" s="36" t="s">
        <v>311</v>
      </c>
      <c r="C15" s="37" t="s">
        <v>62</v>
      </c>
      <c r="D15" s="31" t="str">
        <f>+'[1]N.C.'!C22</f>
        <v>A.S.D. S.P. Torre del Mangia</v>
      </c>
      <c r="E15" s="32">
        <v>1995</v>
      </c>
    </row>
    <row r="16" spans="1:5">
      <c r="A16" s="3" t="s">
        <v>340</v>
      </c>
      <c r="B16" s="36" t="s">
        <v>312</v>
      </c>
      <c r="C16" s="37" t="s">
        <v>1</v>
      </c>
      <c r="D16" s="31" t="str">
        <f>+'[1]N.C.'!C23</f>
        <v>A.S.D. S.P. Torre del Mangia</v>
      </c>
      <c r="E16" s="32">
        <v>2011</v>
      </c>
    </row>
    <row r="17" spans="1:5">
      <c r="A17" s="3" t="s">
        <v>340</v>
      </c>
      <c r="B17" s="36" t="s">
        <v>313</v>
      </c>
      <c r="C17" s="37" t="s">
        <v>1</v>
      </c>
      <c r="D17" s="31" t="str">
        <f>+'[1]N.C.'!C24</f>
        <v>A.S.D. S.P. Torre del Mangia</v>
      </c>
      <c r="E17" s="32">
        <v>1962</v>
      </c>
    </row>
    <row r="18" spans="1:5">
      <c r="A18" s="3" t="s">
        <v>340</v>
      </c>
      <c r="B18" s="36" t="s">
        <v>314</v>
      </c>
      <c r="C18" s="37" t="s">
        <v>62</v>
      </c>
      <c r="D18" s="31" t="str">
        <f>+'[1]N.C.'!C25</f>
        <v>A.S.D. S.P. Torre del Mangia</v>
      </c>
      <c r="E18" s="32">
        <v>1972</v>
      </c>
    </row>
    <row r="19" spans="1:5">
      <c r="A19" s="3" t="s">
        <v>340</v>
      </c>
      <c r="B19" s="36" t="s">
        <v>315</v>
      </c>
      <c r="C19" s="37" t="s">
        <v>1</v>
      </c>
      <c r="D19" s="31" t="str">
        <f>+'[1]N.C.'!C26</f>
        <v>A.S.D. S.P. Torre del Mangia</v>
      </c>
      <c r="E19" s="32">
        <v>1939</v>
      </c>
    </row>
    <row r="20" spans="1:5">
      <c r="A20" s="3" t="s">
        <v>340</v>
      </c>
      <c r="B20" s="36" t="s">
        <v>316</v>
      </c>
      <c r="C20" s="37" t="s">
        <v>1</v>
      </c>
      <c r="D20" s="31" t="str">
        <f>+'[1]N.C.'!C27</f>
        <v>A.S.D. S.P. Torre del Mangia</v>
      </c>
      <c r="E20" s="32">
        <v>1940</v>
      </c>
    </row>
    <row r="21" spans="1:5">
      <c r="A21" s="3" t="s">
        <v>340</v>
      </c>
      <c r="B21" s="36" t="s">
        <v>317</v>
      </c>
      <c r="C21" s="37" t="s">
        <v>1</v>
      </c>
      <c r="D21" s="31" t="str">
        <f>+'[1]N.C.'!C28</f>
        <v>A.S.D. S.P. Torre del Mangia</v>
      </c>
      <c r="E21" s="32">
        <v>1951</v>
      </c>
    </row>
    <row r="22" spans="1:5">
      <c r="A22" s="3" t="s">
        <v>340</v>
      </c>
      <c r="B22" s="36" t="s">
        <v>318</v>
      </c>
      <c r="C22" s="37" t="s">
        <v>1</v>
      </c>
      <c r="D22" s="31" t="str">
        <f>+'[1]N.C.'!C29</f>
        <v>A.S.D. S.P. Torre del Mangia</v>
      </c>
      <c r="E22" s="32">
        <v>1977</v>
      </c>
    </row>
    <row r="23" spans="1:5">
      <c r="A23" s="3" t="s">
        <v>340</v>
      </c>
      <c r="B23" s="36" t="s">
        <v>319</v>
      </c>
      <c r="C23" s="37" t="s">
        <v>62</v>
      </c>
      <c r="D23" s="31" t="str">
        <f>+'[1]N.C.'!C30</f>
        <v>A.S.D. S.P. Torre del Mangia</v>
      </c>
      <c r="E23" s="32">
        <v>1970</v>
      </c>
    </row>
    <row r="24" spans="1:5">
      <c r="A24" s="3" t="s">
        <v>340</v>
      </c>
      <c r="B24" s="36" t="s">
        <v>320</v>
      </c>
      <c r="C24" s="37" t="s">
        <v>1</v>
      </c>
      <c r="D24" s="31" t="str">
        <f>+'[1]N.C.'!C31</f>
        <v>A.S.D. S.P. Torre del Mangia</v>
      </c>
      <c r="E24" s="32">
        <v>1963</v>
      </c>
    </row>
    <row r="25" spans="1:5">
      <c r="A25" s="3" t="s">
        <v>340</v>
      </c>
      <c r="B25" s="40" t="s">
        <v>321</v>
      </c>
      <c r="C25" s="41" t="s">
        <v>62</v>
      </c>
      <c r="D25" s="31" t="str">
        <f>+'[1]N.C.'!C37</f>
        <v>A.S.D. Team Marathon Bike</v>
      </c>
      <c r="E25" s="32">
        <v>1974</v>
      </c>
    </row>
    <row r="26" spans="1:5">
      <c r="A26" s="3" t="s">
        <v>340</v>
      </c>
      <c r="B26" s="29" t="s">
        <v>322</v>
      </c>
      <c r="C26" s="30" t="s">
        <v>1</v>
      </c>
      <c r="D26" s="31" t="str">
        <f>+'[1]N.C.'!C4</f>
        <v>Ass. Sport. Dil. Cappuccini 1972</v>
      </c>
      <c r="E26" s="32">
        <v>1941</v>
      </c>
    </row>
    <row r="27" spans="1:5">
      <c r="A27" s="3" t="s">
        <v>340</v>
      </c>
      <c r="B27" s="29" t="s">
        <v>323</v>
      </c>
      <c r="C27" s="30" t="s">
        <v>62</v>
      </c>
      <c r="D27" s="31" t="str">
        <f>+'[1]N.C.'!C5</f>
        <v>Ass. Sport. Dil. Cappuccini 1972</v>
      </c>
      <c r="E27" s="32">
        <v>1966</v>
      </c>
    </row>
    <row r="28" spans="1:5">
      <c r="A28" s="3" t="s">
        <v>340</v>
      </c>
      <c r="B28" s="29" t="s">
        <v>324</v>
      </c>
      <c r="C28" s="30" t="s">
        <v>1</v>
      </c>
      <c r="D28" s="31" t="str">
        <f>+'[1]N.C.'!C6</f>
        <v>Ass. Sport. Dil. Cappuccini 1972</v>
      </c>
      <c r="E28" s="32">
        <v>1946</v>
      </c>
    </row>
    <row r="29" spans="1:5">
      <c r="A29" s="3" t="s">
        <v>340</v>
      </c>
      <c r="B29" s="29" t="s">
        <v>325</v>
      </c>
      <c r="C29" s="30" t="s">
        <v>62</v>
      </c>
      <c r="D29" s="31" t="str">
        <f>+'[1]N.C.'!C7</f>
        <v>Ass. Sport. Dil. Cappuccini 1972</v>
      </c>
      <c r="E29" s="32">
        <v>1949</v>
      </c>
    </row>
    <row r="30" spans="1:5">
      <c r="A30" s="3" t="s">
        <v>340</v>
      </c>
      <c r="B30" s="29" t="s">
        <v>326</v>
      </c>
      <c r="C30" s="3" t="s">
        <v>1</v>
      </c>
      <c r="D30" s="31" t="str">
        <f>+'[1]N.C.'!C32</f>
        <v>Ass. Sport. Dil. Cappuccini 1972</v>
      </c>
      <c r="E30" s="30">
        <v>1949</v>
      </c>
    </row>
    <row r="31" spans="1:5">
      <c r="A31" s="3" t="s">
        <v>340</v>
      </c>
      <c r="B31" s="29" t="s">
        <v>327</v>
      </c>
      <c r="C31" s="3" t="s">
        <v>62</v>
      </c>
      <c r="D31" s="31" t="str">
        <f>+'[1]N.C.'!C33</f>
        <v>Ass. Sport. Dil. Cappuccini 1972</v>
      </c>
      <c r="E31" s="30">
        <v>1954</v>
      </c>
    </row>
    <row r="32" spans="1:5">
      <c r="A32" s="3" t="s">
        <v>340</v>
      </c>
      <c r="B32" s="29" t="s">
        <v>328</v>
      </c>
      <c r="C32" s="30" t="s">
        <v>1</v>
      </c>
      <c r="D32" s="31" t="str">
        <f>+'[1]N.C.'!C43</f>
        <v>Ass. Sport. Dil. Cappuccini 1972</v>
      </c>
      <c r="E32" s="32">
        <v>1951</v>
      </c>
    </row>
    <row r="33" spans="1:8">
      <c r="A33" s="3" t="s">
        <v>340</v>
      </c>
      <c r="B33" s="29" t="s">
        <v>329</v>
      </c>
      <c r="C33" s="30" t="s">
        <v>62</v>
      </c>
      <c r="D33" s="31" t="str">
        <f>+'[1]N.C.'!C44</f>
        <v>Ass. Sport. Dil. Cappuccini 1972</v>
      </c>
      <c r="E33" s="32">
        <v>1955</v>
      </c>
    </row>
    <row r="34" spans="1:8">
      <c r="A34" s="3" t="s">
        <v>340</v>
      </c>
      <c r="B34" s="29" t="s">
        <v>330</v>
      </c>
      <c r="C34" s="30" t="s">
        <v>1</v>
      </c>
      <c r="D34" s="31" t="s">
        <v>41</v>
      </c>
      <c r="E34" s="32">
        <v>1952</v>
      </c>
    </row>
    <row r="35" spans="1:8">
      <c r="A35" s="3" t="s">
        <v>340</v>
      </c>
      <c r="B35" s="40" t="s">
        <v>331</v>
      </c>
      <c r="C35" s="41" t="s">
        <v>1</v>
      </c>
      <c r="D35" s="31" t="str">
        <f>+'[1]N.C.'!C38</f>
        <v>G.P.A. Libertas Siena</v>
      </c>
      <c r="E35" s="39">
        <v>1942</v>
      </c>
    </row>
    <row r="36" spans="1:8">
      <c r="A36" s="3" t="s">
        <v>340</v>
      </c>
      <c r="B36" s="29" t="s">
        <v>332</v>
      </c>
      <c r="C36" s="3" t="s">
        <v>62</v>
      </c>
      <c r="D36" s="31" t="str">
        <f>+'[1]N.C.'!C13</f>
        <v>G.S. Polizia di Stato di Siena A.S.D.</v>
      </c>
      <c r="E36" s="32">
        <v>1966</v>
      </c>
    </row>
    <row r="37" spans="1:8">
      <c r="A37" s="3" t="s">
        <v>340</v>
      </c>
      <c r="B37" s="29" t="s">
        <v>333</v>
      </c>
      <c r="C37" s="30" t="s">
        <v>1</v>
      </c>
      <c r="D37" s="31" t="str">
        <f>+'[1]N.C.'!C40</f>
        <v>Libero</v>
      </c>
      <c r="E37" s="30">
        <v>1966</v>
      </c>
    </row>
    <row r="38" spans="1:8">
      <c r="A38" s="3" t="s">
        <v>340</v>
      </c>
      <c r="B38" s="29" t="s">
        <v>334</v>
      </c>
      <c r="C38" s="30" t="s">
        <v>62</v>
      </c>
      <c r="D38" s="31" t="str">
        <f>+'[1]N.C.'!C41</f>
        <v>Libero</v>
      </c>
      <c r="E38" s="32">
        <v>1947</v>
      </c>
    </row>
    <row r="39" spans="1:8">
      <c r="A39" s="3" t="s">
        <v>340</v>
      </c>
      <c r="B39" s="29" t="s">
        <v>335</v>
      </c>
      <c r="C39" s="30" t="s">
        <v>62</v>
      </c>
      <c r="D39" s="31" t="str">
        <f>+'[1]N.C.'!C42</f>
        <v>Libero</v>
      </c>
      <c r="E39" s="32">
        <v>1974</v>
      </c>
    </row>
    <row r="40" spans="1:8">
      <c r="A40" s="3" t="s">
        <v>340</v>
      </c>
      <c r="B40" t="s">
        <v>336</v>
      </c>
      <c r="C40" s="3" t="s">
        <v>1</v>
      </c>
      <c r="D40" s="31" t="str">
        <f>+'[1]N.C.'!C10</f>
        <v>S.S.D.S. Mens Sana In Corpore Sano</v>
      </c>
      <c r="E40" s="32">
        <v>1975</v>
      </c>
    </row>
    <row r="41" spans="1:8">
      <c r="A41" s="3" t="s">
        <v>340</v>
      </c>
      <c r="B41" t="s">
        <v>337</v>
      </c>
      <c r="C41" s="3" t="s">
        <v>1</v>
      </c>
      <c r="D41" s="31" t="str">
        <f>+'[1]N.C.'!C11</f>
        <v>S.S.D.S. Mens Sana In Corpore Sano</v>
      </c>
      <c r="E41" s="32">
        <v>1996</v>
      </c>
    </row>
    <row r="42" spans="1:8">
      <c r="A42" s="3" t="s">
        <v>340</v>
      </c>
      <c r="B42" s="29" t="s">
        <v>338</v>
      </c>
      <c r="C42" s="3" t="s">
        <v>1</v>
      </c>
      <c r="D42" s="31" t="str">
        <f>+'[1]N.C.'!C12</f>
        <v>S.S.D.S. Mens Sana In Corpore Sano</v>
      </c>
      <c r="E42" s="32">
        <v>1956</v>
      </c>
    </row>
    <row r="43" spans="1:8">
      <c r="A43" s="3">
        <v>42</v>
      </c>
      <c r="B43" s="29" t="s">
        <v>339</v>
      </c>
      <c r="C43" s="30" t="s">
        <v>62</v>
      </c>
      <c r="D43" s="31" t="str">
        <f>+'[1]N.C.'!C39</f>
        <v>S.S.D.S. Mens Sana In Corpore Sano</v>
      </c>
      <c r="E43" s="30">
        <v>1979</v>
      </c>
    </row>
    <row r="44" spans="1:8">
      <c r="A44" s="44"/>
      <c r="B44" s="45" t="s">
        <v>290</v>
      </c>
      <c r="C44" s="33"/>
      <c r="D44" s="33"/>
      <c r="E44" s="44"/>
      <c r="F44" s="44"/>
      <c r="G44" s="44"/>
      <c r="H44" s="33"/>
    </row>
    <row r="45" spans="1:8" ht="26.4">
      <c r="A45" s="46" t="s">
        <v>289</v>
      </c>
      <c r="B45" s="47" t="s">
        <v>254</v>
      </c>
      <c r="C45" s="47"/>
      <c r="D45" s="46" t="s">
        <v>283</v>
      </c>
      <c r="E45" s="10" t="s">
        <v>284</v>
      </c>
      <c r="F45" s="10" t="s">
        <v>285</v>
      </c>
      <c r="G45" s="10" t="s">
        <v>286</v>
      </c>
      <c r="H45" s="33"/>
    </row>
    <row r="46" spans="1:8">
      <c r="A46" s="44">
        <v>1</v>
      </c>
      <c r="B46" s="33" t="s">
        <v>11</v>
      </c>
      <c r="C46" s="33"/>
      <c r="D46" s="44">
        <v>267</v>
      </c>
      <c r="E46" s="44">
        <v>26</v>
      </c>
      <c r="F46" s="44">
        <v>22</v>
      </c>
      <c r="G46" s="44">
        <v>4</v>
      </c>
      <c r="H46" s="33"/>
    </row>
    <row r="47" spans="1:8">
      <c r="A47" s="44">
        <v>2</v>
      </c>
      <c r="B47" s="33" t="s">
        <v>60</v>
      </c>
      <c r="C47" s="33"/>
      <c r="D47" s="44">
        <v>264</v>
      </c>
      <c r="E47" s="44">
        <v>27</v>
      </c>
      <c r="F47" s="44">
        <v>19</v>
      </c>
      <c r="G47" s="44">
        <v>8</v>
      </c>
      <c r="H47" s="33"/>
    </row>
    <row r="48" spans="1:8">
      <c r="A48" s="44">
        <v>3</v>
      </c>
      <c r="B48" s="33" t="s">
        <v>15</v>
      </c>
      <c r="C48" s="33"/>
      <c r="D48" s="44">
        <v>197</v>
      </c>
      <c r="E48" s="44">
        <v>35</v>
      </c>
      <c r="F48" s="44">
        <v>17</v>
      </c>
      <c r="G48" s="44">
        <v>18</v>
      </c>
      <c r="H48" s="33"/>
    </row>
    <row r="49" spans="1:8">
      <c r="A49" s="44">
        <v>4</v>
      </c>
      <c r="B49" s="33" t="s">
        <v>7</v>
      </c>
      <c r="C49" s="33"/>
      <c r="D49" s="44">
        <v>160</v>
      </c>
      <c r="E49" s="44">
        <v>13</v>
      </c>
      <c r="F49" s="44">
        <v>13</v>
      </c>
      <c r="G49" s="44">
        <v>0</v>
      </c>
      <c r="H49" s="33"/>
    </row>
    <row r="50" spans="1:8">
      <c r="A50" s="44">
        <v>5</v>
      </c>
      <c r="B50" s="33" t="s">
        <v>43</v>
      </c>
      <c r="C50" s="33"/>
      <c r="D50" s="44">
        <v>132</v>
      </c>
      <c r="E50" s="44">
        <v>8</v>
      </c>
      <c r="F50" s="44">
        <v>8</v>
      </c>
      <c r="G50" s="44">
        <v>0</v>
      </c>
      <c r="H50" s="33"/>
    </row>
    <row r="51" spans="1:8">
      <c r="A51" s="44">
        <v>6</v>
      </c>
      <c r="B51" s="33" t="s">
        <v>45</v>
      </c>
      <c r="C51" s="33"/>
      <c r="D51" s="44">
        <v>126</v>
      </c>
      <c r="E51" s="44">
        <v>12</v>
      </c>
      <c r="F51" s="44">
        <v>10</v>
      </c>
      <c r="G51" s="44">
        <v>2</v>
      </c>
      <c r="H51" s="33"/>
    </row>
    <row r="52" spans="1:8">
      <c r="A52" s="44">
        <v>7</v>
      </c>
      <c r="B52" s="33" t="s">
        <v>34</v>
      </c>
      <c r="C52" s="33"/>
      <c r="D52" s="44">
        <v>115</v>
      </c>
      <c r="E52" s="44">
        <v>9</v>
      </c>
      <c r="F52" s="44">
        <v>8</v>
      </c>
      <c r="G52" s="44">
        <v>1</v>
      </c>
      <c r="H52" s="33"/>
    </row>
    <row r="53" spans="1:8">
      <c r="A53" s="44">
        <v>8</v>
      </c>
      <c r="B53" s="33" t="s">
        <v>53</v>
      </c>
      <c r="C53" s="33"/>
      <c r="D53" s="44">
        <v>102</v>
      </c>
      <c r="E53" s="44">
        <v>9</v>
      </c>
      <c r="F53" s="44">
        <v>9</v>
      </c>
      <c r="G53" s="44">
        <v>0</v>
      </c>
      <c r="H53" s="33"/>
    </row>
    <row r="54" spans="1:8">
      <c r="A54" s="44">
        <v>9</v>
      </c>
      <c r="B54" s="33" t="s">
        <v>18</v>
      </c>
      <c r="C54" s="33"/>
      <c r="D54" s="44">
        <v>101</v>
      </c>
      <c r="E54" s="44">
        <v>6</v>
      </c>
      <c r="F54" s="44">
        <v>6</v>
      </c>
      <c r="G54" s="44">
        <v>0</v>
      </c>
      <c r="H54" s="33"/>
    </row>
    <row r="55" spans="1:8">
      <c r="A55" s="44">
        <v>10</v>
      </c>
      <c r="B55" s="33" t="s">
        <v>41</v>
      </c>
      <c r="C55" s="33"/>
      <c r="D55" s="44">
        <v>92</v>
      </c>
      <c r="E55" s="44">
        <v>9</v>
      </c>
      <c r="F55" s="44">
        <v>8</v>
      </c>
      <c r="G55" s="44">
        <v>1</v>
      </c>
      <c r="H55" s="33"/>
    </row>
    <row r="56" spans="1:8">
      <c r="A56" s="44">
        <v>11</v>
      </c>
      <c r="B56" s="33" t="s">
        <v>28</v>
      </c>
      <c r="C56" s="33"/>
      <c r="D56" s="44">
        <v>85</v>
      </c>
      <c r="E56" s="44">
        <v>8</v>
      </c>
      <c r="F56" s="44">
        <v>5</v>
      </c>
      <c r="G56" s="44">
        <v>3</v>
      </c>
      <c r="H56" s="33"/>
    </row>
    <row r="57" spans="1:8">
      <c r="A57" s="44">
        <v>12</v>
      </c>
      <c r="B57" s="33" t="s">
        <v>23</v>
      </c>
      <c r="C57" s="33"/>
      <c r="D57" s="44">
        <v>85</v>
      </c>
      <c r="E57" s="44">
        <v>6</v>
      </c>
      <c r="F57" s="44">
        <v>6</v>
      </c>
      <c r="G57" s="44">
        <v>0</v>
      </c>
      <c r="H57" s="33"/>
    </row>
    <row r="58" spans="1:8">
      <c r="A58" s="44">
        <v>13</v>
      </c>
      <c r="B58" s="33" t="s">
        <v>30</v>
      </c>
      <c r="C58" s="33"/>
      <c r="D58" s="44">
        <v>80</v>
      </c>
      <c r="E58" s="44">
        <v>5</v>
      </c>
      <c r="F58" s="44">
        <v>5</v>
      </c>
      <c r="G58" s="44">
        <v>0</v>
      </c>
      <c r="H58" s="33"/>
    </row>
    <row r="59" spans="1:8">
      <c r="A59" s="44">
        <v>14</v>
      </c>
      <c r="B59" s="33" t="s">
        <v>2</v>
      </c>
      <c r="C59" s="33"/>
      <c r="D59" s="44">
        <v>68</v>
      </c>
      <c r="E59" s="44">
        <v>4</v>
      </c>
      <c r="F59" s="44">
        <v>4</v>
      </c>
      <c r="G59" s="44">
        <v>0</v>
      </c>
      <c r="H59" s="33"/>
    </row>
    <row r="60" spans="1:8">
      <c r="A60" s="44">
        <v>15</v>
      </c>
      <c r="B60" s="33" t="s">
        <v>70</v>
      </c>
      <c r="C60" s="33"/>
      <c r="D60" s="44">
        <v>62</v>
      </c>
      <c r="E60" s="44">
        <v>5</v>
      </c>
      <c r="F60" s="44">
        <v>5</v>
      </c>
      <c r="G60" s="44">
        <v>0</v>
      </c>
      <c r="H60" s="33"/>
    </row>
    <row r="61" spans="1:8">
      <c r="A61" s="44">
        <v>16</v>
      </c>
      <c r="B61" s="33" t="s">
        <v>39</v>
      </c>
      <c r="C61" s="33"/>
      <c r="D61" s="44">
        <v>54</v>
      </c>
      <c r="E61" s="44">
        <v>4</v>
      </c>
      <c r="F61" s="44">
        <v>4</v>
      </c>
      <c r="G61" s="44">
        <v>0</v>
      </c>
      <c r="H61" s="33"/>
    </row>
    <row r="62" spans="1:8">
      <c r="A62" s="44">
        <v>17</v>
      </c>
      <c r="B62" s="33" t="s">
        <v>51</v>
      </c>
      <c r="C62" s="33"/>
      <c r="D62" s="44">
        <v>53</v>
      </c>
      <c r="E62" s="44">
        <v>3</v>
      </c>
      <c r="F62" s="44">
        <v>3</v>
      </c>
      <c r="G62" s="44">
        <v>0</v>
      </c>
      <c r="H62" s="33"/>
    </row>
    <row r="63" spans="1:8">
      <c r="A63" s="44">
        <v>18</v>
      </c>
      <c r="B63" s="33" t="s">
        <v>89</v>
      </c>
      <c r="C63" s="33"/>
      <c r="D63" s="44">
        <v>46</v>
      </c>
      <c r="E63" s="44">
        <v>4</v>
      </c>
      <c r="F63" s="44">
        <v>4</v>
      </c>
      <c r="G63" s="44">
        <v>0</v>
      </c>
      <c r="H63" s="33"/>
    </row>
    <row r="64" spans="1:8">
      <c r="A64" s="44">
        <v>19</v>
      </c>
      <c r="B64" s="33" t="s">
        <v>48</v>
      </c>
      <c r="C64" s="33"/>
      <c r="D64" s="44">
        <v>45</v>
      </c>
      <c r="E64" s="44">
        <v>5</v>
      </c>
      <c r="F64" s="44">
        <v>5</v>
      </c>
      <c r="G64" s="44">
        <v>0</v>
      </c>
      <c r="H64" s="33"/>
    </row>
    <row r="65" spans="1:8">
      <c r="A65" s="44">
        <v>20</v>
      </c>
      <c r="B65" s="33" t="s">
        <v>91</v>
      </c>
      <c r="C65" s="33"/>
      <c r="D65" s="44">
        <v>42</v>
      </c>
      <c r="E65" s="44">
        <v>3</v>
      </c>
      <c r="F65" s="44">
        <v>3</v>
      </c>
      <c r="G65" s="44">
        <v>0</v>
      </c>
      <c r="H65" s="33"/>
    </row>
    <row r="66" spans="1:8">
      <c r="A66" s="44">
        <v>21</v>
      </c>
      <c r="B66" s="33" t="s">
        <v>63</v>
      </c>
      <c r="C66" s="33"/>
      <c r="D66" s="44">
        <v>37</v>
      </c>
      <c r="E66" s="44">
        <v>3</v>
      </c>
      <c r="F66" s="44">
        <v>3</v>
      </c>
      <c r="G66" s="44">
        <v>0</v>
      </c>
      <c r="H66" s="33"/>
    </row>
    <row r="67" spans="1:8">
      <c r="A67" s="44">
        <v>22</v>
      </c>
      <c r="B67" s="33" t="s">
        <v>235</v>
      </c>
      <c r="C67" s="33"/>
      <c r="D67" s="44">
        <v>36</v>
      </c>
      <c r="E67" s="44">
        <v>2</v>
      </c>
      <c r="F67" s="44">
        <v>2</v>
      </c>
      <c r="G67" s="44">
        <v>0</v>
      </c>
      <c r="H67" s="33"/>
    </row>
    <row r="68" spans="1:8">
      <c r="A68" s="44">
        <v>23</v>
      </c>
      <c r="B68" s="33" t="s">
        <v>83</v>
      </c>
      <c r="C68" s="33"/>
      <c r="D68" s="44">
        <v>32</v>
      </c>
      <c r="E68" s="44">
        <v>3</v>
      </c>
      <c r="F68" s="44">
        <v>3</v>
      </c>
      <c r="G68" s="44">
        <v>0</v>
      </c>
      <c r="H68" s="33"/>
    </row>
    <row r="69" spans="1:8">
      <c r="A69" s="44">
        <v>24</v>
      </c>
      <c r="B69" s="33" t="s">
        <v>68</v>
      </c>
      <c r="C69" s="33"/>
      <c r="D69" s="44">
        <v>25</v>
      </c>
      <c r="E69" s="44">
        <v>2</v>
      </c>
      <c r="F69" s="44">
        <v>2</v>
      </c>
      <c r="G69" s="44">
        <v>0</v>
      </c>
      <c r="H69" s="33"/>
    </row>
    <row r="70" spans="1:8">
      <c r="A70" s="44">
        <v>25</v>
      </c>
      <c r="B70" s="33" t="s">
        <v>128</v>
      </c>
      <c r="C70" s="33"/>
      <c r="D70" s="44">
        <v>25</v>
      </c>
      <c r="E70" s="44">
        <v>3</v>
      </c>
      <c r="F70" s="44">
        <v>2</v>
      </c>
      <c r="G70" s="44">
        <v>1</v>
      </c>
      <c r="H70" s="33"/>
    </row>
    <row r="71" spans="1:8">
      <c r="A71" s="44">
        <v>26</v>
      </c>
      <c r="B71" s="33" t="s">
        <v>25</v>
      </c>
      <c r="C71" s="33"/>
      <c r="D71" s="44">
        <v>20</v>
      </c>
      <c r="E71" s="44">
        <v>1</v>
      </c>
      <c r="F71" s="44">
        <v>1</v>
      </c>
      <c r="G71" s="44">
        <v>0</v>
      </c>
      <c r="H71" s="33"/>
    </row>
    <row r="72" spans="1:8">
      <c r="A72" s="44">
        <v>27</v>
      </c>
      <c r="B72" s="33" t="s">
        <v>163</v>
      </c>
      <c r="C72" s="33"/>
      <c r="D72" s="44">
        <v>19</v>
      </c>
      <c r="E72" s="44">
        <v>1</v>
      </c>
      <c r="F72" s="44">
        <v>1</v>
      </c>
      <c r="G72" s="44">
        <v>0</v>
      </c>
      <c r="H72" s="33"/>
    </row>
    <row r="73" spans="1:8">
      <c r="A73" s="44">
        <v>28</v>
      </c>
      <c r="B73" s="33" t="s">
        <v>113</v>
      </c>
      <c r="C73" s="33"/>
      <c r="D73" s="44">
        <v>19</v>
      </c>
      <c r="E73" s="44">
        <v>1</v>
      </c>
      <c r="F73" s="44">
        <v>1</v>
      </c>
      <c r="G73" s="44">
        <v>0</v>
      </c>
      <c r="H73" s="33"/>
    </row>
    <row r="74" spans="1:8">
      <c r="A74" s="44">
        <v>29</v>
      </c>
      <c r="B74" s="33" t="s">
        <v>21</v>
      </c>
      <c r="C74" s="33"/>
      <c r="D74" s="44">
        <v>18</v>
      </c>
      <c r="E74" s="44">
        <v>1</v>
      </c>
      <c r="F74" s="44">
        <v>1</v>
      </c>
      <c r="G74" s="44">
        <v>0</v>
      </c>
      <c r="H74" s="33"/>
    </row>
    <row r="75" spans="1:8">
      <c r="A75" s="44">
        <v>30</v>
      </c>
      <c r="B75" s="33" t="s">
        <v>66</v>
      </c>
      <c r="C75" s="33"/>
      <c r="D75" s="44">
        <v>16</v>
      </c>
      <c r="E75" s="44">
        <v>1</v>
      </c>
      <c r="F75" s="44">
        <v>1</v>
      </c>
      <c r="G75" s="44">
        <v>0</v>
      </c>
      <c r="H75" s="33"/>
    </row>
    <row r="76" spans="1:8">
      <c r="A76" s="44">
        <v>31</v>
      </c>
      <c r="B76" s="33" t="s">
        <v>175</v>
      </c>
      <c r="C76" s="33"/>
      <c r="D76" s="44">
        <v>11</v>
      </c>
      <c r="E76" s="44">
        <v>1</v>
      </c>
      <c r="F76" s="44">
        <v>1</v>
      </c>
      <c r="G76" s="44">
        <v>0</v>
      </c>
      <c r="H76" s="33"/>
    </row>
    <row r="77" spans="1:8">
      <c r="A77" s="44">
        <v>32</v>
      </c>
      <c r="B77" s="33" t="s">
        <v>134</v>
      </c>
      <c r="C77" s="33"/>
      <c r="D77" s="44">
        <v>6</v>
      </c>
      <c r="E77" s="44">
        <v>1</v>
      </c>
      <c r="F77" s="44">
        <v>1</v>
      </c>
      <c r="G77" s="44">
        <v>0</v>
      </c>
      <c r="H77" s="33"/>
    </row>
    <row r="78" spans="1:8">
      <c r="A78" s="44">
        <v>33</v>
      </c>
      <c r="B78" s="33" t="s">
        <v>145</v>
      </c>
      <c r="C78" s="33"/>
      <c r="D78" s="44">
        <v>5</v>
      </c>
      <c r="E78" s="44">
        <v>1</v>
      </c>
      <c r="F78" s="44">
        <v>1</v>
      </c>
      <c r="G78" s="44">
        <v>0</v>
      </c>
      <c r="H78" s="33"/>
    </row>
    <row r="79" spans="1:8">
      <c r="A79" s="44">
        <v>34</v>
      </c>
      <c r="B79" s="33" t="s">
        <v>184</v>
      </c>
      <c r="C79" s="33"/>
      <c r="D79" s="44">
        <v>5</v>
      </c>
      <c r="E79" s="44">
        <v>1</v>
      </c>
      <c r="F79" s="44">
        <v>1</v>
      </c>
      <c r="G79" s="44">
        <v>0</v>
      </c>
      <c r="H79" s="33"/>
    </row>
    <row r="80" spans="1:8">
      <c r="A80" s="44">
        <v>35</v>
      </c>
      <c r="B80" s="33" t="s">
        <v>288</v>
      </c>
      <c r="C80" s="33"/>
      <c r="D80" s="44">
        <v>2</v>
      </c>
      <c r="E80" s="44">
        <v>1</v>
      </c>
      <c r="F80" s="44">
        <v>0</v>
      </c>
      <c r="G80" s="44">
        <v>1</v>
      </c>
      <c r="H80" s="33"/>
    </row>
    <row r="81" spans="1:8">
      <c r="A81" s="44"/>
      <c r="B81" s="33" t="s">
        <v>86</v>
      </c>
      <c r="C81" s="33"/>
      <c r="D81" s="44">
        <v>2</v>
      </c>
      <c r="E81" s="44">
        <v>1</v>
      </c>
      <c r="F81" s="44">
        <v>1</v>
      </c>
      <c r="G81" s="44">
        <v>0</v>
      </c>
    </row>
    <row r="82" spans="1:8">
      <c r="A82" s="44"/>
      <c r="B82" s="33" t="s">
        <v>287</v>
      </c>
      <c r="C82" s="33"/>
      <c r="D82" s="44">
        <v>6</v>
      </c>
      <c r="E82" s="44">
        <v>3</v>
      </c>
      <c r="F82" s="44">
        <v>0</v>
      </c>
      <c r="G82" s="44">
        <v>3</v>
      </c>
    </row>
    <row r="83" spans="1:8">
      <c r="B83" s="45"/>
      <c r="C83" s="45"/>
      <c r="D83" s="46">
        <f>SUM(D46:D82)</f>
        <v>2460</v>
      </c>
      <c r="E83" s="46">
        <f>SUM(E46:E82)</f>
        <v>228</v>
      </c>
      <c r="F83" s="46">
        <f>SUM(F46:F82)</f>
        <v>186</v>
      </c>
      <c r="G83" s="46">
        <f>SUM(G46:G82)</f>
        <v>42</v>
      </c>
    </row>
    <row r="84" spans="1:8">
      <c r="B84" s="45" t="s">
        <v>292</v>
      </c>
      <c r="C84" s="45" t="s">
        <v>291</v>
      </c>
    </row>
    <row r="86" spans="1:8">
      <c r="A86" s="44"/>
      <c r="B86" s="45" t="s">
        <v>293</v>
      </c>
      <c r="C86" s="33"/>
      <c r="D86" s="33"/>
      <c r="E86" s="44"/>
      <c r="F86" s="44"/>
    </row>
    <row r="87" spans="1:8">
      <c r="A87" s="48" t="s">
        <v>289</v>
      </c>
      <c r="B87" s="45" t="s">
        <v>254</v>
      </c>
      <c r="C87" s="45"/>
      <c r="D87" s="45"/>
      <c r="E87" s="48" t="s">
        <v>260</v>
      </c>
      <c r="F87" s="48" t="s">
        <v>294</v>
      </c>
    </row>
    <row r="88" spans="1:8">
      <c r="A88" s="44">
        <v>1</v>
      </c>
      <c r="B88" s="33" t="s">
        <v>11</v>
      </c>
      <c r="C88" s="33"/>
      <c r="D88" s="33"/>
      <c r="E88" s="44">
        <v>332</v>
      </c>
      <c r="F88" s="44">
        <v>22</v>
      </c>
      <c r="H88" s="3"/>
    </row>
    <row r="89" spans="1:8">
      <c r="A89" s="44">
        <v>2</v>
      </c>
      <c r="B89" s="33" t="s">
        <v>60</v>
      </c>
      <c r="C89" s="33"/>
      <c r="D89" s="33"/>
      <c r="E89" s="44">
        <v>305</v>
      </c>
      <c r="F89" s="44">
        <v>19</v>
      </c>
      <c r="H89" s="3"/>
    </row>
    <row r="90" spans="1:8">
      <c r="A90" s="44">
        <v>3</v>
      </c>
      <c r="B90" s="33" t="s">
        <v>15</v>
      </c>
      <c r="C90" s="33"/>
      <c r="D90" s="33"/>
      <c r="E90" s="44">
        <v>229</v>
      </c>
      <c r="F90" s="44">
        <v>17</v>
      </c>
      <c r="H90" s="3"/>
    </row>
    <row r="91" spans="1:8">
      <c r="A91" s="44">
        <v>4</v>
      </c>
      <c r="B91" s="33" t="s">
        <v>45</v>
      </c>
      <c r="C91" s="33"/>
      <c r="D91" s="33"/>
      <c r="E91" s="44">
        <v>153</v>
      </c>
      <c r="F91" s="44">
        <v>10</v>
      </c>
      <c r="H91" s="3"/>
    </row>
    <row r="92" spans="1:8">
      <c r="A92" s="44">
        <v>5</v>
      </c>
      <c r="B92" s="33" t="s">
        <v>34</v>
      </c>
      <c r="C92" s="33"/>
      <c r="D92" s="33"/>
      <c r="E92" s="44">
        <v>130</v>
      </c>
      <c r="F92" s="44">
        <v>8</v>
      </c>
      <c r="H92" s="3"/>
    </row>
    <row r="93" spans="1:8">
      <c r="A93" s="44">
        <v>6</v>
      </c>
      <c r="B93" s="33" t="s">
        <v>41</v>
      </c>
      <c r="C93" s="33"/>
      <c r="D93" s="33"/>
      <c r="E93" s="44">
        <v>120</v>
      </c>
      <c r="F93" s="44">
        <v>8</v>
      </c>
      <c r="H93" s="3"/>
    </row>
    <row r="94" spans="1:8">
      <c r="A94" s="44">
        <v>7</v>
      </c>
      <c r="B94" s="33" t="s">
        <v>18</v>
      </c>
      <c r="C94" s="33"/>
      <c r="D94" s="33"/>
      <c r="E94" s="44">
        <v>107</v>
      </c>
      <c r="F94" s="44">
        <v>6</v>
      </c>
      <c r="H94" s="3"/>
    </row>
    <row r="95" spans="1:8">
      <c r="A95" s="44">
        <v>8</v>
      </c>
      <c r="B95" s="33" t="s">
        <v>23</v>
      </c>
      <c r="C95" s="33"/>
      <c r="D95" s="33"/>
      <c r="E95" s="44">
        <v>100</v>
      </c>
      <c r="F95" s="44">
        <v>6</v>
      </c>
      <c r="H95" s="3"/>
    </row>
    <row r="96" spans="1:8">
      <c r="A96" s="44">
        <v>9</v>
      </c>
      <c r="B96" s="33" t="s">
        <v>28</v>
      </c>
      <c r="C96" s="33"/>
      <c r="D96" s="33"/>
      <c r="E96" s="44">
        <v>87</v>
      </c>
      <c r="F96" s="44">
        <v>5</v>
      </c>
      <c r="H96" s="3"/>
    </row>
    <row r="97" spans="1:8">
      <c r="A97" s="44">
        <v>10</v>
      </c>
      <c r="B97" s="33" t="s">
        <v>70</v>
      </c>
      <c r="C97" s="33"/>
      <c r="D97" s="33"/>
      <c r="E97" s="44">
        <v>86</v>
      </c>
      <c r="F97" s="44">
        <v>5</v>
      </c>
      <c r="H97" s="3"/>
    </row>
    <row r="98" spans="1:8">
      <c r="A98" s="44">
        <v>11</v>
      </c>
      <c r="B98" s="33" t="s">
        <v>2</v>
      </c>
      <c r="C98" s="33"/>
      <c r="D98" s="33"/>
      <c r="E98" s="44">
        <v>77</v>
      </c>
      <c r="F98" s="44">
        <v>4</v>
      </c>
      <c r="H98" s="3"/>
    </row>
    <row r="99" spans="1:8">
      <c r="A99" s="44">
        <v>12</v>
      </c>
      <c r="B99" s="33" t="s">
        <v>48</v>
      </c>
      <c r="C99" s="33"/>
      <c r="D99" s="33"/>
      <c r="E99" s="44">
        <v>63</v>
      </c>
      <c r="F99" s="44">
        <v>5</v>
      </c>
      <c r="H99" s="3"/>
    </row>
    <row r="100" spans="1:8">
      <c r="A100" s="44">
        <v>13</v>
      </c>
      <c r="B100" s="33" t="s">
        <v>68</v>
      </c>
      <c r="C100" s="33"/>
      <c r="D100" s="33"/>
      <c r="E100" s="44">
        <v>31</v>
      </c>
      <c r="F100" s="44">
        <v>2</v>
      </c>
      <c r="H100" s="3"/>
    </row>
    <row r="101" spans="1:8">
      <c r="A101" s="44">
        <v>14</v>
      </c>
      <c r="B101" s="33" t="s">
        <v>66</v>
      </c>
      <c r="C101" s="33"/>
      <c r="D101" s="33"/>
      <c r="E101" s="44">
        <v>19</v>
      </c>
      <c r="F101" s="44">
        <v>1</v>
      </c>
      <c r="H101" s="3"/>
    </row>
    <row r="102" spans="1:8">
      <c r="A102" s="44">
        <v>15</v>
      </c>
      <c r="B102" s="33" t="s">
        <v>21</v>
      </c>
      <c r="C102" s="33"/>
      <c r="D102" s="33"/>
      <c r="E102" s="44">
        <v>18</v>
      </c>
      <c r="F102" s="44">
        <v>1</v>
      </c>
      <c r="H102" s="3"/>
    </row>
    <row r="103" spans="1:8">
      <c r="A103" s="44">
        <v>16</v>
      </c>
      <c r="B103" s="33" t="s">
        <v>184</v>
      </c>
      <c r="C103" s="33"/>
      <c r="D103" s="33"/>
      <c r="E103" s="44">
        <v>13</v>
      </c>
      <c r="F103" s="44">
        <v>1</v>
      </c>
      <c r="H103" s="3"/>
    </row>
    <row r="104" spans="1:8">
      <c r="A104" s="44">
        <v>17</v>
      </c>
      <c r="B104" s="33" t="s">
        <v>134</v>
      </c>
      <c r="C104" s="33"/>
      <c r="D104" s="33"/>
      <c r="E104" s="44">
        <v>10</v>
      </c>
      <c r="F104" s="44">
        <v>1</v>
      </c>
      <c r="H104" s="3"/>
    </row>
    <row r="105" spans="1:8">
      <c r="A105" s="44">
        <v>18</v>
      </c>
      <c r="B105" s="33" t="s">
        <v>83</v>
      </c>
      <c r="C105" s="33"/>
      <c r="D105" s="33"/>
      <c r="E105" s="44">
        <v>7</v>
      </c>
      <c r="F105" s="44">
        <v>1</v>
      </c>
      <c r="H105" s="3"/>
    </row>
    <row r="106" spans="1:8">
      <c r="E106" s="48">
        <f>SUM(E88:E105)</f>
        <v>1887</v>
      </c>
      <c r="F106" s="48">
        <f>SUM(F88:F105)</f>
        <v>122</v>
      </c>
    </row>
    <row r="107" spans="1:8">
      <c r="B107" s="50" t="s">
        <v>266</v>
      </c>
    </row>
    <row r="108" spans="1:8">
      <c r="B108" s="33" t="s">
        <v>295</v>
      </c>
    </row>
    <row r="109" spans="1:8">
      <c r="B109" s="33" t="s">
        <v>296</v>
      </c>
      <c r="C109" s="33"/>
    </row>
    <row r="110" spans="1:8">
      <c r="B110" s="33"/>
      <c r="C110" s="33"/>
      <c r="D110" s="33" t="s">
        <v>297</v>
      </c>
    </row>
    <row r="111" spans="1:8">
      <c r="B111" s="33"/>
      <c r="C111" s="33"/>
    </row>
    <row r="112" spans="1:8">
      <c r="B112" s="33"/>
      <c r="C112" s="33"/>
    </row>
    <row r="113" spans="2:5">
      <c r="B113" s="33"/>
      <c r="C113" s="33"/>
    </row>
    <row r="114" spans="2:5">
      <c r="B114" s="33"/>
      <c r="C114" s="33"/>
      <c r="E114" s="49"/>
    </row>
    <row r="115" spans="2:5">
      <c r="B115" s="33"/>
      <c r="C115" s="33"/>
    </row>
    <row r="116" spans="2:5">
      <c r="B116" s="33"/>
      <c r="C116" s="33"/>
    </row>
    <row r="117" spans="2:5">
      <c r="B117" s="33"/>
      <c r="C117" s="33"/>
    </row>
    <row r="118" spans="2:5">
      <c r="B118" s="33"/>
      <c r="C118" s="33"/>
    </row>
    <row r="119" spans="2:5">
      <c r="B119" s="33"/>
      <c r="C119" s="33"/>
    </row>
    <row r="120" spans="2:5">
      <c r="B120" s="33"/>
      <c r="C120" s="33"/>
    </row>
    <row r="121" spans="2:5">
      <c r="B121" s="33"/>
      <c r="C121" s="33"/>
    </row>
    <row r="122" spans="2:5">
      <c r="B122" s="33"/>
      <c r="C122" s="33"/>
    </row>
    <row r="123" spans="2:5">
      <c r="B123" s="33"/>
      <c r="C123" s="33"/>
    </row>
    <row r="124" spans="2:5">
      <c r="B124" s="33"/>
      <c r="C124" s="33"/>
    </row>
    <row r="125" spans="2:5">
      <c r="B125" s="33"/>
      <c r="C125" s="33"/>
    </row>
    <row r="126" spans="2:5">
      <c r="B126" s="33"/>
      <c r="C126" s="33"/>
    </row>
    <row r="127" spans="2:5">
      <c r="B127" s="33"/>
      <c r="C127" s="33"/>
    </row>
    <row r="128" spans="2:5">
      <c r="B128" s="33"/>
      <c r="C128" s="33"/>
    </row>
    <row r="129" spans="2:3">
      <c r="B129" s="33"/>
      <c r="C129" s="33"/>
    </row>
    <row r="130" spans="2:3">
      <c r="B130" s="33"/>
      <c r="C130" s="33"/>
    </row>
    <row r="131" spans="2:3">
      <c r="B131" s="33"/>
      <c r="C131" s="33"/>
    </row>
    <row r="132" spans="2:3">
      <c r="B132" s="33"/>
      <c r="C132" s="33"/>
    </row>
    <row r="133" spans="2:3">
      <c r="B133" s="33"/>
      <c r="C133" s="33"/>
    </row>
    <row r="134" spans="2:3">
      <c r="B134" s="33"/>
      <c r="C134" s="33"/>
    </row>
    <row r="135" spans="2:3">
      <c r="B135" s="33"/>
      <c r="C135" s="33"/>
    </row>
    <row r="136" spans="2:3">
      <c r="B136" s="33"/>
      <c r="C136" s="33"/>
    </row>
  </sheetData>
  <sortState xmlns:xlrd2="http://schemas.microsoft.com/office/spreadsheetml/2017/richdata2" ref="B2:E43">
    <sortCondition ref="D2:D43"/>
  </sortState>
  <conditionalFormatting sqref="C2:C43">
    <cfRule type="cellIs" dxfId="2" priority="2" stopIfTrue="1" operator="equal">
      <formula>"NC"</formula>
    </cfRule>
  </conditionalFormatting>
  <conditionalFormatting sqref="A2:A43">
    <cfRule type="expression" dxfId="1" priority="3" stopIfTrue="1">
      <formula>$B2=""</formula>
    </cfRule>
  </conditionalFormatting>
  <conditionalFormatting sqref="E46:G82">
    <cfRule type="cellIs" dxfId="0" priority="1" operator="equal">
      <formula>0</formula>
    </cfRule>
  </conditionalFormatting>
  <pageMargins left="0.11811023622047245" right="0.11811023622047245" top="0.15748031496062992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Class. Ass.</vt:lpstr>
      <vt:lpstr>Class. Cat.</vt:lpstr>
      <vt:lpstr>Pass. e Class. Soc.</vt:lpstr>
      <vt:lpstr>'Class. Ass.'!Titoli_stampa</vt:lpstr>
      <vt:lpstr>'Class. Cat.'!Titoli_stampa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2022-06-15T10:08:33Z</cp:lastPrinted>
  <dcterms:created xsi:type="dcterms:W3CDTF">2022-06-05T14:50:30Z</dcterms:created>
  <dcterms:modified xsi:type="dcterms:W3CDTF">2022-06-15T14:10:49Z</dcterms:modified>
</cp:coreProperties>
</file>