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B3B06AAC-34DA-4DAC-9682-1432B927920B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  <sheet name="Class. Cat." sheetId="4" r:id="rId2"/>
    <sheet name="Pass." sheetId="5" r:id="rId3"/>
    <sheet name="Class. Soc." sheetId="6" r:id="rId4"/>
  </sheets>
  <definedNames>
    <definedName name="_xlnm._FilterDatabase" localSheetId="1" hidden="1">'Class. Cat.'!$A$3:$L$3</definedName>
    <definedName name="_xlnm._FilterDatabase" localSheetId="0" hidden="1">Competitiva!$A$2:$K$2</definedName>
    <definedName name="_xlnm.Print_Titles" localSheetId="1">'Class. Cat.'!$1:$3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5" i="6" l="1"/>
  <c r="D75" i="6"/>
  <c r="C36" i="6"/>
  <c r="D36" i="6"/>
  <c r="E36" i="6"/>
</calcChain>
</file>

<file path=xl/sharedStrings.xml><?xml version="1.0" encoding="utf-8"?>
<sst xmlns="http://schemas.openxmlformats.org/spreadsheetml/2006/main" count="1326" uniqueCount="285">
  <si>
    <t xml:space="preserve">Km. 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</si>
  <si>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</si>
  <si>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</si>
  <si>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</si>
  <si>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</si>
  <si>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</si>
  <si>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</si>
  <si>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</si>
  <si>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</si>
  <si>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</si>
  <si>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MonteroniRun</t>
  </si>
  <si>
    <t>Monteroni d'Arbia (SI)</t>
  </si>
  <si>
    <t>Ansano Fabio</t>
  </si>
  <si>
    <t>M</t>
  </si>
  <si>
    <t>D'Ascenzi Giordano</t>
  </si>
  <si>
    <t>S.S.D.S. Mens Sana In Corpore Sano</t>
  </si>
  <si>
    <t>Fois Christian</t>
  </si>
  <si>
    <t>ASD Atletica Costa D'Argento</t>
  </si>
  <si>
    <t>Berni Damiano</t>
  </si>
  <si>
    <t>UISP Atletica Siena</t>
  </si>
  <si>
    <t>Cucco Roberto</t>
  </si>
  <si>
    <t>A.S.D. S.P. Torre del Mangia</t>
  </si>
  <si>
    <t>Cerretani Francesco</t>
  </si>
  <si>
    <t>A.S.D. Pol. Chianciano</t>
  </si>
  <si>
    <t>Mancuso Fulvio</t>
  </si>
  <si>
    <t>Brizzi Federico</t>
  </si>
  <si>
    <t>Gruppo Sportivo Lucignano Val D'Arbia</t>
  </si>
  <si>
    <t>Colicci Gianluca</t>
  </si>
  <si>
    <t>Runcard</t>
  </si>
  <si>
    <t>Rinaldi Antonio</t>
  </si>
  <si>
    <t>G.S. Polizia di Stato di Siena A.S.D.</t>
  </si>
  <si>
    <t>Calzoni Marco</t>
  </si>
  <si>
    <t>A.S.D. Ciclistica Valdarbia La Popolare</t>
  </si>
  <si>
    <t>Cheli Luigi</t>
  </si>
  <si>
    <t>Brogi Leonardo</t>
  </si>
  <si>
    <t>Libero</t>
  </si>
  <si>
    <t>Voltolini Emiliano</t>
  </si>
  <si>
    <t>Societa' Trieste</t>
  </si>
  <si>
    <t>Carobelli Giulio</t>
  </si>
  <si>
    <t>Rondini Simone</t>
  </si>
  <si>
    <t>Ass. Sport. Dil. Cappuccini 1972</t>
  </si>
  <si>
    <t>Mataloni Flavio</t>
  </si>
  <si>
    <t>Cipolloni Francesco</t>
  </si>
  <si>
    <t>Berni Francesco</t>
  </si>
  <si>
    <t>Caini Marco</t>
  </si>
  <si>
    <t>SevenLife SSD</t>
  </si>
  <si>
    <t>Gallorini Chiara</t>
  </si>
  <si>
    <t>F</t>
  </si>
  <si>
    <t>Track &amp; Field  Grosseto</t>
  </si>
  <si>
    <t>Malavolti Marco</t>
  </si>
  <si>
    <t>Palmas Andrea</t>
  </si>
  <si>
    <t>G.S. Valdelsa Runners A.S.D.</t>
  </si>
  <si>
    <t>Burroni Giovanni</t>
  </si>
  <si>
    <t>Scalzo Antonio</t>
  </si>
  <si>
    <t>A.S.D.Le Ancelle</t>
  </si>
  <si>
    <t>Anselmi Simone</t>
  </si>
  <si>
    <t>Periccioli Federico</t>
  </si>
  <si>
    <t>A.S.D. Polisportiva Volte Basse</t>
  </si>
  <si>
    <t>Testi Roberto</t>
  </si>
  <si>
    <t>Gruppo Pod. I Risorti Buonconvento A.S.D</t>
  </si>
  <si>
    <t>Zigoni Nicola</t>
  </si>
  <si>
    <t>Brogi Riccardo</t>
  </si>
  <si>
    <t>Gazzei Marco</t>
  </si>
  <si>
    <t>Grandi Marco</t>
  </si>
  <si>
    <t>A.S.D. Sienarunners</t>
  </si>
  <si>
    <t>Moraschini Luca</t>
  </si>
  <si>
    <t>Busciolano Sandro</t>
  </si>
  <si>
    <t>Peccianti Luca</t>
  </si>
  <si>
    <t>A.S.D. Il Gregge Ribelle</t>
  </si>
  <si>
    <t>Menini Benedetta</t>
  </si>
  <si>
    <t>Barberini Pietro</t>
  </si>
  <si>
    <t>Covarelli Mauro</t>
  </si>
  <si>
    <t>Atletica Avis Perugia</t>
  </si>
  <si>
    <t>Bertarelli Enrico</t>
  </si>
  <si>
    <t>Trak &amp; Field Grosseto</t>
  </si>
  <si>
    <t>Ermini Emanuele</t>
  </si>
  <si>
    <t>The Lab S.S.D. A.R.L.</t>
  </si>
  <si>
    <t>Tanzini Silvano</t>
  </si>
  <si>
    <t>C.R. Banca Monte dei Paschi di Siena</t>
  </si>
  <si>
    <t>Marchetti Daniela</t>
  </si>
  <si>
    <t>Ciampolini Fabrizio</t>
  </si>
  <si>
    <t>Giuliani Andrea</t>
  </si>
  <si>
    <t>Taccioli Alberto</t>
  </si>
  <si>
    <t>Migliorini Francesco</t>
  </si>
  <si>
    <t>Asd Polisportiva I' Giglio</t>
  </si>
  <si>
    <t>Falconi Mirco</t>
  </si>
  <si>
    <t>A.S.D. Team Marathon Bike</t>
  </si>
  <si>
    <t>Fiordi Stefano</t>
  </si>
  <si>
    <t>Nave U. S. A.S.D.</t>
  </si>
  <si>
    <t>Cambi Luca</t>
  </si>
  <si>
    <t>Eventsport  A.S.D.</t>
  </si>
  <si>
    <t>Sassi Antonella</t>
  </si>
  <si>
    <t>G.S. Il Fiorino  A.S.D.</t>
  </si>
  <si>
    <t>Pizzolante Vincenzo</t>
  </si>
  <si>
    <t>Mugnaini Jacopo</t>
  </si>
  <si>
    <t>Chiechi Emanuele</t>
  </si>
  <si>
    <t>Garrasi Sebastiano</t>
  </si>
  <si>
    <t>Panti Simone</t>
  </si>
  <si>
    <t>Bruttini Virginia</t>
  </si>
  <si>
    <t>Penserini Cesare</t>
  </si>
  <si>
    <t>Nardomarino Valerio</t>
  </si>
  <si>
    <t>Pecori Maurizio</t>
  </si>
  <si>
    <t>Taccioli Andrea</t>
  </si>
  <si>
    <t>Fusi Mauro</t>
  </si>
  <si>
    <t>Sampieri Fabio</t>
  </si>
  <si>
    <t>Pertici Francesco</t>
  </si>
  <si>
    <t>Emili Gino</t>
  </si>
  <si>
    <t>Malà Stepanka</t>
  </si>
  <si>
    <t>Callaioli Riccardo</t>
  </si>
  <si>
    <t>Mencaraglia Elisa</t>
  </si>
  <si>
    <t>Mazzoni Matteo</t>
  </si>
  <si>
    <t>Manfredelli Antonella</t>
  </si>
  <si>
    <t>Viciani Emanuele</t>
  </si>
  <si>
    <t>Maestrini Sauro</t>
  </si>
  <si>
    <t>Chiaramonti Silvia</t>
  </si>
  <si>
    <t>Pace Carmela</t>
  </si>
  <si>
    <t>Bonifacio Andrea</t>
  </si>
  <si>
    <t>Fineschi Roberto</t>
  </si>
  <si>
    <t>Franceschini Mauro</t>
  </si>
  <si>
    <t>Micheli Luca</t>
  </si>
  <si>
    <t>Di Michele Pasquale</t>
  </si>
  <si>
    <t>Seri Leandro</t>
  </si>
  <si>
    <t>C.S. Olimpia Poggio Al Vento A.S.D.</t>
  </si>
  <si>
    <t>Tomelleri Cesare</t>
  </si>
  <si>
    <t>Spadacci Jacopo</t>
  </si>
  <si>
    <t>Pepi Luciano</t>
  </si>
  <si>
    <t>Ricci Riccardo</t>
  </si>
  <si>
    <t>Mugnaini Elena</t>
  </si>
  <si>
    <t>Cordone Riccardo</t>
  </si>
  <si>
    <t>Gravina Sebastiano</t>
  </si>
  <si>
    <t>Alessandri Salvatore</t>
  </si>
  <si>
    <t>Brunelli Cecilia</t>
  </si>
  <si>
    <t>Brunelli Adriano</t>
  </si>
  <si>
    <t>Marrazzo Antonio</t>
  </si>
  <si>
    <t>Zigon Giulia</t>
  </si>
  <si>
    <t>Brega Daniela Maria</t>
  </si>
  <si>
    <t>Croci Ernesto</t>
  </si>
  <si>
    <t>Floriani Francesco</t>
  </si>
  <si>
    <t>Lorenzini Alessandro</t>
  </si>
  <si>
    <t>Calandra Vincenzo</t>
  </si>
  <si>
    <t>Monaci Francesca</t>
  </si>
  <si>
    <t>Moggi Vittoria</t>
  </si>
  <si>
    <t>Burroni Elena</t>
  </si>
  <si>
    <t>Amaddii Roberto</t>
  </si>
  <si>
    <t>Pierli Rachele</t>
  </si>
  <si>
    <t>A.S.D. G. Pod.  R. Valenti</t>
  </si>
  <si>
    <t>Valli Andrea</t>
  </si>
  <si>
    <t>Greco Maria Rosa</t>
  </si>
  <si>
    <t>Capasso Tommaso</t>
  </si>
  <si>
    <t>Gozzi Alessia</t>
  </si>
  <si>
    <t>Pierattelli Luigi</t>
  </si>
  <si>
    <t>Lodovichi Franco</t>
  </si>
  <si>
    <t>Senesi Massimiliano</t>
  </si>
  <si>
    <t>Terzuoli Gianna</t>
  </si>
  <si>
    <t>Becheroni Malina</t>
  </si>
  <si>
    <t>Gs Le Panche  Castelquarto A.S.D</t>
  </si>
  <si>
    <t>Bracci Roberto</t>
  </si>
  <si>
    <t>Cacace Carmela</t>
  </si>
  <si>
    <t>Serni Clarissa</t>
  </si>
  <si>
    <t>Sagaria Francesca</t>
  </si>
  <si>
    <t>Panci Cristina</t>
  </si>
  <si>
    <t>Porcelli Giulia</t>
  </si>
  <si>
    <t>Caoduro Enzo</t>
  </si>
  <si>
    <t>Lippi Lorenzo</t>
  </si>
  <si>
    <t>Fanetti Alessandra</t>
  </si>
  <si>
    <t>Maridati Corrado</t>
  </si>
  <si>
    <t>Scarpini Fabrizio</t>
  </si>
  <si>
    <t>Morini Cristiano</t>
  </si>
  <si>
    <t>De Felice Gianfranco</t>
  </si>
  <si>
    <t>Primo escluso da cat.</t>
  </si>
  <si>
    <t>B-25 SENIORES MASCH.</t>
  </si>
  <si>
    <t>G-50 VETERANI MASCH.</t>
  </si>
  <si>
    <t>A-20 SENIORES MASCH.</t>
  </si>
  <si>
    <t>E-40 SENIORES MASCH.</t>
  </si>
  <si>
    <t>F-45 SENIORES MASCH.</t>
  </si>
  <si>
    <t>H-55 VETERANI MASCH.</t>
  </si>
  <si>
    <t>C-30 SENIORES MASCH.</t>
  </si>
  <si>
    <t>D-35 SENIORES MASCH.</t>
  </si>
  <si>
    <t>Prima esclusa da cat.</t>
  </si>
  <si>
    <t>G-50 VETERANI FEMM.</t>
  </si>
  <si>
    <t>I-60 VETERANI MASCH.</t>
  </si>
  <si>
    <t>L-65 VETERANI MASCH.</t>
  </si>
  <si>
    <t>E-40 SENIORES FEMM.</t>
  </si>
  <si>
    <t>I-60 VETERANI FEMM.</t>
  </si>
  <si>
    <t>D-35 SENIORES FEMM.</t>
  </si>
  <si>
    <t>M-70 VETERANI MASCH.</t>
  </si>
  <si>
    <t>F-45 SENIORES FEMM.</t>
  </si>
  <si>
    <t>H-55 VETERANI FEMM.</t>
  </si>
  <si>
    <t>B-25 SENIORES FEMM.</t>
  </si>
  <si>
    <t>N-75 VETERANI MASCH.</t>
  </si>
  <si>
    <t>Nardi Jacopo</t>
  </si>
  <si>
    <t>Classifica Maschile</t>
  </si>
  <si>
    <t>Classifica Femminile</t>
  </si>
  <si>
    <t>UISP SIENA ATLETICA LEGGERA</t>
  </si>
  <si>
    <t>Clas. M/F</t>
  </si>
  <si>
    <t>Lass. Ass.</t>
  </si>
  <si>
    <t>CLASSIFICA PER CATEGORIA "MONTERONI RUN" - MONTERONI D'ARBIA 25/09/2022</t>
  </si>
  <si>
    <t>9^ PROVA DEL CAMPIONATO PROVINCIALE UISP CORSE SU STRADA</t>
  </si>
  <si>
    <t>S.</t>
  </si>
  <si>
    <t>A.S.D. La Chianina</t>
  </si>
  <si>
    <t>SI</t>
  </si>
  <si>
    <t xml:space="preserve"> </t>
  </si>
  <si>
    <t/>
  </si>
  <si>
    <t>Nardi Iacopo</t>
  </si>
  <si>
    <t>si</t>
  </si>
  <si>
    <t>Te. Uis.</t>
  </si>
  <si>
    <t>Clas. Ass.</t>
  </si>
  <si>
    <t>Cla. Cat.</t>
  </si>
  <si>
    <t>Cat/A ('04/'98)</t>
  </si>
  <si>
    <t>Cat/B ('97/'93)</t>
  </si>
  <si>
    <t>Cat/C ('92/'88)</t>
  </si>
  <si>
    <t>Cat/D ('87/'83)</t>
  </si>
  <si>
    <t>Cat/E ('82/'78)</t>
  </si>
  <si>
    <t>Cat/F ('77/'73)</t>
  </si>
  <si>
    <t>Cat/G ('72/'68)</t>
  </si>
  <si>
    <t>Cat/H ('67/'63)</t>
  </si>
  <si>
    <t>Cat/I ('62/'58)</t>
  </si>
  <si>
    <t>Cat/L ('57/'53)</t>
  </si>
  <si>
    <t>Cat/M ('52/'48)</t>
  </si>
  <si>
    <t>Cat/N ('47/ecc.)</t>
  </si>
  <si>
    <t>Cat/I ('62/ecc.)</t>
  </si>
  <si>
    <t>Cl. Uis.</t>
  </si>
  <si>
    <t>Punti</t>
  </si>
  <si>
    <t>Pu. Uisp</t>
  </si>
  <si>
    <t>GIUDICI DI GARA</t>
  </si>
  <si>
    <t>Brogini Marco</t>
  </si>
  <si>
    <t>GIUDICI  DI GARA</t>
  </si>
  <si>
    <t>UISP SIENA ATLETICA LEGEGRA</t>
  </si>
  <si>
    <t>MONTER0NI RUN 25/09/2022 PARTECIPANTI ALLA PASSEGGIATA</t>
  </si>
  <si>
    <t>Class.</t>
  </si>
  <si>
    <t>Totale Atleti</t>
  </si>
  <si>
    <t>PARTECIPANTI</t>
  </si>
  <si>
    <t>CLASSIFICA PER SOCIETA' IN BASE AL NUMERO DEI PARTECIPANTI ARRIVATI</t>
  </si>
  <si>
    <t>Competitiva</t>
  </si>
  <si>
    <t>Passeggiata</t>
  </si>
  <si>
    <t>CLASSIFICA PER SOCIETA' 9^ PROVA CAMPIONATO PROVINCIAE UISP CORSE SU STRADA</t>
  </si>
  <si>
    <t>Atleti</t>
  </si>
  <si>
    <t>Partecipanti</t>
  </si>
  <si>
    <t>UISP ATLETICA SIENA</t>
  </si>
  <si>
    <t>Marcucci Giovanni</t>
  </si>
  <si>
    <t>Rocchi Duccio</t>
  </si>
  <si>
    <t>Tanzini Edo</t>
  </si>
  <si>
    <t>Chiari Alessandro</t>
  </si>
  <si>
    <t>Franceschini Francesco</t>
  </si>
  <si>
    <t>Franceschini Matteo</t>
  </si>
  <si>
    <t>Casaioli Mario</t>
  </si>
  <si>
    <t>Chiari Ilaria</t>
  </si>
  <si>
    <t>Chiari Viola</t>
  </si>
  <si>
    <t>Bonanni Lorena</t>
  </si>
  <si>
    <t>Ciommo Antonella</t>
  </si>
  <si>
    <t>Coppola Marilena</t>
  </si>
  <si>
    <t>Di Maggio Raffaella</t>
  </si>
  <si>
    <t>Giannitti Chiara</t>
  </si>
  <si>
    <t>Gepponi Luciana</t>
  </si>
  <si>
    <t>Barbagli Giulia</t>
  </si>
  <si>
    <t>Rosi Ilaria</t>
  </si>
  <si>
    <t>Pasquini Gilberto</t>
  </si>
  <si>
    <t>Peccianti Silvia</t>
  </si>
  <si>
    <t>Santini Maris</t>
  </si>
  <si>
    <t>Sergio Adolfo</t>
  </si>
  <si>
    <t>Anselmi Franco</t>
  </si>
  <si>
    <t>Cantagalli Guido</t>
  </si>
  <si>
    <t>Canapini Paola</t>
  </si>
  <si>
    <t>Crini Milena</t>
  </si>
  <si>
    <t>Giannasi Luana</t>
  </si>
  <si>
    <t>Michelangeli Daniele</t>
  </si>
  <si>
    <t>Muzzi Mario</t>
  </si>
  <si>
    <t>Petrolito Roberto</t>
  </si>
  <si>
    <t>Pratesi Enzo</t>
  </si>
  <si>
    <t>Rugi Valentina</t>
  </si>
  <si>
    <t>Sartori Alberto</t>
  </si>
  <si>
    <t>Sartori Pietro</t>
  </si>
  <si>
    <t>Tozzi Lucia</t>
  </si>
  <si>
    <t>Walhall David Julian</t>
  </si>
  <si>
    <t>Mugnaini Paola</t>
  </si>
  <si>
    <t>Stufetti Riccardo</t>
  </si>
  <si>
    <t>Mazzeschi Roberta</t>
  </si>
  <si>
    <t>Saladini Riccardo</t>
  </si>
  <si>
    <t>Ayzenberg Ekaterina</t>
  </si>
  <si>
    <t>Perrotta Maria</t>
  </si>
  <si>
    <t>Berni Gabriele</t>
  </si>
  <si>
    <t>Cassandro Marco</t>
  </si>
  <si>
    <t>Noto Kristina</t>
  </si>
  <si>
    <t>Fallani Letizia</t>
  </si>
  <si>
    <t>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</si>
</sst>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m:ss"/>
    <numFmt numFmtId="167" formatCode="h:mm:ss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0"/>
      <color theme="1"/>
      <name val="Arial"/>
      <family val="2"/>
    </font>
    <font>
      <b/>
      <u/>
      <sz val="8"/>
      <color theme="1"/>
      <name val="Arial"/>
      <family val="2"/>
    </font>
    <font>
      <u/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abic Typesetting"/>
      <family val="4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center" vertical="top" wrapText="1"/>
    </xf>
    <xf numFmtId="166" fontId="5" fillId="0" borderId="0" xfId="0" applyNumberFormat="1" applyFont="1" applyBorder="1" applyAlignment="1">
      <alignment horizontal="center" vertical="top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quotePrefix="1" applyFont="1"/>
    <xf numFmtId="164" fontId="6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1" fontId="0" fillId="0" borderId="0" xfId="0" applyNumberForma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" fontId="0" fillId="0" borderId="0" xfId="0" applyNumberFormat="1" applyAlignment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12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 applyProtection="1">
      <alignment horizontal="center"/>
    </xf>
    <xf numFmtId="1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right"/>
    </xf>
    <xf numFmtId="0" fontId="15" fillId="0" borderId="0" xfId="0" applyFont="1"/>
    <xf numFmtId="0" fontId="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/>
    <xf numFmtId="167" fontId="6" fillId="0" borderId="0" xfId="0" applyNumberFormat="1" applyFont="1" applyAlignment="1" applyProtection="1">
      <alignment horizontal="center"/>
      <protection locked="0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e" xfId="0" builtinId="0"/>
  </cellStyles>
  <dxfs count="19">
    <dxf>
      <font>
        <color theme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3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5.28515625" style="3" customWidth="1"/>
    <col min="2" max="2" width="6.7109375" style="3" customWidth="1"/>
    <col min="3" max="3" width="24.42578125" customWidth="1"/>
    <col min="4" max="4" width="5.7109375" style="3" customWidth="1"/>
    <col min="5" max="5" width="36.85546875" bestFit="1" customWidth="1"/>
    <col min="6" max="6" width="6.42578125" style="3" customWidth="1"/>
    <col min="7" max="7" width="10.140625" style="4" customWidth="1"/>
    <col min="8" max="8" width="9.28515625" style="4" customWidth="1"/>
    <col min="9" max="9" width="8.7109375" style="5" customWidth="1"/>
    <col min="10" max="10" width="25.42578125" customWidth="1"/>
    <col min="11" max="11" width="5.140625" style="3" customWidth="1"/>
  </cols>
  <sheetData>
    <row r="1" spans="1:11" ht="18" x14ac:dyDescent="0.25">
      <c r="A1" s="47" t="s">
        <v>10</v>
      </c>
      <c r="B1" s="47"/>
      <c r="C1" s="47"/>
      <c r="D1" s="47"/>
      <c r="E1" s="6" t="s">
        <v>11</v>
      </c>
      <c r="F1" s="6" t="s">
        <v>0</v>
      </c>
      <c r="G1" s="7">
        <v>12.5</v>
      </c>
      <c r="H1" s="8"/>
      <c r="I1" s="9"/>
      <c r="J1" s="10">
        <v>44829</v>
      </c>
      <c r="K1" s="1"/>
    </row>
    <row r="2" spans="1:11" ht="38.25" x14ac:dyDescent="0.25">
      <c r="A2" s="11" t="s">
        <v>195</v>
      </c>
      <c r="B2" s="11" t="s">
        <v>194</v>
      </c>
      <c r="C2" s="11" t="s">
        <v>1</v>
      </c>
      <c r="D2" s="11" t="s">
        <v>2</v>
      </c>
      <c r="E2" s="11" t="s">
        <v>3</v>
      </c>
      <c r="F2" s="11" t="s">
        <v>4</v>
      </c>
      <c r="G2" s="12" t="s">
        <v>5</v>
      </c>
      <c r="H2" s="12" t="s">
        <v>6</v>
      </c>
      <c r="I2" s="13" t="s">
        <v>7</v>
      </c>
      <c r="J2" s="11" t="s">
        <v>8</v>
      </c>
      <c r="K2" s="14" t="s">
        <v>9</v>
      </c>
    </row>
    <row r="3" spans="1:11" x14ac:dyDescent="0.25">
      <c r="A3" s="15"/>
      <c r="B3" s="15"/>
      <c r="C3" s="25" t="s">
        <v>191</v>
      </c>
      <c r="D3" s="15"/>
      <c r="E3" s="15"/>
      <c r="F3" s="15"/>
      <c r="G3" s="16"/>
      <c r="H3" s="16"/>
      <c r="I3" s="17"/>
      <c r="J3" s="15"/>
      <c r="K3" s="15"/>
    </row>
    <row r="4" spans="1:11" x14ac:dyDescent="0.25">
      <c r="A4" s="2">
        <v>1</v>
      </c>
      <c r="B4" s="18">
        <v>1</v>
      </c>
      <c r="C4" s="19" t="s">
        <v>12</v>
      </c>
      <c r="D4" s="20" t="s">
        <v>13</v>
      </c>
      <c r="E4" s="19" t="s">
        <v>199</v>
      </c>
      <c r="F4" s="20">
        <v>1978</v>
      </c>
      <c r="G4" s="51">
        <v>3.2116319445776753E-2</v>
      </c>
      <c r="H4" s="22">
        <v>16.217092815155137</v>
      </c>
      <c r="I4" s="23">
        <v>2.5693055556621405E-3</v>
      </c>
      <c r="J4" s="24" t="s">
        <v>169</v>
      </c>
      <c r="K4" s="20">
        <v>1</v>
      </c>
    </row>
    <row r="5" spans="1:11" x14ac:dyDescent="0.25">
      <c r="A5" s="2">
        <v>2</v>
      </c>
      <c r="B5" s="18">
        <v>2</v>
      </c>
      <c r="C5" s="19" t="s">
        <v>14</v>
      </c>
      <c r="D5" s="20" t="s">
        <v>13</v>
      </c>
      <c r="E5" s="21" t="s">
        <v>15</v>
      </c>
      <c r="F5" s="20">
        <v>1994</v>
      </c>
      <c r="G5" s="51">
        <v>3.2463541669130791E-2</v>
      </c>
      <c r="H5" s="22">
        <v>16.043638696038755</v>
      </c>
      <c r="I5" s="23">
        <v>2.5970833335304633E-3</v>
      </c>
      <c r="J5" s="24" t="s">
        <v>170</v>
      </c>
      <c r="K5" s="20">
        <v>1</v>
      </c>
    </row>
    <row r="6" spans="1:11" x14ac:dyDescent="0.25">
      <c r="A6" s="2">
        <v>3</v>
      </c>
      <c r="B6" s="18">
        <v>3</v>
      </c>
      <c r="C6" s="19" t="s">
        <v>16</v>
      </c>
      <c r="D6" s="20" t="s">
        <v>13</v>
      </c>
      <c r="E6" s="21" t="s">
        <v>17</v>
      </c>
      <c r="F6" s="20">
        <v>1969</v>
      </c>
      <c r="G6" s="51">
        <v>3.2498263884917833E-2</v>
      </c>
      <c r="H6" s="22">
        <v>16.026497143899665</v>
      </c>
      <c r="I6" s="23">
        <v>2.5998611107934267E-3</v>
      </c>
      <c r="J6" s="24" t="s">
        <v>171</v>
      </c>
      <c r="K6" s="20">
        <v>1</v>
      </c>
    </row>
    <row r="7" spans="1:11" x14ac:dyDescent="0.25">
      <c r="A7" s="2">
        <v>4</v>
      </c>
      <c r="B7" s="18">
        <v>4</v>
      </c>
      <c r="C7" s="19" t="s">
        <v>18</v>
      </c>
      <c r="D7" s="20" t="s">
        <v>13</v>
      </c>
      <c r="E7" s="21" t="s">
        <v>19</v>
      </c>
      <c r="F7" s="20">
        <v>2004</v>
      </c>
      <c r="G7" s="51">
        <v>3.3111689815996215E-2</v>
      </c>
      <c r="H7" s="22">
        <v>15.729590855303295</v>
      </c>
      <c r="I7" s="23">
        <v>2.6489351852796972E-3</v>
      </c>
      <c r="J7" s="24" t="s">
        <v>172</v>
      </c>
      <c r="K7" s="20">
        <v>1</v>
      </c>
    </row>
    <row r="8" spans="1:11" x14ac:dyDescent="0.25">
      <c r="A8" s="2">
        <v>5</v>
      </c>
      <c r="B8" s="18">
        <v>5</v>
      </c>
      <c r="C8" s="19" t="s">
        <v>20</v>
      </c>
      <c r="D8" s="20" t="s">
        <v>13</v>
      </c>
      <c r="E8" s="21" t="s">
        <v>21</v>
      </c>
      <c r="F8" s="20">
        <v>1982</v>
      </c>
      <c r="G8" s="51">
        <v>3.3320023147098254E-2</v>
      </c>
      <c r="H8" s="22">
        <v>15.631241642120264</v>
      </c>
      <c r="I8" s="23">
        <v>2.6656018517678603E-3</v>
      </c>
      <c r="J8" s="24" t="s">
        <v>173</v>
      </c>
      <c r="K8" s="20">
        <v>1</v>
      </c>
    </row>
    <row r="9" spans="1:11" x14ac:dyDescent="0.25">
      <c r="A9" s="2">
        <v>6</v>
      </c>
      <c r="B9" s="18">
        <v>6</v>
      </c>
      <c r="C9" s="19" t="s">
        <v>22</v>
      </c>
      <c r="D9" s="20" t="s">
        <v>13</v>
      </c>
      <c r="E9" s="21" t="s">
        <v>23</v>
      </c>
      <c r="F9" s="20">
        <v>1975</v>
      </c>
      <c r="G9" s="51">
        <v>3.3782986109144986E-2</v>
      </c>
      <c r="H9" s="22">
        <v>15.417030680788303</v>
      </c>
      <c r="I9" s="23">
        <v>2.702638888731599E-3</v>
      </c>
      <c r="J9" s="24" t="s">
        <v>174</v>
      </c>
      <c r="K9" s="20">
        <v>1</v>
      </c>
    </row>
    <row r="10" spans="1:11" x14ac:dyDescent="0.25">
      <c r="A10" s="2">
        <v>7</v>
      </c>
      <c r="B10" s="18">
        <v>7</v>
      </c>
      <c r="C10" s="19" t="s">
        <v>24</v>
      </c>
      <c r="D10" s="20" t="s">
        <v>13</v>
      </c>
      <c r="E10" s="21" t="s">
        <v>15</v>
      </c>
      <c r="F10" s="20">
        <v>1967</v>
      </c>
      <c r="G10" s="51">
        <v>3.4384837963443715E-2</v>
      </c>
      <c r="H10" s="22">
        <v>15.147180099759609</v>
      </c>
      <c r="I10" s="23">
        <v>2.7507870370754974E-3</v>
      </c>
      <c r="J10" s="24" t="s">
        <v>175</v>
      </c>
      <c r="K10" s="20">
        <v>1</v>
      </c>
    </row>
    <row r="11" spans="1:11" x14ac:dyDescent="0.25">
      <c r="A11" s="2">
        <v>8</v>
      </c>
      <c r="B11" s="18">
        <v>8</v>
      </c>
      <c r="C11" s="19" t="s">
        <v>25</v>
      </c>
      <c r="D11" s="20" t="s">
        <v>13</v>
      </c>
      <c r="E11" s="21" t="s">
        <v>26</v>
      </c>
      <c r="F11" s="20">
        <v>1988</v>
      </c>
      <c r="G11" s="51">
        <v>3.4570023148262408E-2</v>
      </c>
      <c r="H11" s="22">
        <v>15.066039472973623</v>
      </c>
      <c r="I11" s="23">
        <v>2.7656018518609927E-3</v>
      </c>
      <c r="J11" s="24" t="s">
        <v>176</v>
      </c>
      <c r="K11" s="20">
        <v>1</v>
      </c>
    </row>
    <row r="12" spans="1:11" x14ac:dyDescent="0.25">
      <c r="A12" s="2">
        <v>9</v>
      </c>
      <c r="B12" s="18">
        <v>9</v>
      </c>
      <c r="C12" s="19" t="s">
        <v>27</v>
      </c>
      <c r="D12" s="20" t="s">
        <v>13</v>
      </c>
      <c r="E12" s="21" t="s">
        <v>28</v>
      </c>
      <c r="F12" s="20">
        <v>1974</v>
      </c>
      <c r="G12" s="51">
        <v>3.5102430556435138E-2</v>
      </c>
      <c r="H12" s="22">
        <v>14.837529056455944</v>
      </c>
      <c r="I12" s="23">
        <v>2.8081944445148112E-3</v>
      </c>
      <c r="J12" s="24" t="s">
        <v>174</v>
      </c>
      <c r="K12" s="20">
        <v>2</v>
      </c>
    </row>
    <row r="13" spans="1:11" x14ac:dyDescent="0.25">
      <c r="A13" s="2">
        <v>10</v>
      </c>
      <c r="B13" s="18">
        <v>10</v>
      </c>
      <c r="C13" s="19" t="s">
        <v>29</v>
      </c>
      <c r="D13" s="20" t="s">
        <v>13</v>
      </c>
      <c r="E13" s="21" t="s">
        <v>30</v>
      </c>
      <c r="F13" s="20">
        <v>1972</v>
      </c>
      <c r="G13" s="51">
        <v>3.5333912033820525E-2</v>
      </c>
      <c r="H13" s="22">
        <v>14.740324616046133</v>
      </c>
      <c r="I13" s="23">
        <v>2.8267129627056421E-3</v>
      </c>
      <c r="J13" s="24" t="s">
        <v>171</v>
      </c>
      <c r="K13" s="20">
        <v>2</v>
      </c>
    </row>
    <row r="14" spans="1:11" x14ac:dyDescent="0.25">
      <c r="A14" s="2">
        <v>11</v>
      </c>
      <c r="B14" s="18">
        <v>11</v>
      </c>
      <c r="C14" s="19" t="s">
        <v>31</v>
      </c>
      <c r="D14" s="20" t="s">
        <v>13</v>
      </c>
      <c r="E14" s="21" t="s">
        <v>32</v>
      </c>
      <c r="F14" s="20">
        <v>1983</v>
      </c>
      <c r="G14" s="51">
        <v>3.5588541664765216E-2</v>
      </c>
      <c r="H14" s="22">
        <v>14.634860237866659</v>
      </c>
      <c r="I14" s="23">
        <v>2.8470833331812172E-3</v>
      </c>
      <c r="J14" s="24" t="s">
        <v>177</v>
      </c>
      <c r="K14" s="20">
        <v>1</v>
      </c>
    </row>
    <row r="15" spans="1:11" x14ac:dyDescent="0.25">
      <c r="A15" s="2">
        <v>12</v>
      </c>
      <c r="B15" s="18">
        <v>12</v>
      </c>
      <c r="C15" s="19" t="s">
        <v>33</v>
      </c>
      <c r="D15" s="20" t="s">
        <v>13</v>
      </c>
      <c r="E15" s="21" t="s">
        <v>17</v>
      </c>
      <c r="F15" s="20">
        <v>1983</v>
      </c>
      <c r="G15" s="51">
        <v>3.5785300926363561E-2</v>
      </c>
      <c r="H15" s="22">
        <v>14.554393000776129</v>
      </c>
      <c r="I15" s="23">
        <v>2.8628240741090851E-3</v>
      </c>
      <c r="J15" s="24" t="s">
        <v>177</v>
      </c>
      <c r="K15" s="20">
        <v>2</v>
      </c>
    </row>
    <row r="16" spans="1:11" x14ac:dyDescent="0.25">
      <c r="A16" s="2">
        <v>13</v>
      </c>
      <c r="B16" s="18">
        <v>13</v>
      </c>
      <c r="C16" s="19" t="s">
        <v>34</v>
      </c>
      <c r="D16" s="20" t="s">
        <v>13</v>
      </c>
      <c r="E16" s="21" t="s">
        <v>35</v>
      </c>
      <c r="F16" s="20">
        <v>1984</v>
      </c>
      <c r="G16" s="51">
        <v>3.5947337964898907E-2</v>
      </c>
      <c r="H16" s="22">
        <v>14.488787287723659</v>
      </c>
      <c r="I16" s="23">
        <v>2.8757870371919126E-3</v>
      </c>
      <c r="J16" s="24" t="s">
        <v>177</v>
      </c>
      <c r="K16" s="20">
        <v>3</v>
      </c>
    </row>
    <row r="17" spans="1:11" x14ac:dyDescent="0.25">
      <c r="A17" s="2">
        <v>14</v>
      </c>
      <c r="B17" s="18">
        <v>14</v>
      </c>
      <c r="C17" s="19" t="s">
        <v>36</v>
      </c>
      <c r="D17" s="20" t="s">
        <v>13</v>
      </c>
      <c r="E17" s="21" t="s">
        <v>37</v>
      </c>
      <c r="F17" s="20">
        <v>1977</v>
      </c>
      <c r="G17" s="51">
        <v>3.6144097219221294E-2</v>
      </c>
      <c r="H17" s="22">
        <v>14.40991402204275</v>
      </c>
      <c r="I17" s="23">
        <v>2.8915277775377036E-3</v>
      </c>
      <c r="J17" s="24" t="s">
        <v>174</v>
      </c>
      <c r="K17" s="20">
        <v>3</v>
      </c>
    </row>
    <row r="18" spans="1:11" x14ac:dyDescent="0.25">
      <c r="A18" s="2">
        <v>15</v>
      </c>
      <c r="B18" s="18">
        <v>15</v>
      </c>
      <c r="C18" s="19" t="s">
        <v>38</v>
      </c>
      <c r="D18" s="20" t="s">
        <v>13</v>
      </c>
      <c r="E18" s="21" t="s">
        <v>15</v>
      </c>
      <c r="F18" s="20">
        <v>1986</v>
      </c>
      <c r="G18" s="51">
        <v>3.6225115742126945E-2</v>
      </c>
      <c r="H18" s="22">
        <v>14.377685831039193</v>
      </c>
      <c r="I18" s="23">
        <v>2.8980092593701556E-3</v>
      </c>
      <c r="J18" s="24" t="s">
        <v>177</v>
      </c>
      <c r="K18" s="20">
        <v>4</v>
      </c>
    </row>
    <row r="19" spans="1:11" x14ac:dyDescent="0.25">
      <c r="A19" s="2">
        <v>16</v>
      </c>
      <c r="B19" s="18">
        <v>16</v>
      </c>
      <c r="C19" s="19" t="s">
        <v>39</v>
      </c>
      <c r="D19" s="20" t="s">
        <v>13</v>
      </c>
      <c r="E19" s="21" t="s">
        <v>40</v>
      </c>
      <c r="F19" s="20">
        <v>1971</v>
      </c>
      <c r="G19" s="51">
        <v>3.6387152773386333E-2</v>
      </c>
      <c r="H19" s="22">
        <v>14.313660004590199</v>
      </c>
      <c r="I19" s="23">
        <v>2.9109722218709066E-3</v>
      </c>
      <c r="J19" s="24" t="s">
        <v>171</v>
      </c>
      <c r="K19" s="20">
        <v>3</v>
      </c>
    </row>
    <row r="20" spans="1:11" x14ac:dyDescent="0.25">
      <c r="A20" s="2">
        <v>17</v>
      </c>
      <c r="B20" s="18">
        <v>17</v>
      </c>
      <c r="C20" s="19" t="s">
        <v>41</v>
      </c>
      <c r="D20" s="20" t="s">
        <v>13</v>
      </c>
      <c r="E20" s="21" t="s">
        <v>17</v>
      </c>
      <c r="F20" s="20">
        <v>1973</v>
      </c>
      <c r="G20" s="51">
        <v>3.6560763888701331E-2</v>
      </c>
      <c r="H20" s="22">
        <v>14.245690678642815</v>
      </c>
      <c r="I20" s="23">
        <v>2.9248611110961067E-3</v>
      </c>
      <c r="J20" s="24" t="s">
        <v>174</v>
      </c>
      <c r="K20" s="20">
        <v>4</v>
      </c>
    </row>
    <row r="21" spans="1:11" x14ac:dyDescent="0.25">
      <c r="A21" s="2">
        <v>18</v>
      </c>
      <c r="B21" s="18">
        <v>18</v>
      </c>
      <c r="C21" s="19" t="s">
        <v>42</v>
      </c>
      <c r="D21" s="20" t="s">
        <v>13</v>
      </c>
      <c r="E21" s="21" t="s">
        <v>26</v>
      </c>
      <c r="F21" s="20">
        <v>1979</v>
      </c>
      <c r="G21" s="51">
        <v>3.7232060181850102E-2</v>
      </c>
      <c r="H21" s="22">
        <v>13.988840015552761</v>
      </c>
      <c r="I21" s="23">
        <v>2.978564814548008E-3</v>
      </c>
      <c r="J21" s="24" t="s">
        <v>173</v>
      </c>
      <c r="K21" s="20">
        <v>2</v>
      </c>
    </row>
    <row r="22" spans="1:11" x14ac:dyDescent="0.25">
      <c r="A22" s="2">
        <v>19</v>
      </c>
      <c r="B22" s="18">
        <v>19</v>
      </c>
      <c r="C22" s="19" t="s">
        <v>43</v>
      </c>
      <c r="D22" s="20" t="s">
        <v>13</v>
      </c>
      <c r="E22" s="21" t="s">
        <v>15</v>
      </c>
      <c r="F22" s="20">
        <v>1993</v>
      </c>
      <c r="G22" s="51">
        <v>3.7301504627976101E-2</v>
      </c>
      <c r="H22" s="22">
        <v>13.962796903980886</v>
      </c>
      <c r="I22" s="23">
        <v>2.9841203702380883E-3</v>
      </c>
      <c r="J22" s="24" t="s">
        <v>170</v>
      </c>
      <c r="K22" s="20">
        <v>2</v>
      </c>
    </row>
    <row r="23" spans="1:11" x14ac:dyDescent="0.25">
      <c r="A23" s="2">
        <v>20</v>
      </c>
      <c r="B23" s="18">
        <v>20</v>
      </c>
      <c r="C23" s="19" t="s">
        <v>44</v>
      </c>
      <c r="D23" s="20" t="s">
        <v>13</v>
      </c>
      <c r="E23" s="21" t="s">
        <v>45</v>
      </c>
      <c r="F23" s="20">
        <v>1976</v>
      </c>
      <c r="G23" s="51">
        <v>3.7729745366959833E-2</v>
      </c>
      <c r="H23" s="22">
        <v>13.804316150763908</v>
      </c>
      <c r="I23" s="23">
        <v>3.0183796293567866E-3</v>
      </c>
      <c r="J23" s="24" t="s">
        <v>174</v>
      </c>
      <c r="K23" s="20">
        <v>5</v>
      </c>
    </row>
    <row r="24" spans="1:11" x14ac:dyDescent="0.25">
      <c r="A24" s="2">
        <v>22</v>
      </c>
      <c r="B24" s="18">
        <v>21</v>
      </c>
      <c r="C24" s="19" t="s">
        <v>49</v>
      </c>
      <c r="D24" s="20" t="s">
        <v>13</v>
      </c>
      <c r="E24" s="21" t="s">
        <v>15</v>
      </c>
      <c r="F24" s="20">
        <v>1972</v>
      </c>
      <c r="G24" s="51">
        <v>3.7857060182432178E-2</v>
      </c>
      <c r="H24" s="22">
        <v>13.757891680533332</v>
      </c>
      <c r="I24" s="23">
        <v>3.0285648145945742E-3</v>
      </c>
      <c r="J24" s="24" t="s">
        <v>171</v>
      </c>
      <c r="K24" s="20">
        <v>4</v>
      </c>
    </row>
    <row r="25" spans="1:11" x14ac:dyDescent="0.25">
      <c r="A25" s="2">
        <v>23</v>
      </c>
      <c r="B25" s="18">
        <v>22</v>
      </c>
      <c r="C25" s="19" t="s">
        <v>50</v>
      </c>
      <c r="D25" s="20" t="s">
        <v>13</v>
      </c>
      <c r="E25" s="21" t="s">
        <v>51</v>
      </c>
      <c r="F25" s="20">
        <v>1972</v>
      </c>
      <c r="G25" s="51">
        <v>3.790335648227483E-2</v>
      </c>
      <c r="H25" s="22">
        <v>13.741087377760238</v>
      </c>
      <c r="I25" s="23">
        <v>3.0322685185819862E-3</v>
      </c>
      <c r="J25" s="24" t="s">
        <v>171</v>
      </c>
      <c r="K25" s="20">
        <v>5</v>
      </c>
    </row>
    <row r="26" spans="1:11" x14ac:dyDescent="0.25">
      <c r="A26" s="2">
        <v>24</v>
      </c>
      <c r="B26" s="18">
        <v>23</v>
      </c>
      <c r="C26" s="19" t="s">
        <v>52</v>
      </c>
      <c r="D26" s="20" t="s">
        <v>13</v>
      </c>
      <c r="E26" s="21" t="s">
        <v>21</v>
      </c>
      <c r="F26" s="20">
        <v>1964</v>
      </c>
      <c r="G26" s="51">
        <v>3.8019097220967524E-2</v>
      </c>
      <c r="H26" s="22">
        <v>13.699255674227159</v>
      </c>
      <c r="I26" s="23">
        <v>3.0415277776774021E-3</v>
      </c>
      <c r="J26" s="24" t="s">
        <v>175</v>
      </c>
      <c r="K26" s="20">
        <v>2</v>
      </c>
    </row>
    <row r="27" spans="1:11" x14ac:dyDescent="0.25">
      <c r="A27" s="2">
        <v>25</v>
      </c>
      <c r="B27" s="18">
        <v>24</v>
      </c>
      <c r="C27" s="19" t="s">
        <v>53</v>
      </c>
      <c r="D27" s="20" t="s">
        <v>13</v>
      </c>
      <c r="E27" s="21" t="s">
        <v>54</v>
      </c>
      <c r="F27" s="20">
        <v>1971</v>
      </c>
      <c r="G27" s="51">
        <v>3.807696759031387E-2</v>
      </c>
      <c r="H27" s="22">
        <v>13.678435187833195</v>
      </c>
      <c r="I27" s="23">
        <v>3.0461574072251098E-3</v>
      </c>
      <c r="J27" s="24" t="s">
        <v>171</v>
      </c>
      <c r="K27" s="20">
        <v>6</v>
      </c>
    </row>
    <row r="28" spans="1:11" x14ac:dyDescent="0.25">
      <c r="A28" s="2">
        <v>26</v>
      </c>
      <c r="B28" s="18">
        <v>25</v>
      </c>
      <c r="C28" s="19" t="s">
        <v>55</v>
      </c>
      <c r="D28" s="20" t="s">
        <v>13</v>
      </c>
      <c r="E28" s="21" t="s">
        <v>21</v>
      </c>
      <c r="F28" s="20">
        <v>1970</v>
      </c>
      <c r="G28" s="51">
        <v>3.8296874998195563E-2</v>
      </c>
      <c r="H28" s="22">
        <v>13.599891201511179</v>
      </c>
      <c r="I28" s="23">
        <v>3.0637499998556451E-3</v>
      </c>
      <c r="J28" s="24" t="s">
        <v>171</v>
      </c>
      <c r="K28" s="20">
        <v>7</v>
      </c>
    </row>
    <row r="29" spans="1:11" x14ac:dyDescent="0.25">
      <c r="A29" s="2">
        <v>27</v>
      </c>
      <c r="B29" s="18">
        <v>26</v>
      </c>
      <c r="C29" s="19" t="s">
        <v>56</v>
      </c>
      <c r="D29" s="20" t="s">
        <v>13</v>
      </c>
      <c r="E29" s="21" t="s">
        <v>57</v>
      </c>
      <c r="F29" s="20">
        <v>1979</v>
      </c>
      <c r="G29" s="51">
        <v>3.8435763890447561E-2</v>
      </c>
      <c r="H29" s="22">
        <v>13.550747549023633</v>
      </c>
      <c r="I29" s="23">
        <v>3.0748611112358048E-3</v>
      </c>
      <c r="J29" s="24" t="s">
        <v>173</v>
      </c>
      <c r="K29" s="20">
        <v>3</v>
      </c>
    </row>
    <row r="30" spans="1:11" x14ac:dyDescent="0.25">
      <c r="A30" s="2">
        <v>28</v>
      </c>
      <c r="B30" s="18">
        <v>27</v>
      </c>
      <c r="C30" s="19" t="s">
        <v>58</v>
      </c>
      <c r="D30" s="20" t="s">
        <v>13</v>
      </c>
      <c r="E30" s="21" t="s">
        <v>59</v>
      </c>
      <c r="F30" s="20">
        <v>1967</v>
      </c>
      <c r="G30" s="51">
        <v>3.8551504629140254E-2</v>
      </c>
      <c r="H30" s="22">
        <v>13.510064998595324</v>
      </c>
      <c r="I30" s="23">
        <v>3.0841203703312202E-3</v>
      </c>
      <c r="J30" s="24" t="s">
        <v>175</v>
      </c>
      <c r="K30" s="20">
        <v>3</v>
      </c>
    </row>
    <row r="31" spans="1:11" x14ac:dyDescent="0.25">
      <c r="A31" s="2">
        <v>29</v>
      </c>
      <c r="B31" s="18">
        <v>28</v>
      </c>
      <c r="C31" s="19" t="s">
        <v>60</v>
      </c>
      <c r="D31" s="20" t="s">
        <v>13</v>
      </c>
      <c r="E31" s="21" t="s">
        <v>45</v>
      </c>
      <c r="F31" s="20">
        <v>1966</v>
      </c>
      <c r="G31" s="51">
        <v>3.8620949075266253E-2</v>
      </c>
      <c r="H31" s="22">
        <v>13.48577250958566</v>
      </c>
      <c r="I31" s="23">
        <v>3.0896759260213001E-3</v>
      </c>
      <c r="J31" s="24" t="s">
        <v>175</v>
      </c>
      <c r="K31" s="20">
        <v>4</v>
      </c>
    </row>
    <row r="32" spans="1:11" x14ac:dyDescent="0.25">
      <c r="A32" s="2">
        <v>30</v>
      </c>
      <c r="B32" s="18">
        <v>29</v>
      </c>
      <c r="C32" s="19" t="s">
        <v>61</v>
      </c>
      <c r="D32" s="20" t="s">
        <v>13</v>
      </c>
      <c r="E32" s="21" t="s">
        <v>35</v>
      </c>
      <c r="F32" s="20">
        <v>1992</v>
      </c>
      <c r="G32" s="51">
        <v>3.8655671298329253E-2</v>
      </c>
      <c r="H32" s="22">
        <v>13.473658995952929</v>
      </c>
      <c r="I32" s="23">
        <v>3.0924537038663404E-3</v>
      </c>
      <c r="J32" s="24" t="s">
        <v>176</v>
      </c>
      <c r="K32" s="20">
        <v>2</v>
      </c>
    </row>
    <row r="33" spans="1:11" x14ac:dyDescent="0.25">
      <c r="A33" s="2">
        <v>31</v>
      </c>
      <c r="B33" s="18">
        <v>30</v>
      </c>
      <c r="C33" s="19" t="s">
        <v>62</v>
      </c>
      <c r="D33" s="20" t="s">
        <v>13</v>
      </c>
      <c r="E33" s="21" t="s">
        <v>35</v>
      </c>
      <c r="F33" s="20">
        <v>1984</v>
      </c>
      <c r="G33" s="51">
        <v>3.9014467591186985E-2</v>
      </c>
      <c r="H33" s="22">
        <v>13.349748580216044</v>
      </c>
      <c r="I33" s="23">
        <v>3.1211574072949589E-3</v>
      </c>
      <c r="J33" s="24" t="s">
        <v>177</v>
      </c>
      <c r="K33" s="20">
        <v>5</v>
      </c>
    </row>
    <row r="34" spans="1:11" x14ac:dyDescent="0.25">
      <c r="A34" s="2">
        <v>32</v>
      </c>
      <c r="B34" s="18">
        <v>31</v>
      </c>
      <c r="C34" s="19" t="s">
        <v>63</v>
      </c>
      <c r="D34" s="20" t="s">
        <v>13</v>
      </c>
      <c r="E34" s="21" t="s">
        <v>64</v>
      </c>
      <c r="F34" s="20">
        <v>1980</v>
      </c>
      <c r="G34" s="51">
        <v>3.9130208329879679E-2</v>
      </c>
      <c r="H34" s="22">
        <v>13.310262213340351</v>
      </c>
      <c r="I34" s="23">
        <v>3.1304166663903743E-3</v>
      </c>
      <c r="J34" s="24" t="s">
        <v>173</v>
      </c>
      <c r="K34" s="20">
        <v>4</v>
      </c>
    </row>
    <row r="35" spans="1:11" x14ac:dyDescent="0.25">
      <c r="A35" s="2">
        <v>33</v>
      </c>
      <c r="B35" s="18">
        <v>32</v>
      </c>
      <c r="C35" s="19" t="s">
        <v>65</v>
      </c>
      <c r="D35" s="20" t="s">
        <v>13</v>
      </c>
      <c r="E35" s="21" t="s">
        <v>15</v>
      </c>
      <c r="F35" s="20">
        <v>1986</v>
      </c>
      <c r="G35" s="51">
        <v>3.9222800922289025E-2</v>
      </c>
      <c r="H35" s="22">
        <v>13.278840905962964</v>
      </c>
      <c r="I35" s="23">
        <v>3.137824073783122E-3</v>
      </c>
      <c r="J35" s="24" t="s">
        <v>177</v>
      </c>
      <c r="K35" s="20">
        <v>6</v>
      </c>
    </row>
    <row r="36" spans="1:11" x14ac:dyDescent="0.25">
      <c r="A36" s="2">
        <v>34</v>
      </c>
      <c r="B36" s="18">
        <v>33</v>
      </c>
      <c r="C36" s="19" t="s">
        <v>66</v>
      </c>
      <c r="D36" s="20" t="s">
        <v>13</v>
      </c>
      <c r="E36" s="21" t="s">
        <v>54</v>
      </c>
      <c r="F36" s="20">
        <v>1970</v>
      </c>
      <c r="G36" s="51">
        <v>3.9489004630013369E-2</v>
      </c>
      <c r="H36" s="22">
        <v>13.189325439149641</v>
      </c>
      <c r="I36" s="23">
        <v>3.1591203704010697E-3</v>
      </c>
      <c r="J36" s="24" t="s">
        <v>171</v>
      </c>
      <c r="K36" s="20">
        <v>8</v>
      </c>
    </row>
    <row r="37" spans="1:11" x14ac:dyDescent="0.25">
      <c r="A37" s="2">
        <v>35</v>
      </c>
      <c r="B37" s="18">
        <v>34</v>
      </c>
      <c r="C37" s="19" t="s">
        <v>67</v>
      </c>
      <c r="D37" s="20" t="s">
        <v>13</v>
      </c>
      <c r="E37" s="21" t="s">
        <v>68</v>
      </c>
      <c r="F37" s="20">
        <v>1965</v>
      </c>
      <c r="G37" s="51">
        <v>3.9743634260958061E-2</v>
      </c>
      <c r="H37" s="22">
        <v>13.104824030774937</v>
      </c>
      <c r="I37" s="23">
        <v>3.1794907408766448E-3</v>
      </c>
      <c r="J37" s="24" t="s">
        <v>175</v>
      </c>
      <c r="K37" s="20">
        <v>5</v>
      </c>
    </row>
    <row r="38" spans="1:11" x14ac:dyDescent="0.25">
      <c r="A38" s="2">
        <v>37</v>
      </c>
      <c r="B38" s="18">
        <v>35</v>
      </c>
      <c r="C38" s="19" t="s">
        <v>70</v>
      </c>
      <c r="D38" s="20" t="s">
        <v>13</v>
      </c>
      <c r="E38" s="21" t="s">
        <v>40</v>
      </c>
      <c r="F38" s="20">
        <v>1960</v>
      </c>
      <c r="G38" s="51">
        <v>3.9824652776587754E-2</v>
      </c>
      <c r="H38" s="22">
        <v>13.078163826189654</v>
      </c>
      <c r="I38" s="23">
        <v>3.1859722221270204E-3</v>
      </c>
      <c r="J38" s="24" t="s">
        <v>180</v>
      </c>
      <c r="K38" s="20">
        <v>1</v>
      </c>
    </row>
    <row r="39" spans="1:11" x14ac:dyDescent="0.25">
      <c r="A39" s="2">
        <v>38</v>
      </c>
      <c r="B39" s="18">
        <v>36</v>
      </c>
      <c r="C39" s="19" t="s">
        <v>71</v>
      </c>
      <c r="D39" s="20" t="s">
        <v>13</v>
      </c>
      <c r="E39" s="21" t="s">
        <v>72</v>
      </c>
      <c r="F39" s="20">
        <v>1959</v>
      </c>
      <c r="G39" s="51">
        <v>4.0090856477036141E-2</v>
      </c>
      <c r="H39" s="22">
        <v>12.991324683513914</v>
      </c>
      <c r="I39" s="23">
        <v>3.2072685181628912E-3</v>
      </c>
      <c r="J39" s="24" t="s">
        <v>180</v>
      </c>
      <c r="K39" s="20">
        <v>2</v>
      </c>
    </row>
    <row r="40" spans="1:11" x14ac:dyDescent="0.25">
      <c r="A40" s="2">
        <v>39</v>
      </c>
      <c r="B40" s="18">
        <v>37</v>
      </c>
      <c r="C40" s="19" t="s">
        <v>73</v>
      </c>
      <c r="D40" s="20" t="s">
        <v>13</v>
      </c>
      <c r="E40" s="21" t="s">
        <v>74</v>
      </c>
      <c r="F40" s="20">
        <v>1956</v>
      </c>
      <c r="G40" s="51">
        <v>4.0090856477036141E-2</v>
      </c>
      <c r="H40" s="22">
        <v>12.991324683513914</v>
      </c>
      <c r="I40" s="23">
        <v>3.2072685181628912E-3</v>
      </c>
      <c r="J40" s="24" t="s">
        <v>181</v>
      </c>
      <c r="K40" s="20">
        <v>1</v>
      </c>
    </row>
    <row r="41" spans="1:11" x14ac:dyDescent="0.25">
      <c r="A41" s="2">
        <v>40</v>
      </c>
      <c r="B41" s="18">
        <v>38</v>
      </c>
      <c r="C41" s="19" t="s">
        <v>190</v>
      </c>
      <c r="D41" s="20" t="s">
        <v>13</v>
      </c>
      <c r="E41" s="21" t="s">
        <v>26</v>
      </c>
      <c r="F41" s="20">
        <v>1976</v>
      </c>
      <c r="G41" s="51">
        <v>4.0403356477327179E-2</v>
      </c>
      <c r="H41" s="22">
        <v>12.890843205702604</v>
      </c>
      <c r="I41" s="23">
        <v>3.2322685181861745E-3</v>
      </c>
      <c r="J41" s="24" t="s">
        <v>174</v>
      </c>
      <c r="K41" s="20">
        <v>6</v>
      </c>
    </row>
    <row r="42" spans="1:11" x14ac:dyDescent="0.25">
      <c r="A42" s="2">
        <v>41</v>
      </c>
      <c r="B42" s="18">
        <v>39</v>
      </c>
      <c r="C42" s="19" t="s">
        <v>75</v>
      </c>
      <c r="D42" s="20" t="s">
        <v>13</v>
      </c>
      <c r="E42" s="21" t="s">
        <v>76</v>
      </c>
      <c r="F42" s="20">
        <v>1976</v>
      </c>
      <c r="G42" s="51">
        <v>4.0646412038768176E-2</v>
      </c>
      <c r="H42" s="22">
        <v>12.81375912925764</v>
      </c>
      <c r="I42" s="23">
        <v>3.251712963101454E-3</v>
      </c>
      <c r="J42" s="24" t="s">
        <v>174</v>
      </c>
      <c r="K42" s="20">
        <v>7</v>
      </c>
    </row>
    <row r="43" spans="1:11" x14ac:dyDescent="0.25">
      <c r="A43" s="2">
        <v>42</v>
      </c>
      <c r="B43" s="18">
        <v>40</v>
      </c>
      <c r="C43" s="19" t="s">
        <v>77</v>
      </c>
      <c r="D43" s="20" t="s">
        <v>13</v>
      </c>
      <c r="E43" s="21" t="s">
        <v>78</v>
      </c>
      <c r="F43" s="20">
        <v>1967</v>
      </c>
      <c r="G43" s="51">
        <v>4.0750578700681217E-2</v>
      </c>
      <c r="H43" s="22">
        <v>12.781004587908507</v>
      </c>
      <c r="I43" s="23">
        <v>3.2600462960544973E-3</v>
      </c>
      <c r="J43" s="24" t="s">
        <v>175</v>
      </c>
      <c r="K43" s="20">
        <v>6</v>
      </c>
    </row>
    <row r="44" spans="1:11" x14ac:dyDescent="0.25">
      <c r="A44" s="2">
        <v>44</v>
      </c>
      <c r="B44" s="18">
        <v>41</v>
      </c>
      <c r="C44" s="19" t="s">
        <v>80</v>
      </c>
      <c r="D44" s="20" t="s">
        <v>13</v>
      </c>
      <c r="E44" s="21" t="s">
        <v>54</v>
      </c>
      <c r="F44" s="20">
        <v>1958</v>
      </c>
      <c r="G44" s="51">
        <v>4.1225115739507601E-2</v>
      </c>
      <c r="H44" s="22">
        <v>12.633884077472677</v>
      </c>
      <c r="I44" s="23">
        <v>3.2980092591606081E-3</v>
      </c>
      <c r="J44" s="24" t="s">
        <v>180</v>
      </c>
      <c r="K44" s="20">
        <v>3</v>
      </c>
    </row>
    <row r="45" spans="1:11" x14ac:dyDescent="0.25">
      <c r="A45" s="2">
        <v>45</v>
      </c>
      <c r="B45" s="18">
        <v>42</v>
      </c>
      <c r="C45" s="19" t="s">
        <v>81</v>
      </c>
      <c r="D45" s="20" t="s">
        <v>13</v>
      </c>
      <c r="E45" s="21" t="s">
        <v>40</v>
      </c>
      <c r="F45" s="20">
        <v>1958</v>
      </c>
      <c r="G45" s="51">
        <v>4.1317708331916947E-2</v>
      </c>
      <c r="H45" s="22">
        <v>12.605571663107026</v>
      </c>
      <c r="I45" s="23">
        <v>3.3054166665533557E-3</v>
      </c>
      <c r="J45" s="24" t="s">
        <v>180</v>
      </c>
      <c r="K45" s="20">
        <v>4</v>
      </c>
    </row>
    <row r="46" spans="1:11" x14ac:dyDescent="0.25">
      <c r="A46" s="2">
        <v>46</v>
      </c>
      <c r="B46" s="18">
        <v>43</v>
      </c>
      <c r="C46" s="19" t="s">
        <v>82</v>
      </c>
      <c r="D46" s="20" t="s">
        <v>13</v>
      </c>
      <c r="E46" s="21" t="s">
        <v>26</v>
      </c>
      <c r="F46" s="20">
        <v>1980</v>
      </c>
      <c r="G46" s="51">
        <v>4.1364004631759599E-2</v>
      </c>
      <c r="H46" s="22">
        <v>12.591462987445697</v>
      </c>
      <c r="I46" s="23">
        <v>3.3091203705407678E-3</v>
      </c>
      <c r="J46" s="24" t="s">
        <v>173</v>
      </c>
      <c r="K46" s="20">
        <v>5</v>
      </c>
    </row>
    <row r="47" spans="1:11" x14ac:dyDescent="0.25">
      <c r="A47" s="2">
        <v>47</v>
      </c>
      <c r="B47" s="18">
        <v>44</v>
      </c>
      <c r="C47" s="19" t="s">
        <v>83</v>
      </c>
      <c r="D47" s="20" t="s">
        <v>13</v>
      </c>
      <c r="E47" s="21" t="s">
        <v>84</v>
      </c>
      <c r="F47" s="20">
        <v>1989</v>
      </c>
      <c r="G47" s="51">
        <v>4.1618634255428333E-2</v>
      </c>
      <c r="H47" s="22">
        <v>12.514426353752848</v>
      </c>
      <c r="I47" s="23">
        <v>3.3294907404342665E-3</v>
      </c>
      <c r="J47" s="24" t="s">
        <v>176</v>
      </c>
      <c r="K47" s="20">
        <v>3</v>
      </c>
    </row>
    <row r="48" spans="1:11" x14ac:dyDescent="0.25">
      <c r="A48" s="2">
        <v>48</v>
      </c>
      <c r="B48" s="18">
        <v>45</v>
      </c>
      <c r="C48" s="19" t="s">
        <v>85</v>
      </c>
      <c r="D48" s="20" t="s">
        <v>13</v>
      </c>
      <c r="E48" s="21" t="s">
        <v>86</v>
      </c>
      <c r="F48" s="20">
        <v>1967</v>
      </c>
      <c r="G48" s="51">
        <v>4.1757523147680331E-2</v>
      </c>
      <c r="H48" s="22">
        <v>12.472802361656981</v>
      </c>
      <c r="I48" s="23">
        <v>3.3406018518144266E-3</v>
      </c>
      <c r="J48" s="24" t="s">
        <v>175</v>
      </c>
      <c r="K48" s="20">
        <v>7</v>
      </c>
    </row>
    <row r="49" spans="1:11" x14ac:dyDescent="0.25">
      <c r="A49" s="2">
        <v>49</v>
      </c>
      <c r="B49" s="18">
        <v>46</v>
      </c>
      <c r="C49" s="19" t="s">
        <v>87</v>
      </c>
      <c r="D49" s="20" t="s">
        <v>13</v>
      </c>
      <c r="E49" s="21" t="s">
        <v>88</v>
      </c>
      <c r="F49" s="20">
        <v>1969</v>
      </c>
      <c r="G49" s="51">
        <v>4.1942708332499024E-2</v>
      </c>
      <c r="H49" s="22">
        <v>12.417732522288484</v>
      </c>
      <c r="I49" s="23">
        <v>3.3554166665999219E-3</v>
      </c>
      <c r="J49" s="24" t="s">
        <v>171</v>
      </c>
      <c r="K49" s="20">
        <v>9</v>
      </c>
    </row>
    <row r="50" spans="1:11" x14ac:dyDescent="0.25">
      <c r="A50" s="2">
        <v>50</v>
      </c>
      <c r="B50" s="18">
        <v>47</v>
      </c>
      <c r="C50" s="19" t="s">
        <v>89</v>
      </c>
      <c r="D50" s="20" t="s">
        <v>13</v>
      </c>
      <c r="E50" s="21" t="s">
        <v>90</v>
      </c>
      <c r="F50" s="20">
        <v>1978</v>
      </c>
      <c r="G50" s="51">
        <v>4.2093171294254716E-2</v>
      </c>
      <c r="H50" s="22">
        <v>12.373345065697668</v>
      </c>
      <c r="I50" s="23">
        <v>3.3674537035403773E-3</v>
      </c>
      <c r="J50" s="24" t="s">
        <v>173</v>
      </c>
      <c r="K50" s="20">
        <v>6</v>
      </c>
    </row>
    <row r="51" spans="1:11" x14ac:dyDescent="0.25">
      <c r="A51" s="2">
        <v>52</v>
      </c>
      <c r="B51" s="18">
        <v>48</v>
      </c>
      <c r="C51" s="19" t="s">
        <v>93</v>
      </c>
      <c r="D51" s="20" t="s">
        <v>13</v>
      </c>
      <c r="E51" s="21" t="s">
        <v>40</v>
      </c>
      <c r="F51" s="20">
        <v>1971</v>
      </c>
      <c r="G51" s="51">
        <v>4.2440393517608754E-2</v>
      </c>
      <c r="H51" s="22">
        <v>12.272113667306989</v>
      </c>
      <c r="I51" s="23">
        <v>3.3952314814087005E-3</v>
      </c>
      <c r="J51" s="24" t="s">
        <v>171</v>
      </c>
      <c r="K51" s="20">
        <v>10</v>
      </c>
    </row>
    <row r="52" spans="1:11" x14ac:dyDescent="0.25">
      <c r="A52" s="2">
        <v>53</v>
      </c>
      <c r="B52" s="18">
        <v>49</v>
      </c>
      <c r="C52" s="19" t="s">
        <v>94</v>
      </c>
      <c r="D52" s="20" t="s">
        <v>13</v>
      </c>
      <c r="E52" s="19" t="s">
        <v>35</v>
      </c>
      <c r="F52" s="20">
        <v>1995</v>
      </c>
      <c r="G52" s="51">
        <v>4.2706597218057141E-2</v>
      </c>
      <c r="H52" s="22">
        <v>12.195617709226324</v>
      </c>
      <c r="I52" s="23">
        <v>3.4165277774445713E-3</v>
      </c>
      <c r="J52" s="24" t="s">
        <v>170</v>
      </c>
      <c r="K52" s="20">
        <v>3</v>
      </c>
    </row>
    <row r="53" spans="1:11" x14ac:dyDescent="0.25">
      <c r="A53" s="2">
        <v>54</v>
      </c>
      <c r="B53" s="18">
        <v>50</v>
      </c>
      <c r="C53" s="19" t="s">
        <v>95</v>
      </c>
      <c r="D53" s="20" t="s">
        <v>13</v>
      </c>
      <c r="E53" s="21" t="s">
        <v>35</v>
      </c>
      <c r="F53" s="20">
        <v>1976</v>
      </c>
      <c r="G53" s="51">
        <v>4.3146412033820525E-2</v>
      </c>
      <c r="H53" s="22">
        <v>12.071301153038533</v>
      </c>
      <c r="I53" s="23">
        <v>3.4517129627056418E-3</v>
      </c>
      <c r="J53" s="24" t="s">
        <v>174</v>
      </c>
      <c r="K53" s="20">
        <v>8</v>
      </c>
    </row>
    <row r="54" spans="1:11" x14ac:dyDescent="0.25">
      <c r="A54" s="2">
        <v>55</v>
      </c>
      <c r="B54" s="18">
        <v>51</v>
      </c>
      <c r="C54" s="19" t="s">
        <v>96</v>
      </c>
      <c r="D54" s="20" t="s">
        <v>13</v>
      </c>
      <c r="E54" s="21" t="s">
        <v>30</v>
      </c>
      <c r="F54" s="20">
        <v>1962</v>
      </c>
      <c r="G54" s="51">
        <v>4.316956018737983E-2</v>
      </c>
      <c r="H54" s="22">
        <v>12.06482834369004</v>
      </c>
      <c r="I54" s="23">
        <v>3.4535648149903865E-3</v>
      </c>
      <c r="J54" s="24" t="s">
        <v>180</v>
      </c>
      <c r="K54" s="20">
        <v>5</v>
      </c>
    </row>
    <row r="55" spans="1:11" x14ac:dyDescent="0.25">
      <c r="A55" s="2">
        <v>56</v>
      </c>
      <c r="B55" s="18">
        <v>52</v>
      </c>
      <c r="C55" s="19" t="s">
        <v>97</v>
      </c>
      <c r="D55" s="20" t="s">
        <v>13</v>
      </c>
      <c r="E55" s="21" t="s">
        <v>45</v>
      </c>
      <c r="F55" s="20">
        <v>1971</v>
      </c>
      <c r="G55" s="51">
        <v>4.330844907235587E-2</v>
      </c>
      <c r="H55" s="22">
        <v>12.026136804464452</v>
      </c>
      <c r="I55" s="23">
        <v>3.4646759257884697E-3</v>
      </c>
      <c r="J55" s="24" t="s">
        <v>171</v>
      </c>
      <c r="K55" s="20">
        <v>11</v>
      </c>
    </row>
    <row r="56" spans="1:11" x14ac:dyDescent="0.25">
      <c r="A56" s="2">
        <v>58</v>
      </c>
      <c r="B56" s="18">
        <v>53</v>
      </c>
      <c r="C56" s="19" t="s">
        <v>99</v>
      </c>
      <c r="D56" s="20" t="s">
        <v>13</v>
      </c>
      <c r="E56" s="21" t="s">
        <v>51</v>
      </c>
      <c r="F56" s="20">
        <v>1976</v>
      </c>
      <c r="G56" s="51">
        <v>4.3435763887828216E-2</v>
      </c>
      <c r="H56" s="22">
        <v>11.990886926229097</v>
      </c>
      <c r="I56" s="23">
        <v>3.4748611110262573E-3</v>
      </c>
      <c r="J56" s="24" t="s">
        <v>174</v>
      </c>
      <c r="K56" s="20">
        <v>9</v>
      </c>
    </row>
    <row r="57" spans="1:11" x14ac:dyDescent="0.25">
      <c r="A57" s="2">
        <v>59</v>
      </c>
      <c r="B57" s="18">
        <v>54</v>
      </c>
      <c r="C57" s="19" t="s">
        <v>100</v>
      </c>
      <c r="D57" s="20" t="s">
        <v>13</v>
      </c>
      <c r="E57" s="21" t="s">
        <v>54</v>
      </c>
      <c r="F57" s="20">
        <v>1999</v>
      </c>
      <c r="G57" s="51">
        <v>4.3458912034111563E-2</v>
      </c>
      <c r="H57" s="22">
        <v>11.984500047413135</v>
      </c>
      <c r="I57" s="23">
        <v>3.4767129627289251E-3</v>
      </c>
      <c r="J57" s="24" t="s">
        <v>172</v>
      </c>
      <c r="K57" s="20">
        <v>2</v>
      </c>
    </row>
    <row r="58" spans="1:11" x14ac:dyDescent="0.25">
      <c r="A58" s="2">
        <v>60</v>
      </c>
      <c r="B58" s="18">
        <v>55</v>
      </c>
      <c r="C58" s="19" t="s">
        <v>101</v>
      </c>
      <c r="D58" s="20" t="s">
        <v>13</v>
      </c>
      <c r="E58" s="21" t="s">
        <v>68</v>
      </c>
      <c r="F58" s="20">
        <v>1978</v>
      </c>
      <c r="G58" s="51">
        <v>4.408391203469364E-2</v>
      </c>
      <c r="H58" s="22">
        <v>11.814589706182206</v>
      </c>
      <c r="I58" s="23">
        <v>3.5267129627754913E-3</v>
      </c>
      <c r="J58" s="24" t="s">
        <v>173</v>
      </c>
      <c r="K58" s="20">
        <v>7</v>
      </c>
    </row>
    <row r="59" spans="1:11" x14ac:dyDescent="0.25">
      <c r="A59" s="2">
        <v>61</v>
      </c>
      <c r="B59" s="18">
        <v>56</v>
      </c>
      <c r="C59" s="19" t="s">
        <v>102</v>
      </c>
      <c r="D59" s="20" t="s">
        <v>13</v>
      </c>
      <c r="E59" s="21" t="s">
        <v>64</v>
      </c>
      <c r="F59" s="20">
        <v>1979</v>
      </c>
      <c r="G59" s="51">
        <v>4.4141782404039986E-2</v>
      </c>
      <c r="H59" s="22">
        <v>11.799100647228626</v>
      </c>
      <c r="I59" s="23">
        <v>3.531342592323199E-3</v>
      </c>
      <c r="J59" s="24" t="s">
        <v>173</v>
      </c>
      <c r="K59" s="20">
        <v>8</v>
      </c>
    </row>
    <row r="60" spans="1:11" x14ac:dyDescent="0.25">
      <c r="A60" s="2">
        <v>62</v>
      </c>
      <c r="B60" s="18">
        <v>57</v>
      </c>
      <c r="C60" s="19" t="s">
        <v>103</v>
      </c>
      <c r="D60" s="20" t="s">
        <v>13</v>
      </c>
      <c r="E60" s="21" t="s">
        <v>78</v>
      </c>
      <c r="F60" s="20">
        <v>1951</v>
      </c>
      <c r="G60" s="51">
        <v>4.4338541665638331E-2</v>
      </c>
      <c r="H60" s="22">
        <v>11.746740279844857</v>
      </c>
      <c r="I60" s="23">
        <v>3.5470833332510664E-3</v>
      </c>
      <c r="J60" s="24" t="s">
        <v>185</v>
      </c>
      <c r="K60" s="20">
        <v>1</v>
      </c>
    </row>
    <row r="61" spans="1:11" x14ac:dyDescent="0.25">
      <c r="A61" s="2">
        <v>63</v>
      </c>
      <c r="B61" s="18">
        <v>58</v>
      </c>
      <c r="C61" s="19" t="s">
        <v>104</v>
      </c>
      <c r="D61" s="20" t="s">
        <v>13</v>
      </c>
      <c r="E61" s="21" t="s">
        <v>40</v>
      </c>
      <c r="F61" s="20">
        <v>1966</v>
      </c>
      <c r="G61" s="51">
        <v>4.4373263888701331E-2</v>
      </c>
      <c r="H61" s="22">
        <v>11.737548417436834</v>
      </c>
      <c r="I61" s="23">
        <v>3.5498611110961063E-3</v>
      </c>
      <c r="J61" s="24" t="s">
        <v>175</v>
      </c>
      <c r="K61" s="20">
        <v>8</v>
      </c>
    </row>
    <row r="62" spans="1:11" x14ac:dyDescent="0.25">
      <c r="A62" s="2">
        <v>64</v>
      </c>
      <c r="B62" s="18">
        <v>59</v>
      </c>
      <c r="C62" s="19" t="s">
        <v>105</v>
      </c>
      <c r="D62" s="20" t="s">
        <v>13</v>
      </c>
      <c r="E62" s="21" t="s">
        <v>51</v>
      </c>
      <c r="F62" s="20">
        <v>1978</v>
      </c>
      <c r="G62" s="51">
        <v>4.4535300927236676E-2</v>
      </c>
      <c r="H62" s="22">
        <v>11.69484257408048</v>
      </c>
      <c r="I62" s="23">
        <v>3.5628240741789343E-3</v>
      </c>
      <c r="J62" s="24" t="s">
        <v>173</v>
      </c>
      <c r="K62" s="20">
        <v>9</v>
      </c>
    </row>
    <row r="63" spans="1:11" x14ac:dyDescent="0.25">
      <c r="A63" s="2">
        <v>65</v>
      </c>
      <c r="B63" s="18">
        <v>60</v>
      </c>
      <c r="C63" s="19" t="s">
        <v>106</v>
      </c>
      <c r="D63" s="20" t="s">
        <v>13</v>
      </c>
      <c r="E63" s="21" t="s">
        <v>64</v>
      </c>
      <c r="F63" s="20">
        <v>1966</v>
      </c>
      <c r="G63" s="51">
        <v>4.4627893519646022E-2</v>
      </c>
      <c r="H63" s="22">
        <v>11.670578471378059</v>
      </c>
      <c r="I63" s="23">
        <v>3.5702314815716819E-3</v>
      </c>
      <c r="J63" s="24" t="s">
        <v>175</v>
      </c>
      <c r="K63" s="20">
        <v>9</v>
      </c>
    </row>
    <row r="64" spans="1:11" x14ac:dyDescent="0.25">
      <c r="A64" s="2">
        <v>67</v>
      </c>
      <c r="B64" s="18">
        <v>61</v>
      </c>
      <c r="C64" s="19" t="s">
        <v>108</v>
      </c>
      <c r="D64" s="20" t="s">
        <v>13</v>
      </c>
      <c r="E64" s="21" t="s">
        <v>15</v>
      </c>
      <c r="F64" s="20">
        <v>1971</v>
      </c>
      <c r="G64" s="51">
        <v>4.5322337959078141E-2</v>
      </c>
      <c r="H64" s="22">
        <v>11.491757856878378</v>
      </c>
      <c r="I64" s="23">
        <v>3.6257870367262511E-3</v>
      </c>
      <c r="J64" s="24" t="s">
        <v>171</v>
      </c>
      <c r="K64" s="20">
        <v>12</v>
      </c>
    </row>
    <row r="65" spans="1:11" x14ac:dyDescent="0.25">
      <c r="A65" s="2">
        <v>69</v>
      </c>
      <c r="B65" s="18">
        <v>62</v>
      </c>
      <c r="C65" s="19" t="s">
        <v>110</v>
      </c>
      <c r="D65" s="20" t="s">
        <v>13</v>
      </c>
      <c r="E65" s="21" t="s">
        <v>57</v>
      </c>
      <c r="F65" s="20">
        <v>1983</v>
      </c>
      <c r="G65" s="51">
        <v>4.5831597220967524E-2</v>
      </c>
      <c r="H65" s="22">
        <v>11.364066821024011</v>
      </c>
      <c r="I65" s="23">
        <v>3.6665277776774018E-3</v>
      </c>
      <c r="J65" s="24" t="s">
        <v>177</v>
      </c>
      <c r="K65" s="20">
        <v>7</v>
      </c>
    </row>
    <row r="66" spans="1:11" x14ac:dyDescent="0.25">
      <c r="A66" s="2">
        <v>71</v>
      </c>
      <c r="B66" s="18">
        <v>63</v>
      </c>
      <c r="C66" s="19" t="s">
        <v>112</v>
      </c>
      <c r="D66" s="20" t="s">
        <v>13</v>
      </c>
      <c r="E66" s="21" t="s">
        <v>30</v>
      </c>
      <c r="F66" s="20">
        <v>1963</v>
      </c>
      <c r="G66" s="51">
        <v>4.5912615736597218E-2</v>
      </c>
      <c r="H66" s="22">
        <v>11.344013513004313</v>
      </c>
      <c r="I66" s="23">
        <v>3.6730092589277773E-3</v>
      </c>
      <c r="J66" s="24" t="s">
        <v>175</v>
      </c>
      <c r="K66" s="20">
        <v>10</v>
      </c>
    </row>
    <row r="67" spans="1:11" x14ac:dyDescent="0.25">
      <c r="A67" s="2">
        <v>72</v>
      </c>
      <c r="B67" s="18">
        <v>64</v>
      </c>
      <c r="C67" s="19" t="s">
        <v>113</v>
      </c>
      <c r="D67" s="20" t="s">
        <v>13</v>
      </c>
      <c r="E67" s="21" t="s">
        <v>84</v>
      </c>
      <c r="F67" s="20">
        <v>1967</v>
      </c>
      <c r="G67" s="51">
        <v>4.6144097221258562E-2</v>
      </c>
      <c r="H67" s="22">
        <v>11.287106362401337</v>
      </c>
      <c r="I67" s="23">
        <v>3.6915277777006851E-3</v>
      </c>
      <c r="J67" s="24" t="s">
        <v>175</v>
      </c>
      <c r="K67" s="20">
        <v>11</v>
      </c>
    </row>
    <row r="68" spans="1:11" x14ac:dyDescent="0.25">
      <c r="A68" s="2">
        <v>75</v>
      </c>
      <c r="B68" s="18">
        <v>65</v>
      </c>
      <c r="C68" s="19" t="s">
        <v>116</v>
      </c>
      <c r="D68" s="20" t="s">
        <v>13</v>
      </c>
      <c r="E68" s="21" t="s">
        <v>54</v>
      </c>
      <c r="F68" s="20">
        <v>1965</v>
      </c>
      <c r="G68" s="51">
        <v>4.6398726852203254E-2</v>
      </c>
      <c r="H68" s="22">
        <v>11.225164323848283</v>
      </c>
      <c r="I68" s="23">
        <v>3.7118981481762603E-3</v>
      </c>
      <c r="J68" s="24" t="s">
        <v>175</v>
      </c>
      <c r="K68" s="20">
        <v>12</v>
      </c>
    </row>
    <row r="69" spans="1:11" x14ac:dyDescent="0.25">
      <c r="A69" s="2">
        <v>76</v>
      </c>
      <c r="B69" s="18">
        <v>66</v>
      </c>
      <c r="C69" s="19" t="s">
        <v>117</v>
      </c>
      <c r="D69" s="20" t="s">
        <v>13</v>
      </c>
      <c r="E69" s="21" t="s">
        <v>68</v>
      </c>
      <c r="F69" s="20">
        <v>1961</v>
      </c>
      <c r="G69" s="51">
        <v>4.6607060183305293E-2</v>
      </c>
      <c r="H69" s="22">
        <v>11.174987894213857</v>
      </c>
      <c r="I69" s="23">
        <v>3.7285648146644233E-3</v>
      </c>
      <c r="J69" s="24" t="s">
        <v>180</v>
      </c>
      <c r="K69" s="20">
        <v>6</v>
      </c>
    </row>
    <row r="70" spans="1:11" x14ac:dyDescent="0.25">
      <c r="A70" s="2">
        <v>77</v>
      </c>
      <c r="B70" s="18">
        <v>67</v>
      </c>
      <c r="C70" s="19" t="s">
        <v>118</v>
      </c>
      <c r="D70" s="20" t="s">
        <v>13</v>
      </c>
      <c r="E70" s="21" t="s">
        <v>15</v>
      </c>
      <c r="F70" s="20">
        <v>1974</v>
      </c>
      <c r="G70" s="51">
        <v>4.7359374999359716E-2</v>
      </c>
      <c r="H70" s="22">
        <v>10.997470581914875</v>
      </c>
      <c r="I70" s="23">
        <v>3.7887499999487771E-3</v>
      </c>
      <c r="J70" s="24" t="s">
        <v>174</v>
      </c>
      <c r="K70" s="20">
        <v>10</v>
      </c>
    </row>
    <row r="71" spans="1:11" x14ac:dyDescent="0.25">
      <c r="A71" s="2">
        <v>78</v>
      </c>
      <c r="B71" s="18">
        <v>68</v>
      </c>
      <c r="C71" s="19" t="s">
        <v>119</v>
      </c>
      <c r="D71" s="20" t="s">
        <v>13</v>
      </c>
      <c r="E71" s="21" t="s">
        <v>21</v>
      </c>
      <c r="F71" s="20">
        <v>1971</v>
      </c>
      <c r="G71" s="51">
        <v>4.7428819445485715E-2</v>
      </c>
      <c r="H71" s="22">
        <v>10.981368278246409</v>
      </c>
      <c r="I71" s="23">
        <v>3.7943055556388574E-3</v>
      </c>
      <c r="J71" s="24" t="s">
        <v>171</v>
      </c>
      <c r="K71" s="20">
        <v>13</v>
      </c>
    </row>
    <row r="72" spans="1:11" x14ac:dyDescent="0.25">
      <c r="A72" s="2">
        <v>79</v>
      </c>
      <c r="B72" s="18">
        <v>69</v>
      </c>
      <c r="C72" s="19" t="s">
        <v>120</v>
      </c>
      <c r="D72" s="20" t="s">
        <v>13</v>
      </c>
      <c r="E72" s="21" t="s">
        <v>45</v>
      </c>
      <c r="F72" s="20">
        <v>1959</v>
      </c>
      <c r="G72" s="51">
        <v>4.7486689814832062E-2</v>
      </c>
      <c r="H72" s="22">
        <v>10.967985668494743</v>
      </c>
      <c r="I72" s="23">
        <v>3.7989351851865651E-3</v>
      </c>
      <c r="J72" s="24" t="s">
        <v>180</v>
      </c>
      <c r="K72" s="20">
        <v>7</v>
      </c>
    </row>
    <row r="73" spans="1:11" x14ac:dyDescent="0.25">
      <c r="A73" s="2">
        <v>80</v>
      </c>
      <c r="B73" s="18">
        <v>70</v>
      </c>
      <c r="C73" s="19" t="s">
        <v>121</v>
      </c>
      <c r="D73" s="20" t="s">
        <v>13</v>
      </c>
      <c r="E73" s="21" t="s">
        <v>122</v>
      </c>
      <c r="F73" s="20">
        <v>1963</v>
      </c>
      <c r="G73" s="51">
        <v>4.7683449076430406E-2</v>
      </c>
      <c r="H73" s="22">
        <v>10.92272776867514</v>
      </c>
      <c r="I73" s="23">
        <v>3.8146759261144325E-3</v>
      </c>
      <c r="J73" s="24" t="s">
        <v>175</v>
      </c>
      <c r="K73" s="20">
        <v>13</v>
      </c>
    </row>
    <row r="74" spans="1:11" x14ac:dyDescent="0.25">
      <c r="A74" s="2">
        <v>81</v>
      </c>
      <c r="B74" s="18">
        <v>71</v>
      </c>
      <c r="C74" s="19" t="s">
        <v>123</v>
      </c>
      <c r="D74" s="20" t="s">
        <v>13</v>
      </c>
      <c r="E74" s="21" t="s">
        <v>78</v>
      </c>
      <c r="F74" s="20">
        <v>1977</v>
      </c>
      <c r="G74" s="51">
        <v>4.9303819439955987E-2</v>
      </c>
      <c r="H74" s="22">
        <v>10.563752245759041</v>
      </c>
      <c r="I74" s="23">
        <v>3.9443055551964786E-3</v>
      </c>
      <c r="J74" s="24" t="s">
        <v>174</v>
      </c>
      <c r="K74" s="20">
        <v>11</v>
      </c>
    </row>
    <row r="75" spans="1:11" x14ac:dyDescent="0.25">
      <c r="A75" s="2">
        <v>82</v>
      </c>
      <c r="B75" s="18">
        <v>72</v>
      </c>
      <c r="C75" s="19" t="s">
        <v>124</v>
      </c>
      <c r="D75" s="20" t="s">
        <v>13</v>
      </c>
      <c r="E75" s="21" t="s">
        <v>64</v>
      </c>
      <c r="F75" s="20">
        <v>1979</v>
      </c>
      <c r="G75" s="51">
        <v>4.9512152778333984E-2</v>
      </c>
      <c r="H75" s="22">
        <v>10.519302920741607</v>
      </c>
      <c r="I75" s="23">
        <v>3.960972222266719E-3</v>
      </c>
      <c r="J75" s="24" t="s">
        <v>173</v>
      </c>
      <c r="K75" s="20">
        <v>10</v>
      </c>
    </row>
    <row r="76" spans="1:11" x14ac:dyDescent="0.25">
      <c r="A76" s="2">
        <v>83</v>
      </c>
      <c r="B76" s="18">
        <v>73</v>
      </c>
      <c r="C76" s="19" t="s">
        <v>125</v>
      </c>
      <c r="D76" s="20" t="s">
        <v>13</v>
      </c>
      <c r="E76" s="21" t="s">
        <v>21</v>
      </c>
      <c r="F76" s="20">
        <v>1963</v>
      </c>
      <c r="G76" s="51">
        <v>4.967418981686933E-2</v>
      </c>
      <c r="H76" s="22">
        <v>10.484988990327903</v>
      </c>
      <c r="I76" s="23">
        <v>3.9739351853495461E-3</v>
      </c>
      <c r="J76" s="24" t="s">
        <v>175</v>
      </c>
      <c r="K76" s="20">
        <v>14</v>
      </c>
    </row>
    <row r="77" spans="1:11" x14ac:dyDescent="0.25">
      <c r="A77" s="2">
        <v>84</v>
      </c>
      <c r="B77" s="18">
        <v>74</v>
      </c>
      <c r="C77" s="19" t="s">
        <v>126</v>
      </c>
      <c r="D77" s="20" t="s">
        <v>13</v>
      </c>
      <c r="E77" s="21" t="s">
        <v>21</v>
      </c>
      <c r="F77" s="20">
        <v>1966</v>
      </c>
      <c r="G77" s="51">
        <v>4.9766782409278676E-2</v>
      </c>
      <c r="H77" s="22">
        <v>10.465481353607212</v>
      </c>
      <c r="I77" s="23">
        <v>3.9813425927422942E-3</v>
      </c>
      <c r="J77" s="24" t="s">
        <v>175</v>
      </c>
      <c r="K77" s="20">
        <v>15</v>
      </c>
    </row>
    <row r="78" spans="1:11" x14ac:dyDescent="0.25">
      <c r="A78" s="2">
        <v>86</v>
      </c>
      <c r="B78" s="18">
        <v>75</v>
      </c>
      <c r="C78" s="19" t="s">
        <v>128</v>
      </c>
      <c r="D78" s="20" t="s">
        <v>13</v>
      </c>
      <c r="E78" s="21" t="s">
        <v>78</v>
      </c>
      <c r="F78" s="20">
        <v>1982</v>
      </c>
      <c r="G78" s="51">
        <v>4.9870949071191717E-2</v>
      </c>
      <c r="H78" s="22">
        <v>10.443621848660509</v>
      </c>
      <c r="I78" s="23">
        <v>3.989675925695337E-3</v>
      </c>
      <c r="J78" s="24" t="s">
        <v>173</v>
      </c>
      <c r="K78" s="20">
        <v>11</v>
      </c>
    </row>
    <row r="79" spans="1:11" x14ac:dyDescent="0.25">
      <c r="A79" s="2">
        <v>87</v>
      </c>
      <c r="B79" s="18">
        <v>76</v>
      </c>
      <c r="C79" s="19" t="s">
        <v>129</v>
      </c>
      <c r="D79" s="20" t="s">
        <v>13</v>
      </c>
      <c r="E79" s="21" t="s">
        <v>21</v>
      </c>
      <c r="F79" s="20">
        <v>1977</v>
      </c>
      <c r="G79" s="51">
        <v>4.9905671294254716E-2</v>
      </c>
      <c r="H79" s="22">
        <v>10.436355625042824</v>
      </c>
      <c r="I79" s="23">
        <v>3.992453703540377E-3</v>
      </c>
      <c r="J79" s="24" t="s">
        <v>174</v>
      </c>
      <c r="K79" s="20">
        <v>12</v>
      </c>
    </row>
    <row r="80" spans="1:11" x14ac:dyDescent="0.25">
      <c r="A80" s="2">
        <v>88</v>
      </c>
      <c r="B80" s="18">
        <v>77</v>
      </c>
      <c r="C80" s="19" t="s">
        <v>130</v>
      </c>
      <c r="D80" s="20" t="s">
        <v>13</v>
      </c>
      <c r="E80" s="21" t="s">
        <v>78</v>
      </c>
      <c r="F80" s="20">
        <v>1958</v>
      </c>
      <c r="G80" s="51">
        <v>4.9951967594097368E-2</v>
      </c>
      <c r="H80" s="22">
        <v>10.426683040106676</v>
      </c>
      <c r="I80" s="23">
        <v>3.9961574075277895E-3</v>
      </c>
      <c r="J80" s="24" t="s">
        <v>180</v>
      </c>
      <c r="K80" s="20">
        <v>8</v>
      </c>
    </row>
    <row r="81" spans="1:11" x14ac:dyDescent="0.25">
      <c r="A81" s="2">
        <v>90</v>
      </c>
      <c r="B81" s="18">
        <v>78</v>
      </c>
      <c r="C81" s="19" t="s">
        <v>132</v>
      </c>
      <c r="D81" s="20" t="s">
        <v>13</v>
      </c>
      <c r="E81" s="21" t="s">
        <v>40</v>
      </c>
      <c r="F81" s="20">
        <v>1956</v>
      </c>
      <c r="G81" s="51">
        <v>5.0032986109727062E-2</v>
      </c>
      <c r="H81" s="22">
        <v>10.409799091165509</v>
      </c>
      <c r="I81" s="23">
        <v>4.002638888778165E-3</v>
      </c>
      <c r="J81" s="24" t="s">
        <v>181</v>
      </c>
      <c r="K81" s="20">
        <v>2</v>
      </c>
    </row>
    <row r="82" spans="1:11" x14ac:dyDescent="0.25">
      <c r="A82" s="2">
        <v>91</v>
      </c>
      <c r="B82" s="18">
        <v>79</v>
      </c>
      <c r="C82" s="19" t="s">
        <v>133</v>
      </c>
      <c r="D82" s="20" t="s">
        <v>13</v>
      </c>
      <c r="E82" s="21" t="s">
        <v>40</v>
      </c>
      <c r="F82" s="20">
        <v>1951</v>
      </c>
      <c r="G82" s="51">
        <v>5.0195023148262408E-2</v>
      </c>
      <c r="H82" s="22">
        <v>10.376194703505439</v>
      </c>
      <c r="I82" s="23">
        <v>4.0156018518609929E-3</v>
      </c>
      <c r="J82" s="24" t="s">
        <v>185</v>
      </c>
      <c r="K82" s="20">
        <v>2</v>
      </c>
    </row>
    <row r="83" spans="1:11" x14ac:dyDescent="0.25">
      <c r="A83" s="2">
        <v>94</v>
      </c>
      <c r="B83" s="18">
        <v>80</v>
      </c>
      <c r="C83" s="19" t="s">
        <v>136</v>
      </c>
      <c r="D83" s="20" t="s">
        <v>13</v>
      </c>
      <c r="E83" s="21" t="s">
        <v>48</v>
      </c>
      <c r="F83" s="20">
        <v>1973</v>
      </c>
      <c r="G83" s="51">
        <v>5.0426504625647794E-2</v>
      </c>
      <c r="H83" s="22">
        <v>10.328563068169283</v>
      </c>
      <c r="I83" s="23">
        <v>4.0341203700518238E-3</v>
      </c>
      <c r="J83" s="24" t="s">
        <v>174</v>
      </c>
      <c r="K83" s="20">
        <v>13</v>
      </c>
    </row>
    <row r="84" spans="1:11" x14ac:dyDescent="0.25">
      <c r="A84" s="2">
        <v>95</v>
      </c>
      <c r="B84" s="18">
        <v>81</v>
      </c>
      <c r="C84" s="19" t="s">
        <v>137</v>
      </c>
      <c r="D84" s="20" t="s">
        <v>13</v>
      </c>
      <c r="E84" s="21" t="s">
        <v>21</v>
      </c>
      <c r="F84" s="20">
        <v>1970</v>
      </c>
      <c r="G84" s="51">
        <v>5.091261574125383E-2</v>
      </c>
      <c r="H84" s="22">
        <v>10.229946463177081</v>
      </c>
      <c r="I84" s="23">
        <v>4.0730092593003068E-3</v>
      </c>
      <c r="J84" s="24" t="s">
        <v>171</v>
      </c>
      <c r="K84" s="20">
        <v>14</v>
      </c>
    </row>
    <row r="85" spans="1:11" x14ac:dyDescent="0.25">
      <c r="A85" s="2">
        <v>96</v>
      </c>
      <c r="B85" s="18">
        <v>82</v>
      </c>
      <c r="C85" s="19" t="s">
        <v>138</v>
      </c>
      <c r="D85" s="20" t="s">
        <v>13</v>
      </c>
      <c r="E85" s="21" t="s">
        <v>15</v>
      </c>
      <c r="F85" s="20">
        <v>1975</v>
      </c>
      <c r="G85" s="51">
        <v>5.1225115741544869E-2</v>
      </c>
      <c r="H85" s="22">
        <v>10.167538438784321</v>
      </c>
      <c r="I85" s="23">
        <v>4.0980092593235892E-3</v>
      </c>
      <c r="J85" s="24" t="s">
        <v>174</v>
      </c>
      <c r="K85" s="20">
        <v>14</v>
      </c>
    </row>
    <row r="86" spans="1:11" x14ac:dyDescent="0.25">
      <c r="A86" s="2">
        <v>97</v>
      </c>
      <c r="B86" s="18">
        <v>83</v>
      </c>
      <c r="C86" s="19" t="s">
        <v>139</v>
      </c>
      <c r="D86" s="20" t="s">
        <v>13</v>
      </c>
      <c r="E86" s="21" t="s">
        <v>30</v>
      </c>
      <c r="F86" s="20">
        <v>1957</v>
      </c>
      <c r="G86" s="51">
        <v>5.1352430557017215E-2</v>
      </c>
      <c r="H86" s="22">
        <v>10.142330707307922</v>
      </c>
      <c r="I86" s="23">
        <v>4.1081944445613772E-3</v>
      </c>
      <c r="J86" s="24" t="s">
        <v>181</v>
      </c>
      <c r="K86" s="20">
        <v>3</v>
      </c>
    </row>
    <row r="87" spans="1:11" x14ac:dyDescent="0.25">
      <c r="A87" s="2">
        <v>101</v>
      </c>
      <c r="B87" s="18">
        <v>84</v>
      </c>
      <c r="C87" s="19" t="s">
        <v>143</v>
      </c>
      <c r="D87" s="20" t="s">
        <v>13</v>
      </c>
      <c r="E87" s="21" t="s">
        <v>64</v>
      </c>
      <c r="F87" s="20">
        <v>1957</v>
      </c>
      <c r="G87" s="51">
        <v>5.2579282404622063E-2</v>
      </c>
      <c r="H87" s="22">
        <v>9.9056759528454243</v>
      </c>
      <c r="I87" s="23">
        <v>4.2063425923697653E-3</v>
      </c>
      <c r="J87" s="24" t="s">
        <v>181</v>
      </c>
      <c r="K87" s="20">
        <v>4</v>
      </c>
    </row>
    <row r="88" spans="1:11" x14ac:dyDescent="0.25">
      <c r="A88" s="2">
        <v>103</v>
      </c>
      <c r="B88" s="18">
        <v>85</v>
      </c>
      <c r="C88" s="19" t="s">
        <v>146</v>
      </c>
      <c r="D88" s="20" t="s">
        <v>13</v>
      </c>
      <c r="E88" s="21" t="s">
        <v>145</v>
      </c>
      <c r="F88" s="20">
        <v>1992</v>
      </c>
      <c r="G88" s="51">
        <v>5.2625578704464715E-2</v>
      </c>
      <c r="H88" s="22">
        <v>9.8969616326356178</v>
      </c>
      <c r="I88" s="23">
        <v>4.2100462963571769E-3</v>
      </c>
      <c r="J88" s="24" t="s">
        <v>176</v>
      </c>
      <c r="K88" s="20">
        <v>4</v>
      </c>
    </row>
    <row r="89" spans="1:11" x14ac:dyDescent="0.25">
      <c r="A89" s="2">
        <v>105</v>
      </c>
      <c r="B89" s="18">
        <v>86</v>
      </c>
      <c r="C89" s="19" t="s">
        <v>148</v>
      </c>
      <c r="D89" s="20" t="s">
        <v>13</v>
      </c>
      <c r="E89" s="21" t="s">
        <v>40</v>
      </c>
      <c r="F89" s="20">
        <v>1978</v>
      </c>
      <c r="G89" s="51">
        <v>5.2857060181850102E-2</v>
      </c>
      <c r="H89" s="22">
        <v>9.8536190159167329</v>
      </c>
      <c r="I89" s="23">
        <v>4.2285648145480078E-3</v>
      </c>
      <c r="J89" s="24" t="s">
        <v>173</v>
      </c>
      <c r="K89" s="20">
        <v>12</v>
      </c>
    </row>
    <row r="90" spans="1:11" x14ac:dyDescent="0.25">
      <c r="A90" s="2">
        <v>107</v>
      </c>
      <c r="B90" s="18">
        <v>87</v>
      </c>
      <c r="C90" s="19" t="s">
        <v>150</v>
      </c>
      <c r="D90" s="20" t="s">
        <v>13</v>
      </c>
      <c r="E90" s="21" t="s">
        <v>40</v>
      </c>
      <c r="F90" s="20">
        <v>1947</v>
      </c>
      <c r="G90" s="51">
        <v>5.4049189813667908E-2</v>
      </c>
      <c r="H90" s="22">
        <v>9.6362838208839445</v>
      </c>
      <c r="I90" s="23">
        <v>4.3239351850934329E-3</v>
      </c>
      <c r="J90" s="24" t="s">
        <v>189</v>
      </c>
      <c r="K90" s="20">
        <v>1</v>
      </c>
    </row>
    <row r="91" spans="1:11" x14ac:dyDescent="0.25">
      <c r="A91" s="2">
        <v>108</v>
      </c>
      <c r="B91" s="18">
        <v>88</v>
      </c>
      <c r="C91" s="19" t="s">
        <v>151</v>
      </c>
      <c r="D91" s="20" t="s">
        <v>13</v>
      </c>
      <c r="E91" s="21" t="s">
        <v>23</v>
      </c>
      <c r="F91" s="20">
        <v>1948</v>
      </c>
      <c r="G91" s="51">
        <v>5.4060763890447561E-2</v>
      </c>
      <c r="H91" s="22">
        <v>9.6342207518337286</v>
      </c>
      <c r="I91" s="23">
        <v>4.3248611112358046E-3</v>
      </c>
      <c r="J91" s="24" t="s">
        <v>185</v>
      </c>
      <c r="K91" s="20">
        <v>3</v>
      </c>
    </row>
    <row r="92" spans="1:11" x14ac:dyDescent="0.25">
      <c r="A92" s="2">
        <v>109</v>
      </c>
      <c r="B92" s="18">
        <v>89</v>
      </c>
      <c r="C92" s="19" t="s">
        <v>152</v>
      </c>
      <c r="D92" s="20" t="s">
        <v>13</v>
      </c>
      <c r="E92" s="21" t="s">
        <v>78</v>
      </c>
      <c r="F92" s="20">
        <v>1966</v>
      </c>
      <c r="G92" s="51">
        <v>5.4894097222131677E-2</v>
      </c>
      <c r="H92" s="22">
        <v>9.4879660963501333</v>
      </c>
      <c r="I92" s="23">
        <v>4.3915277777705338E-3</v>
      </c>
      <c r="J92" s="24" t="s">
        <v>175</v>
      </c>
      <c r="K92" s="20">
        <v>16</v>
      </c>
    </row>
    <row r="93" spans="1:11" x14ac:dyDescent="0.25">
      <c r="A93" s="2">
        <v>112</v>
      </c>
      <c r="B93" s="18">
        <v>90</v>
      </c>
      <c r="C93" s="19" t="s">
        <v>156</v>
      </c>
      <c r="D93" s="20" t="s">
        <v>13</v>
      </c>
      <c r="E93" s="21" t="s">
        <v>30</v>
      </c>
      <c r="F93" s="20">
        <v>1953</v>
      </c>
      <c r="G93" s="51">
        <v>5.762557870184537E-2</v>
      </c>
      <c r="H93" s="22">
        <v>9.0382317204678149</v>
      </c>
      <c r="I93" s="23">
        <v>4.6100462961476294E-3</v>
      </c>
      <c r="J93" s="24" t="s">
        <v>181</v>
      </c>
      <c r="K93" s="20">
        <v>5</v>
      </c>
    </row>
    <row r="94" spans="1:11" x14ac:dyDescent="0.25">
      <c r="A94" s="2">
        <v>118</v>
      </c>
      <c r="B94" s="18">
        <v>91</v>
      </c>
      <c r="C94" s="19" t="s">
        <v>162</v>
      </c>
      <c r="D94" s="20" t="s">
        <v>13</v>
      </c>
      <c r="E94" s="21" t="s">
        <v>40</v>
      </c>
      <c r="F94" s="20">
        <v>1947</v>
      </c>
      <c r="G94" s="51">
        <v>6.0125578704173677E-2</v>
      </c>
      <c r="H94" s="22">
        <v>8.6624252865141926</v>
      </c>
      <c r="I94" s="23">
        <v>4.8100462963338942E-3</v>
      </c>
      <c r="J94" s="24" t="s">
        <v>189</v>
      </c>
      <c r="K94" s="20">
        <v>2</v>
      </c>
    </row>
    <row r="95" spans="1:11" x14ac:dyDescent="0.25">
      <c r="A95" s="2">
        <v>119</v>
      </c>
      <c r="B95" s="18">
        <v>92</v>
      </c>
      <c r="C95" s="19" t="s">
        <v>163</v>
      </c>
      <c r="D95" s="20" t="s">
        <v>13</v>
      </c>
      <c r="E95" s="21" t="s">
        <v>78</v>
      </c>
      <c r="F95" s="20">
        <v>1954</v>
      </c>
      <c r="G95" s="51">
        <v>6.1236689813085832E-2</v>
      </c>
      <c r="H95" s="22">
        <v>8.5052496293167543</v>
      </c>
      <c r="I95" s="23">
        <v>4.8989351850468668E-3</v>
      </c>
      <c r="J95" s="24" t="s">
        <v>181</v>
      </c>
      <c r="K95" s="20">
        <v>6</v>
      </c>
    </row>
    <row r="96" spans="1:11" x14ac:dyDescent="0.25">
      <c r="A96" s="2">
        <v>121</v>
      </c>
      <c r="B96" s="18">
        <v>93</v>
      </c>
      <c r="C96" s="19" t="s">
        <v>165</v>
      </c>
      <c r="D96" s="20" t="s">
        <v>13</v>
      </c>
      <c r="E96" s="21" t="s">
        <v>15</v>
      </c>
      <c r="F96" s="20">
        <v>1956</v>
      </c>
      <c r="G96" s="51">
        <v>6.321585648402106E-2</v>
      </c>
      <c r="H96" s="22">
        <v>8.2389666501628955</v>
      </c>
      <c r="I96" s="23">
        <v>5.0572685187216847E-3</v>
      </c>
      <c r="J96" s="24" t="s">
        <v>181</v>
      </c>
      <c r="K96" s="20">
        <v>7</v>
      </c>
    </row>
    <row r="97" spans="1:11" x14ac:dyDescent="0.25">
      <c r="A97" s="2">
        <v>122</v>
      </c>
      <c r="B97" s="18">
        <v>94</v>
      </c>
      <c r="C97" s="19" t="s">
        <v>166</v>
      </c>
      <c r="D97" s="20" t="s">
        <v>13</v>
      </c>
      <c r="E97" s="21" t="s">
        <v>78</v>
      </c>
      <c r="F97" s="20">
        <v>1950</v>
      </c>
      <c r="G97" s="51">
        <v>6.7382523149717599E-2</v>
      </c>
      <c r="H97" s="22">
        <v>7.7295017904878813</v>
      </c>
      <c r="I97" s="23">
        <v>5.390601851977408E-3</v>
      </c>
      <c r="J97" s="24" t="s">
        <v>185</v>
      </c>
      <c r="K97" s="20">
        <v>4</v>
      </c>
    </row>
    <row r="98" spans="1:11" x14ac:dyDescent="0.25">
      <c r="A98" s="2">
        <v>123</v>
      </c>
      <c r="B98" s="18">
        <v>95</v>
      </c>
      <c r="C98" s="19" t="s">
        <v>167</v>
      </c>
      <c r="D98" s="20" t="s">
        <v>13</v>
      </c>
      <c r="E98" s="21" t="s">
        <v>21</v>
      </c>
      <c r="F98" s="20">
        <v>1980</v>
      </c>
      <c r="G98" s="51">
        <v>6.9072337959369179E-2</v>
      </c>
      <c r="H98" s="22">
        <v>7.5404039984820868</v>
      </c>
      <c r="I98" s="23">
        <v>5.5257870367495347E-3</v>
      </c>
      <c r="J98" s="24" t="s">
        <v>173</v>
      </c>
      <c r="K98" s="20">
        <v>13</v>
      </c>
    </row>
    <row r="99" spans="1:11" x14ac:dyDescent="0.25">
      <c r="A99" s="2">
        <v>124</v>
      </c>
      <c r="B99" s="18">
        <v>96</v>
      </c>
      <c r="C99" s="19" t="s">
        <v>168</v>
      </c>
      <c r="D99" s="20" t="s">
        <v>13</v>
      </c>
      <c r="E99" s="21" t="s">
        <v>21</v>
      </c>
      <c r="F99" s="20">
        <v>1960</v>
      </c>
      <c r="G99" s="51">
        <v>8.0993634255719371E-2</v>
      </c>
      <c r="H99" s="22">
        <v>6.4305465252851599</v>
      </c>
      <c r="I99" s="23">
        <v>6.4794907404575495E-3</v>
      </c>
      <c r="J99" s="24" t="s">
        <v>180</v>
      </c>
      <c r="K99" s="20">
        <v>9</v>
      </c>
    </row>
    <row r="100" spans="1:11" x14ac:dyDescent="0.25">
      <c r="A100" s="2"/>
      <c r="B100" s="18"/>
      <c r="C100" s="26" t="s">
        <v>192</v>
      </c>
      <c r="D100" s="20"/>
      <c r="E100" s="21"/>
      <c r="F100" s="20"/>
      <c r="G100" s="51"/>
      <c r="H100" s="22"/>
      <c r="I100" s="23"/>
      <c r="J100" s="24"/>
      <c r="K100" s="20"/>
    </row>
    <row r="101" spans="1:11" x14ac:dyDescent="0.25">
      <c r="A101" s="2">
        <v>21</v>
      </c>
      <c r="B101" s="18">
        <v>1</v>
      </c>
      <c r="C101" s="19" t="s">
        <v>46</v>
      </c>
      <c r="D101" s="20" t="s">
        <v>47</v>
      </c>
      <c r="E101" s="21" t="s">
        <v>48</v>
      </c>
      <c r="F101" s="20">
        <v>1974</v>
      </c>
      <c r="G101" s="51">
        <v>3.7776041666802485E-2</v>
      </c>
      <c r="H101" s="22">
        <v>13.787398317887835</v>
      </c>
      <c r="I101" s="23">
        <v>3.0220833333441987E-3</v>
      </c>
      <c r="J101" s="24" t="s">
        <v>178</v>
      </c>
      <c r="K101" s="20">
        <v>1</v>
      </c>
    </row>
    <row r="102" spans="1:11" x14ac:dyDescent="0.25">
      <c r="A102" s="2">
        <v>36</v>
      </c>
      <c r="B102" s="18">
        <v>2</v>
      </c>
      <c r="C102" s="19" t="s">
        <v>69</v>
      </c>
      <c r="D102" s="20" t="s">
        <v>47</v>
      </c>
      <c r="E102" s="21" t="s">
        <v>51</v>
      </c>
      <c r="F102" s="20">
        <v>1971</v>
      </c>
      <c r="G102" s="51">
        <v>3.9766782407241408E-2</v>
      </c>
      <c r="H102" s="22">
        <v>13.097195744921299</v>
      </c>
      <c r="I102" s="23">
        <v>3.1813425925793126E-3</v>
      </c>
      <c r="J102" s="24" t="s">
        <v>179</v>
      </c>
      <c r="K102" s="20">
        <v>1</v>
      </c>
    </row>
    <row r="103" spans="1:11" x14ac:dyDescent="0.25">
      <c r="A103" s="2">
        <v>43</v>
      </c>
      <c r="B103" s="18">
        <v>3</v>
      </c>
      <c r="C103" s="19" t="s">
        <v>79</v>
      </c>
      <c r="D103" s="20" t="s">
        <v>47</v>
      </c>
      <c r="E103" s="21" t="s">
        <v>78</v>
      </c>
      <c r="F103" s="20">
        <v>1978</v>
      </c>
      <c r="G103" s="51">
        <v>4.1039930554688908E-2</v>
      </c>
      <c r="H103" s="22">
        <v>12.690892169987528</v>
      </c>
      <c r="I103" s="23">
        <v>3.2831944443751128E-3</v>
      </c>
      <c r="J103" s="24" t="s">
        <v>182</v>
      </c>
      <c r="K103" s="20">
        <v>1</v>
      </c>
    </row>
    <row r="104" spans="1:11" x14ac:dyDescent="0.25">
      <c r="A104" s="2">
        <v>51</v>
      </c>
      <c r="B104" s="18">
        <v>4</v>
      </c>
      <c r="C104" s="19" t="s">
        <v>91</v>
      </c>
      <c r="D104" s="20" t="s">
        <v>47</v>
      </c>
      <c r="E104" s="21" t="s">
        <v>92</v>
      </c>
      <c r="F104" s="20">
        <v>1958</v>
      </c>
      <c r="G104" s="51">
        <v>4.2336226848419756E-2</v>
      </c>
      <c r="H104" s="22">
        <v>12.302308734269596</v>
      </c>
      <c r="I104" s="23">
        <v>3.3868981478735803E-3</v>
      </c>
      <c r="J104" s="24" t="s">
        <v>183</v>
      </c>
      <c r="K104" s="20">
        <v>1</v>
      </c>
    </row>
    <row r="105" spans="1:11" x14ac:dyDescent="0.25">
      <c r="A105" s="2">
        <v>57</v>
      </c>
      <c r="B105" s="18">
        <v>5</v>
      </c>
      <c r="C105" s="19" t="s">
        <v>98</v>
      </c>
      <c r="D105" s="20" t="s">
        <v>47</v>
      </c>
      <c r="E105" s="21" t="s">
        <v>76</v>
      </c>
      <c r="F105" s="20">
        <v>1985</v>
      </c>
      <c r="G105" s="51">
        <v>4.3412615741544869E-2</v>
      </c>
      <c r="H105" s="22">
        <v>11.997280616171393</v>
      </c>
      <c r="I105" s="23">
        <v>3.4730092593235895E-3</v>
      </c>
      <c r="J105" s="24" t="s">
        <v>184</v>
      </c>
      <c r="K105" s="20">
        <v>1</v>
      </c>
    </row>
    <row r="106" spans="1:11" x14ac:dyDescent="0.25">
      <c r="A106" s="2">
        <v>66</v>
      </c>
      <c r="B106" s="18">
        <v>6</v>
      </c>
      <c r="C106" s="19" t="s">
        <v>107</v>
      </c>
      <c r="D106" s="20" t="s">
        <v>47</v>
      </c>
      <c r="E106" s="21" t="s">
        <v>40</v>
      </c>
      <c r="F106" s="20">
        <v>1971</v>
      </c>
      <c r="G106" s="51">
        <v>4.4766782404622063E-2</v>
      </c>
      <c r="H106" s="22">
        <v>11.634370516643576</v>
      </c>
      <c r="I106" s="23">
        <v>3.5813425923697652E-3</v>
      </c>
      <c r="J106" s="24" t="s">
        <v>179</v>
      </c>
      <c r="K106" s="20">
        <v>2</v>
      </c>
    </row>
    <row r="107" spans="1:11" x14ac:dyDescent="0.25">
      <c r="A107" s="2">
        <v>68</v>
      </c>
      <c r="B107" s="18">
        <v>7</v>
      </c>
      <c r="C107" s="19" t="s">
        <v>109</v>
      </c>
      <c r="D107" s="20" t="s">
        <v>47</v>
      </c>
      <c r="E107" s="21" t="s">
        <v>76</v>
      </c>
      <c r="F107" s="20">
        <v>1984</v>
      </c>
      <c r="G107" s="51">
        <v>4.5657986112928484E-2</v>
      </c>
      <c r="H107" s="22">
        <v>11.407277842809947</v>
      </c>
      <c r="I107" s="23">
        <v>3.6526388890342786E-3</v>
      </c>
      <c r="J107" s="24" t="s">
        <v>184</v>
      </c>
      <c r="K107" s="20">
        <v>2</v>
      </c>
    </row>
    <row r="108" spans="1:11" x14ac:dyDescent="0.25">
      <c r="A108" s="2">
        <v>70</v>
      </c>
      <c r="B108" s="18">
        <v>8</v>
      </c>
      <c r="C108" s="19" t="s">
        <v>111</v>
      </c>
      <c r="D108" s="20" t="s">
        <v>47</v>
      </c>
      <c r="E108" s="21" t="s">
        <v>30</v>
      </c>
      <c r="F108" s="20">
        <v>1973</v>
      </c>
      <c r="G108" s="51">
        <v>4.5901041667093523E-2</v>
      </c>
      <c r="H108" s="22">
        <v>11.346873936125048</v>
      </c>
      <c r="I108" s="23">
        <v>3.6720833333674817E-3</v>
      </c>
      <c r="J108" s="24" t="s">
        <v>186</v>
      </c>
      <c r="K108" s="20">
        <v>1</v>
      </c>
    </row>
    <row r="109" spans="1:11" x14ac:dyDescent="0.25">
      <c r="A109" s="2">
        <v>73</v>
      </c>
      <c r="B109" s="18">
        <v>9</v>
      </c>
      <c r="C109" s="19" t="s">
        <v>114</v>
      </c>
      <c r="D109" s="20" t="s">
        <v>47</v>
      </c>
      <c r="E109" s="21" t="s">
        <v>54</v>
      </c>
      <c r="F109" s="20">
        <v>1982</v>
      </c>
      <c r="G109" s="51">
        <v>4.6271412036730908E-2</v>
      </c>
      <c r="H109" s="22">
        <v>11.256050127017701</v>
      </c>
      <c r="I109" s="23">
        <v>3.7017129629384727E-3</v>
      </c>
      <c r="J109" s="24" t="s">
        <v>182</v>
      </c>
      <c r="K109" s="20">
        <v>2</v>
      </c>
    </row>
    <row r="110" spans="1:11" x14ac:dyDescent="0.25">
      <c r="A110" s="2">
        <v>74</v>
      </c>
      <c r="B110" s="18">
        <v>10</v>
      </c>
      <c r="C110" s="19" t="s">
        <v>115</v>
      </c>
      <c r="D110" s="20" t="s">
        <v>47</v>
      </c>
      <c r="E110" s="21" t="s">
        <v>32</v>
      </c>
      <c r="F110" s="20">
        <v>1976</v>
      </c>
      <c r="G110" s="51">
        <v>4.628298611351056E-2</v>
      </c>
      <c r="H110" s="22">
        <v>11.253235304566829</v>
      </c>
      <c r="I110" s="23">
        <v>3.7026388890808448E-3</v>
      </c>
      <c r="J110" s="24" t="s">
        <v>186</v>
      </c>
      <c r="K110" s="20">
        <v>2</v>
      </c>
    </row>
    <row r="111" spans="1:11" x14ac:dyDescent="0.25">
      <c r="A111" s="2">
        <v>85</v>
      </c>
      <c r="B111" s="18">
        <v>11</v>
      </c>
      <c r="C111" s="19" t="s">
        <v>127</v>
      </c>
      <c r="D111" s="20" t="s">
        <v>47</v>
      </c>
      <c r="E111" s="21" t="s">
        <v>26</v>
      </c>
      <c r="F111" s="20">
        <v>1982</v>
      </c>
      <c r="G111" s="51">
        <v>4.984780092490837E-2</v>
      </c>
      <c r="H111" s="22">
        <v>10.448471621003424</v>
      </c>
      <c r="I111" s="23">
        <v>3.9878240739926697E-3</v>
      </c>
      <c r="J111" s="24" t="s">
        <v>182</v>
      </c>
      <c r="K111" s="20">
        <v>3</v>
      </c>
    </row>
    <row r="112" spans="1:11" x14ac:dyDescent="0.25">
      <c r="A112" s="2">
        <v>89</v>
      </c>
      <c r="B112" s="18">
        <v>12</v>
      </c>
      <c r="C112" s="19" t="s">
        <v>131</v>
      </c>
      <c r="D112" s="20" t="s">
        <v>47</v>
      </c>
      <c r="E112" s="21" t="s">
        <v>40</v>
      </c>
      <c r="F112" s="20">
        <v>1980</v>
      </c>
      <c r="G112" s="51">
        <v>4.9986689817160368E-2</v>
      </c>
      <c r="H112" s="22">
        <v>10.419440359792176</v>
      </c>
      <c r="I112" s="23">
        <v>3.9989351853728294E-3</v>
      </c>
      <c r="J112" s="24" t="s">
        <v>182</v>
      </c>
      <c r="K112" s="20">
        <v>4</v>
      </c>
    </row>
    <row r="113" spans="1:11" x14ac:dyDescent="0.25">
      <c r="A113" s="2">
        <v>92</v>
      </c>
      <c r="B113" s="18">
        <v>13</v>
      </c>
      <c r="C113" s="19" t="s">
        <v>134</v>
      </c>
      <c r="D113" s="20" t="s">
        <v>47</v>
      </c>
      <c r="E113" s="21" t="s">
        <v>15</v>
      </c>
      <c r="F113" s="20">
        <v>1978</v>
      </c>
      <c r="G113" s="51">
        <v>5.0264467594388407E-2</v>
      </c>
      <c r="H113" s="22">
        <v>10.361859147424449</v>
      </c>
      <c r="I113" s="23">
        <v>4.0211574075510728E-3</v>
      </c>
      <c r="J113" s="24" t="s">
        <v>182</v>
      </c>
      <c r="K113" s="20">
        <v>5</v>
      </c>
    </row>
    <row r="114" spans="1:11" x14ac:dyDescent="0.25">
      <c r="A114" s="2">
        <v>93</v>
      </c>
      <c r="B114" s="18">
        <v>14</v>
      </c>
      <c r="C114" s="19" t="s">
        <v>135</v>
      </c>
      <c r="D114" s="20" t="s">
        <v>47</v>
      </c>
      <c r="E114" s="21" t="s">
        <v>15</v>
      </c>
      <c r="F114" s="20">
        <v>1964</v>
      </c>
      <c r="G114" s="51">
        <v>5.0368634256301448E-2</v>
      </c>
      <c r="H114" s="22">
        <v>10.340429932705067</v>
      </c>
      <c r="I114" s="23">
        <v>4.0294907405041156E-3</v>
      </c>
      <c r="J114" s="24" t="s">
        <v>187</v>
      </c>
      <c r="K114" s="20">
        <v>1</v>
      </c>
    </row>
    <row r="115" spans="1:11" x14ac:dyDescent="0.25">
      <c r="A115" s="2">
        <v>98</v>
      </c>
      <c r="B115" s="18">
        <v>15</v>
      </c>
      <c r="C115" s="19" t="s">
        <v>140</v>
      </c>
      <c r="D115" s="20" t="s">
        <v>47</v>
      </c>
      <c r="E115" s="21" t="s">
        <v>64</v>
      </c>
      <c r="F115" s="20">
        <v>1966</v>
      </c>
      <c r="G115" s="51">
        <v>5.1560763888119254E-2</v>
      </c>
      <c r="H115" s="22">
        <v>10.101350213962693</v>
      </c>
      <c r="I115" s="23">
        <v>4.1248611110495407E-3</v>
      </c>
      <c r="J115" s="24" t="s">
        <v>187</v>
      </c>
      <c r="K115" s="20">
        <v>2</v>
      </c>
    </row>
    <row r="116" spans="1:11" x14ac:dyDescent="0.25">
      <c r="A116" s="2">
        <v>99</v>
      </c>
      <c r="B116" s="18">
        <v>16</v>
      </c>
      <c r="C116" s="19" t="s">
        <v>141</v>
      </c>
      <c r="D116" s="20" t="s">
        <v>47</v>
      </c>
      <c r="E116" s="21" t="s">
        <v>15</v>
      </c>
      <c r="F116" s="20">
        <v>1969</v>
      </c>
      <c r="G116" s="51">
        <v>5.1699652780371252E-2</v>
      </c>
      <c r="H116" s="22">
        <v>10.074213371333849</v>
      </c>
      <c r="I116" s="23">
        <v>4.1359722224297004E-3</v>
      </c>
      <c r="J116" s="24" t="s">
        <v>179</v>
      </c>
      <c r="K116" s="20">
        <v>3</v>
      </c>
    </row>
    <row r="117" spans="1:11" x14ac:dyDescent="0.25">
      <c r="A117" s="2">
        <v>100</v>
      </c>
      <c r="B117" s="18">
        <v>17</v>
      </c>
      <c r="C117" s="19" t="s">
        <v>142</v>
      </c>
      <c r="D117" s="20" t="s">
        <v>47</v>
      </c>
      <c r="E117" s="21" t="s">
        <v>19</v>
      </c>
      <c r="F117" s="20">
        <v>1973</v>
      </c>
      <c r="G117" s="51">
        <v>5.1711226849874947E-2</v>
      </c>
      <c r="H117" s="22">
        <v>10.071958548680088</v>
      </c>
      <c r="I117" s="23">
        <v>4.1368981479899961E-3</v>
      </c>
      <c r="J117" s="24" t="s">
        <v>186</v>
      </c>
      <c r="K117" s="20">
        <v>3</v>
      </c>
    </row>
    <row r="118" spans="1:11" x14ac:dyDescent="0.25">
      <c r="A118" s="2">
        <v>102</v>
      </c>
      <c r="B118" s="18">
        <v>18</v>
      </c>
      <c r="C118" s="19" t="s">
        <v>144</v>
      </c>
      <c r="D118" s="20" t="s">
        <v>47</v>
      </c>
      <c r="E118" s="21" t="s">
        <v>145</v>
      </c>
      <c r="F118" s="20">
        <v>1995</v>
      </c>
      <c r="G118" s="51">
        <v>5.260243055090541E-2</v>
      </c>
      <c r="H118" s="22">
        <v>9.9013168760196866</v>
      </c>
      <c r="I118" s="23">
        <v>4.2081944440724326E-3</v>
      </c>
      <c r="J118" s="24" t="s">
        <v>188</v>
      </c>
      <c r="K118" s="20">
        <v>1</v>
      </c>
    </row>
    <row r="119" spans="1:11" x14ac:dyDescent="0.25">
      <c r="A119" s="2">
        <v>104</v>
      </c>
      <c r="B119" s="18">
        <v>19</v>
      </c>
      <c r="C119" s="19" t="s">
        <v>147</v>
      </c>
      <c r="D119" s="20" t="s">
        <v>47</v>
      </c>
      <c r="E119" s="21" t="s">
        <v>40</v>
      </c>
      <c r="F119" s="20">
        <v>1982</v>
      </c>
      <c r="G119" s="51">
        <v>5.2845486112346407E-2</v>
      </c>
      <c r="H119" s="22">
        <v>9.855777127796161</v>
      </c>
      <c r="I119" s="23">
        <v>4.2276388889877121E-3</v>
      </c>
      <c r="J119" s="24" t="s">
        <v>182</v>
      </c>
      <c r="K119" s="20">
        <v>6</v>
      </c>
    </row>
    <row r="120" spans="1:11" x14ac:dyDescent="0.25">
      <c r="A120" s="2">
        <v>106</v>
      </c>
      <c r="B120" s="18">
        <v>20</v>
      </c>
      <c r="C120" s="19" t="s">
        <v>149</v>
      </c>
      <c r="D120" s="20" t="s">
        <v>47</v>
      </c>
      <c r="E120" s="21" t="s">
        <v>21</v>
      </c>
      <c r="F120" s="20">
        <v>1972</v>
      </c>
      <c r="G120" s="51">
        <v>5.3215856481983792E-2</v>
      </c>
      <c r="H120" s="22">
        <v>9.7871831398534628</v>
      </c>
      <c r="I120" s="23">
        <v>4.2572685185587036E-3</v>
      </c>
      <c r="J120" s="24" t="s">
        <v>179</v>
      </c>
      <c r="K120" s="20">
        <v>4</v>
      </c>
    </row>
    <row r="121" spans="1:11" x14ac:dyDescent="0.25">
      <c r="A121" s="2">
        <v>110</v>
      </c>
      <c r="B121" s="18">
        <v>21</v>
      </c>
      <c r="C121" s="19" t="s">
        <v>153</v>
      </c>
      <c r="D121" s="20" t="s">
        <v>47</v>
      </c>
      <c r="E121" s="21" t="s">
        <v>15</v>
      </c>
      <c r="F121" s="20">
        <v>1957</v>
      </c>
      <c r="G121" s="51">
        <v>5.5114004630013369E-2</v>
      </c>
      <c r="H121" s="22">
        <v>9.4501086761839783</v>
      </c>
      <c r="I121" s="23">
        <v>4.4091203704010699E-3</v>
      </c>
      <c r="J121" s="24" t="s">
        <v>183</v>
      </c>
      <c r="K121" s="20">
        <v>2</v>
      </c>
    </row>
    <row r="122" spans="1:11" x14ac:dyDescent="0.25">
      <c r="A122" s="2">
        <v>111</v>
      </c>
      <c r="B122" s="18">
        <v>22</v>
      </c>
      <c r="C122" s="19" t="s">
        <v>154</v>
      </c>
      <c r="D122" s="20" t="s">
        <v>47</v>
      </c>
      <c r="E122" s="21" t="s">
        <v>155</v>
      </c>
      <c r="F122" s="20">
        <v>1979</v>
      </c>
      <c r="G122" s="51">
        <v>5.6792245370161254E-2</v>
      </c>
      <c r="H122" s="22">
        <v>9.1708529912603201</v>
      </c>
      <c r="I122" s="23">
        <v>4.5433796296129002E-3</v>
      </c>
      <c r="J122" s="24" t="s">
        <v>182</v>
      </c>
      <c r="K122" s="20">
        <v>7</v>
      </c>
    </row>
    <row r="123" spans="1:11" x14ac:dyDescent="0.25">
      <c r="A123" s="2">
        <v>113</v>
      </c>
      <c r="B123" s="18">
        <v>23</v>
      </c>
      <c r="C123" s="19" t="s">
        <v>157</v>
      </c>
      <c r="D123" s="20" t="s">
        <v>47</v>
      </c>
      <c r="E123" s="21" t="s">
        <v>54</v>
      </c>
      <c r="F123" s="20">
        <v>1959</v>
      </c>
      <c r="G123" s="51">
        <v>5.9651041665347293E-2</v>
      </c>
      <c r="H123" s="22">
        <v>8.73133676785225</v>
      </c>
      <c r="I123" s="23">
        <v>4.7720833332277838E-3</v>
      </c>
      <c r="J123" s="24" t="s">
        <v>183</v>
      </c>
      <c r="K123" s="20">
        <v>3</v>
      </c>
    </row>
    <row r="124" spans="1:11" x14ac:dyDescent="0.25">
      <c r="A124" s="2">
        <v>114</v>
      </c>
      <c r="B124" s="18">
        <v>24</v>
      </c>
      <c r="C124" s="19" t="s">
        <v>158</v>
      </c>
      <c r="D124" s="20" t="s">
        <v>47</v>
      </c>
      <c r="E124" s="21" t="s">
        <v>54</v>
      </c>
      <c r="F124" s="20">
        <v>1972</v>
      </c>
      <c r="G124" s="51">
        <v>5.9651041665347293E-2</v>
      </c>
      <c r="H124" s="22">
        <v>8.73133676785225</v>
      </c>
      <c r="I124" s="23">
        <v>4.7720833332277838E-3</v>
      </c>
      <c r="J124" s="24" t="s">
        <v>179</v>
      </c>
      <c r="K124" s="20">
        <v>5</v>
      </c>
    </row>
    <row r="125" spans="1:11" x14ac:dyDescent="0.25">
      <c r="A125" s="2">
        <v>115</v>
      </c>
      <c r="B125" s="18">
        <v>25</v>
      </c>
      <c r="C125" s="19" t="s">
        <v>159</v>
      </c>
      <c r="D125" s="20" t="s">
        <v>47</v>
      </c>
      <c r="E125" s="21" t="s">
        <v>54</v>
      </c>
      <c r="F125" s="20">
        <v>1978</v>
      </c>
      <c r="G125" s="51">
        <v>5.9662615742126945E-2</v>
      </c>
      <c r="H125" s="22">
        <v>8.729642957400209</v>
      </c>
      <c r="I125" s="23">
        <v>4.7730092593701555E-3</v>
      </c>
      <c r="J125" s="24" t="s">
        <v>182</v>
      </c>
      <c r="K125" s="20">
        <v>8</v>
      </c>
    </row>
    <row r="126" spans="1:11" x14ac:dyDescent="0.25">
      <c r="A126" s="2">
        <v>116</v>
      </c>
      <c r="B126" s="18">
        <v>26</v>
      </c>
      <c r="C126" s="19" t="s">
        <v>160</v>
      </c>
      <c r="D126" s="20" t="s">
        <v>47</v>
      </c>
      <c r="E126" s="21" t="s">
        <v>54</v>
      </c>
      <c r="F126" s="20">
        <v>1975</v>
      </c>
      <c r="G126" s="51">
        <v>5.9662615742126945E-2</v>
      </c>
      <c r="H126" s="22">
        <v>8.729642957400209</v>
      </c>
      <c r="I126" s="23">
        <v>4.7730092593701555E-3</v>
      </c>
      <c r="J126" s="24" t="s">
        <v>186</v>
      </c>
      <c r="K126" s="20">
        <v>4</v>
      </c>
    </row>
    <row r="127" spans="1:11" x14ac:dyDescent="0.25">
      <c r="A127" s="2">
        <v>117</v>
      </c>
      <c r="B127" s="18">
        <v>27</v>
      </c>
      <c r="C127" s="19" t="s">
        <v>161</v>
      </c>
      <c r="D127" s="20" t="s">
        <v>47</v>
      </c>
      <c r="E127" s="21" t="s">
        <v>21</v>
      </c>
      <c r="F127" s="20">
        <v>1977</v>
      </c>
      <c r="G127" s="51">
        <v>6.006770833482733E-2</v>
      </c>
      <c r="H127" s="22">
        <v>8.6707708313112644</v>
      </c>
      <c r="I127" s="23">
        <v>4.805416666786186E-3</v>
      </c>
      <c r="J127" s="24" t="s">
        <v>186</v>
      </c>
      <c r="K127" s="20">
        <v>5</v>
      </c>
    </row>
    <row r="128" spans="1:11" x14ac:dyDescent="0.25">
      <c r="A128" s="2">
        <v>120</v>
      </c>
      <c r="B128" s="18">
        <v>28</v>
      </c>
      <c r="C128" s="19" t="s">
        <v>164</v>
      </c>
      <c r="D128" s="20" t="s">
        <v>47</v>
      </c>
      <c r="E128" s="21" t="s">
        <v>15</v>
      </c>
      <c r="F128" s="20">
        <v>1964</v>
      </c>
      <c r="G128" s="51">
        <v>6.2475115737470333E-2</v>
      </c>
      <c r="H128" s="22">
        <v>8.3366525565467047</v>
      </c>
      <c r="I128" s="23">
        <v>4.9980092589976266E-3</v>
      </c>
      <c r="J128" s="24" t="s">
        <v>187</v>
      </c>
      <c r="K128" s="20">
        <v>3</v>
      </c>
    </row>
    <row r="131" spans="3:5" x14ac:dyDescent="0.25">
      <c r="E131" s="19" t="s">
        <v>193</v>
      </c>
    </row>
    <row r="132" spans="3:5" x14ac:dyDescent="0.25">
      <c r="E132" s="19"/>
    </row>
    <row r="133" spans="3:5" x14ac:dyDescent="0.25">
      <c r="C133" s="31" t="s">
        <v>226</v>
      </c>
    </row>
    <row r="134" spans="3:5" x14ac:dyDescent="0.25">
      <c r="C134" s="19" t="s">
        <v>225</v>
      </c>
    </row>
    <row r="135" spans="3:5" x14ac:dyDescent="0.25">
      <c r="C135" s="19" t="s">
        <v>239</v>
      </c>
    </row>
    <row r="136" spans="3:5" x14ac:dyDescent="0.25">
      <c r="C136" s="19" t="s">
        <v>240</v>
      </c>
    </row>
    <row r="137" spans="3:5" x14ac:dyDescent="0.25">
      <c r="C137" s="19" t="s">
        <v>241</v>
      </c>
    </row>
    <row r="138" spans="3:5" x14ac:dyDescent="0.25">
      <c r="C138" s="19"/>
    </row>
  </sheetData>
  <autoFilter ref="A2:K2" xr:uid="{00000000-0009-0000-0000-000000000000}"/>
  <sortState xmlns:xlrd2="http://schemas.microsoft.com/office/spreadsheetml/2017/richdata2" ref="A3:K126">
    <sortCondition descending="1" ref="D3:D126"/>
  </sortState>
  <mergeCells count="1">
    <mergeCell ref="A1:D1"/>
  </mergeCells>
  <conditionalFormatting sqref="A4:A128">
    <cfRule type="expression" dxfId="9" priority="9" stopIfTrue="1">
      <formula>Q4&gt;0</formula>
    </cfRule>
  </conditionalFormatting>
  <conditionalFormatting sqref="H4:H128">
    <cfRule type="cellIs" dxfId="8" priority="7" stopIfTrue="1" operator="equal">
      <formula>2</formula>
    </cfRule>
    <cfRule type="cellIs" dxfId="7" priority="8" stopIfTrue="1" operator="equal">
      <formula>3</formula>
    </cfRule>
    <cfRule type="cellIs" dxfId="6" priority="10" stopIfTrue="1" operator="equal">
      <formula>1</formula>
    </cfRule>
  </conditionalFormatting>
  <conditionalFormatting sqref="K4:K128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conditionalFormatting sqref="J4:J128">
    <cfRule type="expression" dxfId="2" priority="4" stopIfTrue="1">
      <formula>K4=AA4</formula>
    </cfRule>
  </conditionalFormatting>
  <pageMargins left="0.11811023622047245" right="0" top="0.15748031496062992" bottom="0.35433070866141736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L158"/>
  <sheetViews>
    <sheetView workbookViewId="0">
      <selection sqref="A1:L1"/>
    </sheetView>
  </sheetViews>
  <sheetFormatPr defaultRowHeight="15" x14ac:dyDescent="0.25"/>
  <cols>
    <col min="1" max="2" width="4.7109375" customWidth="1"/>
    <col min="3" max="3" width="3.7109375" customWidth="1"/>
    <col min="4" max="4" width="20.85546875" bestFit="1" customWidth="1"/>
    <col min="5" max="5" width="4.140625" style="3" customWidth="1"/>
    <col min="6" max="6" width="32.5703125" customWidth="1"/>
    <col min="7" max="7" width="5.7109375" style="3" customWidth="1"/>
    <col min="8" max="8" width="8.28515625" customWidth="1"/>
    <col min="9" max="9" width="3.28515625" style="3" customWidth="1"/>
    <col min="10" max="10" width="3.5703125" style="3" customWidth="1"/>
    <col min="11" max="11" width="3.85546875" style="3" customWidth="1"/>
    <col min="12" max="12" width="4.42578125" style="3" customWidth="1"/>
  </cols>
  <sheetData>
    <row r="1" spans="1:12" x14ac:dyDescent="0.25">
      <c r="A1" s="53" t="s">
        <v>196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4"/>
    </row>
    <row r="2" spans="1:12" x14ac:dyDescent="0.25">
      <c r="A2" s="55" t="s">
        <v>197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12" ht="31.5" customHeight="1" x14ac:dyDescent="0.25">
      <c r="A3" s="30" t="s">
        <v>206</v>
      </c>
      <c r="B3" s="30" t="s">
        <v>194</v>
      </c>
      <c r="C3" s="30" t="s">
        <v>207</v>
      </c>
      <c r="D3" s="27" t="s">
        <v>1</v>
      </c>
      <c r="E3" s="28" t="s">
        <v>198</v>
      </c>
      <c r="F3" s="27" t="s">
        <v>3</v>
      </c>
      <c r="G3" s="28" t="s">
        <v>4</v>
      </c>
      <c r="H3" s="28" t="s">
        <v>5</v>
      </c>
      <c r="I3" s="30" t="s">
        <v>222</v>
      </c>
      <c r="J3" s="30" t="s">
        <v>205</v>
      </c>
      <c r="K3" s="30" t="s">
        <v>221</v>
      </c>
      <c r="L3" s="30" t="s">
        <v>223</v>
      </c>
    </row>
    <row r="4" spans="1:12" x14ac:dyDescent="0.25">
      <c r="A4" s="28"/>
      <c r="B4" s="28"/>
      <c r="C4" s="28"/>
      <c r="D4" s="27" t="s">
        <v>191</v>
      </c>
      <c r="E4" s="28"/>
      <c r="F4" s="27"/>
      <c r="G4" s="28"/>
      <c r="H4" s="28"/>
      <c r="I4" s="28"/>
      <c r="J4" s="28"/>
      <c r="K4" s="28"/>
      <c r="L4" s="20"/>
    </row>
    <row r="5" spans="1:12" x14ac:dyDescent="0.25">
      <c r="A5" s="28"/>
      <c r="B5" s="28"/>
      <c r="C5" s="28"/>
      <c r="D5" s="27" t="s">
        <v>208</v>
      </c>
      <c r="E5" s="28"/>
      <c r="F5" s="27"/>
      <c r="G5" s="28"/>
      <c r="H5" s="28"/>
      <c r="I5" s="28"/>
      <c r="J5" s="28"/>
      <c r="K5" s="28"/>
      <c r="L5" s="20"/>
    </row>
    <row r="6" spans="1:12" x14ac:dyDescent="0.25">
      <c r="A6" s="20">
        <v>4</v>
      </c>
      <c r="B6" s="20">
        <v>4</v>
      </c>
      <c r="C6" s="20">
        <v>1</v>
      </c>
      <c r="D6" s="19" t="s">
        <v>18</v>
      </c>
      <c r="E6" s="20" t="s">
        <v>13</v>
      </c>
      <c r="F6" s="19" t="s">
        <v>19</v>
      </c>
      <c r="G6" s="20">
        <v>2004</v>
      </c>
      <c r="H6" s="51">
        <v>3.3111689815996215E-2</v>
      </c>
      <c r="I6" s="20">
        <v>1</v>
      </c>
      <c r="J6" s="20">
        <v>0</v>
      </c>
      <c r="K6" s="20" t="s">
        <v>201</v>
      </c>
      <c r="L6" s="20" t="s">
        <v>202</v>
      </c>
    </row>
    <row r="7" spans="1:12" x14ac:dyDescent="0.25">
      <c r="A7" s="20">
        <v>59</v>
      </c>
      <c r="B7" s="20">
        <v>54</v>
      </c>
      <c r="C7" s="20">
        <v>2</v>
      </c>
      <c r="D7" s="19" t="s">
        <v>100</v>
      </c>
      <c r="E7" s="20" t="s">
        <v>13</v>
      </c>
      <c r="F7" s="19" t="s">
        <v>54</v>
      </c>
      <c r="G7" s="20">
        <v>1999</v>
      </c>
      <c r="H7" s="51">
        <v>4.3458912034111563E-2</v>
      </c>
      <c r="I7" s="20">
        <v>1</v>
      </c>
      <c r="J7" s="20" t="s">
        <v>200</v>
      </c>
      <c r="K7" s="20">
        <v>1</v>
      </c>
      <c r="L7" s="20">
        <v>20</v>
      </c>
    </row>
    <row r="8" spans="1:12" x14ac:dyDescent="0.25">
      <c r="A8" s="20"/>
      <c r="B8" s="20"/>
      <c r="C8" s="20"/>
      <c r="D8" s="26" t="s">
        <v>209</v>
      </c>
      <c r="E8" s="20"/>
      <c r="F8" s="19"/>
      <c r="G8" s="20"/>
      <c r="H8" s="51"/>
      <c r="I8" s="20"/>
      <c r="J8" s="20"/>
      <c r="K8" s="20"/>
      <c r="L8" s="20"/>
    </row>
    <row r="9" spans="1:12" x14ac:dyDescent="0.25">
      <c r="A9" s="20">
        <v>2</v>
      </c>
      <c r="B9" s="20">
        <v>2</v>
      </c>
      <c r="C9" s="20">
        <v>1</v>
      </c>
      <c r="D9" s="19" t="s">
        <v>14</v>
      </c>
      <c r="E9" s="20" t="s">
        <v>13</v>
      </c>
      <c r="F9" s="19" t="s">
        <v>15</v>
      </c>
      <c r="G9" s="20">
        <v>1994</v>
      </c>
      <c r="H9" s="51">
        <v>3.2463541669130791E-2</v>
      </c>
      <c r="I9" s="20">
        <v>1</v>
      </c>
      <c r="J9" s="20" t="s">
        <v>200</v>
      </c>
      <c r="K9" s="20">
        <v>1</v>
      </c>
      <c r="L9" s="20">
        <v>20</v>
      </c>
    </row>
    <row r="10" spans="1:12" x14ac:dyDescent="0.25">
      <c r="A10" s="20">
        <v>19</v>
      </c>
      <c r="B10" s="20">
        <v>19</v>
      </c>
      <c r="C10" s="20">
        <v>2</v>
      </c>
      <c r="D10" s="19" t="s">
        <v>43</v>
      </c>
      <c r="E10" s="20" t="s">
        <v>13</v>
      </c>
      <c r="F10" s="19" t="s">
        <v>15</v>
      </c>
      <c r="G10" s="20">
        <v>1993</v>
      </c>
      <c r="H10" s="51">
        <v>3.7301504627976101E-2</v>
      </c>
      <c r="I10" s="20">
        <v>1</v>
      </c>
      <c r="J10" s="20" t="s">
        <v>200</v>
      </c>
      <c r="K10" s="20">
        <v>2</v>
      </c>
      <c r="L10" s="20">
        <v>19</v>
      </c>
    </row>
    <row r="11" spans="1:12" x14ac:dyDescent="0.25">
      <c r="A11" s="20">
        <v>53</v>
      </c>
      <c r="B11" s="20">
        <v>49</v>
      </c>
      <c r="C11" s="20">
        <v>3</v>
      </c>
      <c r="D11" s="19" t="s">
        <v>94</v>
      </c>
      <c r="E11" s="20" t="s">
        <v>13</v>
      </c>
      <c r="F11" s="19" t="s">
        <v>26</v>
      </c>
      <c r="G11" s="20">
        <v>1995</v>
      </c>
      <c r="H11" s="51">
        <v>4.2706597218057141E-2</v>
      </c>
      <c r="I11" s="20">
        <v>1</v>
      </c>
      <c r="J11" s="20">
        <v>0</v>
      </c>
      <c r="K11" s="20" t="s">
        <v>201</v>
      </c>
      <c r="L11" s="20" t="s">
        <v>202</v>
      </c>
    </row>
    <row r="12" spans="1:12" x14ac:dyDescent="0.25">
      <c r="A12" s="20"/>
      <c r="B12" s="20"/>
      <c r="C12" s="20"/>
      <c r="D12" s="26" t="s">
        <v>210</v>
      </c>
      <c r="E12" s="20"/>
      <c r="F12" s="19"/>
      <c r="G12" s="20"/>
      <c r="H12" s="51"/>
      <c r="I12" s="20"/>
      <c r="J12" s="20"/>
      <c r="K12" s="20"/>
      <c r="L12" s="20"/>
    </row>
    <row r="13" spans="1:12" x14ac:dyDescent="0.25">
      <c r="A13" s="20">
        <v>8</v>
      </c>
      <c r="B13" s="20">
        <v>8</v>
      </c>
      <c r="C13" s="20">
        <v>1</v>
      </c>
      <c r="D13" s="19" t="s">
        <v>25</v>
      </c>
      <c r="E13" s="20" t="s">
        <v>13</v>
      </c>
      <c r="F13" s="19" t="s">
        <v>26</v>
      </c>
      <c r="G13" s="20">
        <v>1988</v>
      </c>
      <c r="H13" s="51">
        <v>3.4570023148262408E-2</v>
      </c>
      <c r="I13" s="20">
        <v>1</v>
      </c>
      <c r="J13" s="20" t="s">
        <v>200</v>
      </c>
      <c r="K13" s="20">
        <v>1</v>
      </c>
      <c r="L13" s="20">
        <v>20</v>
      </c>
    </row>
    <row r="14" spans="1:12" x14ac:dyDescent="0.25">
      <c r="A14" s="20">
        <v>30</v>
      </c>
      <c r="B14" s="20">
        <v>29</v>
      </c>
      <c r="C14" s="20">
        <v>2</v>
      </c>
      <c r="D14" s="19" t="s">
        <v>61</v>
      </c>
      <c r="E14" s="20" t="s">
        <v>13</v>
      </c>
      <c r="F14" s="19" t="s">
        <v>35</v>
      </c>
      <c r="G14" s="20">
        <v>1992</v>
      </c>
      <c r="H14" s="51">
        <v>3.8655671298329253E-2</v>
      </c>
      <c r="I14" s="20">
        <v>1</v>
      </c>
      <c r="J14" s="20">
        <v>0</v>
      </c>
      <c r="K14" s="20" t="s">
        <v>201</v>
      </c>
      <c r="L14" s="20" t="s">
        <v>202</v>
      </c>
    </row>
    <row r="15" spans="1:12" x14ac:dyDescent="0.25">
      <c r="A15" s="20">
        <v>47</v>
      </c>
      <c r="B15" s="20">
        <v>44</v>
      </c>
      <c r="C15" s="20">
        <v>3</v>
      </c>
      <c r="D15" s="19" t="s">
        <v>83</v>
      </c>
      <c r="E15" s="20" t="s">
        <v>13</v>
      </c>
      <c r="F15" s="19" t="s">
        <v>84</v>
      </c>
      <c r="G15" s="20">
        <v>1989</v>
      </c>
      <c r="H15" s="51">
        <v>4.1618634255428333E-2</v>
      </c>
      <c r="I15" s="20">
        <v>1</v>
      </c>
      <c r="J15" s="20">
        <v>0</v>
      </c>
      <c r="K15" s="20" t="s">
        <v>201</v>
      </c>
      <c r="L15" s="20" t="s">
        <v>202</v>
      </c>
    </row>
    <row r="16" spans="1:12" x14ac:dyDescent="0.25">
      <c r="A16" s="20">
        <v>103</v>
      </c>
      <c r="B16" s="20">
        <v>85</v>
      </c>
      <c r="C16" s="20">
        <v>4</v>
      </c>
      <c r="D16" s="19" t="s">
        <v>146</v>
      </c>
      <c r="E16" s="20" t="s">
        <v>13</v>
      </c>
      <c r="F16" s="19" t="s">
        <v>145</v>
      </c>
      <c r="G16" s="20">
        <v>1992</v>
      </c>
      <c r="H16" s="51">
        <v>5.2625578704464715E-2</v>
      </c>
      <c r="I16" s="20">
        <v>1</v>
      </c>
      <c r="J16" s="20" t="s">
        <v>200</v>
      </c>
      <c r="K16" s="20">
        <v>2</v>
      </c>
      <c r="L16" s="20">
        <v>19</v>
      </c>
    </row>
    <row r="17" spans="1:12" x14ac:dyDescent="0.25">
      <c r="A17" s="20"/>
      <c r="B17" s="20"/>
      <c r="C17" s="20"/>
      <c r="D17" s="26" t="s">
        <v>211</v>
      </c>
      <c r="E17" s="20"/>
      <c r="F17" s="19"/>
      <c r="G17" s="20"/>
      <c r="H17" s="51"/>
      <c r="I17" s="20"/>
      <c r="J17" s="20"/>
      <c r="K17" s="20"/>
      <c r="L17" s="20"/>
    </row>
    <row r="18" spans="1:12" x14ac:dyDescent="0.25">
      <c r="A18" s="20">
        <v>11</v>
      </c>
      <c r="B18" s="20">
        <v>11</v>
      </c>
      <c r="C18" s="20">
        <v>1</v>
      </c>
      <c r="D18" s="19" t="s">
        <v>31</v>
      </c>
      <c r="E18" s="20" t="s">
        <v>13</v>
      </c>
      <c r="F18" s="19" t="s">
        <v>32</v>
      </c>
      <c r="G18" s="20">
        <v>1983</v>
      </c>
      <c r="H18" s="51">
        <v>3.5588541664765216E-2</v>
      </c>
      <c r="I18" s="20">
        <v>1</v>
      </c>
      <c r="J18" s="20" t="s">
        <v>200</v>
      </c>
      <c r="K18" s="20">
        <v>1</v>
      </c>
      <c r="L18" s="20">
        <v>20</v>
      </c>
    </row>
    <row r="19" spans="1:12" x14ac:dyDescent="0.25">
      <c r="A19" s="20">
        <v>12</v>
      </c>
      <c r="B19" s="20">
        <v>12</v>
      </c>
      <c r="C19" s="20">
        <v>2</v>
      </c>
      <c r="D19" s="19" t="s">
        <v>33</v>
      </c>
      <c r="E19" s="20" t="s">
        <v>13</v>
      </c>
      <c r="F19" s="19" t="s">
        <v>17</v>
      </c>
      <c r="G19" s="20">
        <v>1983</v>
      </c>
      <c r="H19" s="51">
        <v>3.5785300926363561E-2</v>
      </c>
      <c r="I19" s="20">
        <v>1</v>
      </c>
      <c r="J19" s="20">
        <v>0</v>
      </c>
      <c r="K19" s="20" t="s">
        <v>201</v>
      </c>
      <c r="L19" s="20" t="s">
        <v>202</v>
      </c>
    </row>
    <row r="20" spans="1:12" x14ac:dyDescent="0.25">
      <c r="A20" s="20">
        <v>13</v>
      </c>
      <c r="B20" s="20">
        <v>13</v>
      </c>
      <c r="C20" s="20">
        <v>3</v>
      </c>
      <c r="D20" s="19" t="s">
        <v>34</v>
      </c>
      <c r="E20" s="20" t="s">
        <v>13</v>
      </c>
      <c r="F20" s="19" t="s">
        <v>35</v>
      </c>
      <c r="G20" s="20">
        <v>1984</v>
      </c>
      <c r="H20" s="51">
        <v>3.5947337964898907E-2</v>
      </c>
      <c r="I20" s="20">
        <v>1</v>
      </c>
      <c r="J20" s="20">
        <v>0</v>
      </c>
      <c r="K20" s="20" t="s">
        <v>201</v>
      </c>
      <c r="L20" s="20" t="s">
        <v>202</v>
      </c>
    </row>
    <row r="21" spans="1:12" x14ac:dyDescent="0.25">
      <c r="A21" s="20">
        <v>15</v>
      </c>
      <c r="B21" s="20">
        <v>15</v>
      </c>
      <c r="C21" s="20">
        <v>4</v>
      </c>
      <c r="D21" s="19" t="s">
        <v>38</v>
      </c>
      <c r="E21" s="20" t="s">
        <v>13</v>
      </c>
      <c r="F21" s="19" t="s">
        <v>15</v>
      </c>
      <c r="G21" s="20">
        <v>1986</v>
      </c>
      <c r="H21" s="51">
        <v>3.6225115742126945E-2</v>
      </c>
      <c r="I21" s="20">
        <v>1</v>
      </c>
      <c r="J21" s="20" t="s">
        <v>200</v>
      </c>
      <c r="K21" s="20">
        <v>2</v>
      </c>
      <c r="L21" s="20">
        <v>19</v>
      </c>
    </row>
    <row r="22" spans="1:12" x14ac:dyDescent="0.25">
      <c r="A22" s="20">
        <v>31</v>
      </c>
      <c r="B22" s="20">
        <v>30</v>
      </c>
      <c r="C22" s="20">
        <v>5</v>
      </c>
      <c r="D22" s="19" t="s">
        <v>62</v>
      </c>
      <c r="E22" s="20" t="s">
        <v>13</v>
      </c>
      <c r="F22" s="19" t="s">
        <v>35</v>
      </c>
      <c r="G22" s="20">
        <v>1984</v>
      </c>
      <c r="H22" s="51">
        <v>3.9014467591186985E-2</v>
      </c>
      <c r="I22" s="20">
        <v>1</v>
      </c>
      <c r="J22" s="20">
        <v>0</v>
      </c>
      <c r="K22" s="20" t="s">
        <v>201</v>
      </c>
      <c r="L22" s="20" t="s">
        <v>202</v>
      </c>
    </row>
    <row r="23" spans="1:12" x14ac:dyDescent="0.25">
      <c r="A23" s="20">
        <v>33</v>
      </c>
      <c r="B23" s="20">
        <v>32</v>
      </c>
      <c r="C23" s="20">
        <v>6</v>
      </c>
      <c r="D23" s="19" t="s">
        <v>65</v>
      </c>
      <c r="E23" s="20" t="s">
        <v>13</v>
      </c>
      <c r="F23" s="19" t="s">
        <v>15</v>
      </c>
      <c r="G23" s="20">
        <v>1986</v>
      </c>
      <c r="H23" s="51">
        <v>3.9222800922289025E-2</v>
      </c>
      <c r="I23" s="20">
        <v>1</v>
      </c>
      <c r="J23" s="20" t="s">
        <v>200</v>
      </c>
      <c r="K23" s="20">
        <v>3</v>
      </c>
      <c r="L23" s="20">
        <v>18</v>
      </c>
    </row>
    <row r="24" spans="1:12" x14ac:dyDescent="0.25">
      <c r="A24" s="20">
        <v>69</v>
      </c>
      <c r="B24" s="20">
        <v>62</v>
      </c>
      <c r="C24" s="20">
        <v>7</v>
      </c>
      <c r="D24" s="19" t="s">
        <v>110</v>
      </c>
      <c r="E24" s="20" t="s">
        <v>13</v>
      </c>
      <c r="F24" s="19" t="s">
        <v>57</v>
      </c>
      <c r="G24" s="20">
        <v>1983</v>
      </c>
      <c r="H24" s="51">
        <v>4.5831597220967524E-2</v>
      </c>
      <c r="I24" s="20">
        <v>1</v>
      </c>
      <c r="J24" s="20" t="s">
        <v>200</v>
      </c>
      <c r="K24" s="20">
        <v>4</v>
      </c>
      <c r="L24" s="20">
        <v>17</v>
      </c>
    </row>
    <row r="25" spans="1:12" x14ac:dyDescent="0.25">
      <c r="A25" s="20"/>
      <c r="B25" s="20"/>
      <c r="C25" s="20"/>
      <c r="D25" s="26" t="s">
        <v>212</v>
      </c>
      <c r="E25" s="20"/>
      <c r="F25" s="19"/>
      <c r="G25" s="20"/>
      <c r="H25" s="51"/>
      <c r="I25" s="20"/>
      <c r="J25" s="20"/>
      <c r="K25" s="20"/>
      <c r="L25" s="20"/>
    </row>
    <row r="26" spans="1:12" x14ac:dyDescent="0.25">
      <c r="A26" s="49">
        <v>1</v>
      </c>
      <c r="B26" s="49">
        <v>1</v>
      </c>
      <c r="C26" s="49">
        <v>1</v>
      </c>
      <c r="D26" s="19" t="s">
        <v>12</v>
      </c>
      <c r="E26" s="20" t="s">
        <v>13</v>
      </c>
      <c r="F26" s="19" t="s">
        <v>199</v>
      </c>
      <c r="G26" s="20">
        <v>1978</v>
      </c>
      <c r="H26" s="51">
        <v>3.2116319445776753E-2</v>
      </c>
      <c r="I26" s="20">
        <v>1</v>
      </c>
      <c r="J26" s="20" t="s">
        <v>200</v>
      </c>
      <c r="K26" s="20">
        <v>1</v>
      </c>
      <c r="L26" s="20">
        <v>20</v>
      </c>
    </row>
    <row r="27" spans="1:12" x14ac:dyDescent="0.25">
      <c r="A27" s="20">
        <v>5</v>
      </c>
      <c r="B27" s="20">
        <v>5</v>
      </c>
      <c r="C27" s="20">
        <v>1</v>
      </c>
      <c r="D27" s="19" t="s">
        <v>20</v>
      </c>
      <c r="E27" s="20" t="s">
        <v>13</v>
      </c>
      <c r="F27" s="19" t="s">
        <v>21</v>
      </c>
      <c r="G27" s="20">
        <v>1982</v>
      </c>
      <c r="H27" s="51">
        <v>3.3320023147098254E-2</v>
      </c>
      <c r="I27" s="20">
        <v>1</v>
      </c>
      <c r="J27" s="20" t="s">
        <v>200</v>
      </c>
      <c r="K27" s="20">
        <v>2</v>
      </c>
      <c r="L27" s="20">
        <v>19</v>
      </c>
    </row>
    <row r="28" spans="1:12" x14ac:dyDescent="0.25">
      <c r="A28" s="20">
        <v>18</v>
      </c>
      <c r="B28" s="20">
        <v>18</v>
      </c>
      <c r="C28" s="20">
        <v>2</v>
      </c>
      <c r="D28" s="19" t="s">
        <v>42</v>
      </c>
      <c r="E28" s="20" t="s">
        <v>13</v>
      </c>
      <c r="F28" s="19" t="s">
        <v>26</v>
      </c>
      <c r="G28" s="20">
        <v>1979</v>
      </c>
      <c r="H28" s="51">
        <v>3.7232060181850102E-2</v>
      </c>
      <c r="I28" s="20">
        <v>1</v>
      </c>
      <c r="J28" s="20" t="s">
        <v>200</v>
      </c>
      <c r="K28" s="20">
        <v>3</v>
      </c>
      <c r="L28" s="20">
        <v>18</v>
      </c>
    </row>
    <row r="29" spans="1:12" x14ac:dyDescent="0.25">
      <c r="A29" s="20">
        <v>27</v>
      </c>
      <c r="B29" s="20">
        <v>26</v>
      </c>
      <c r="C29" s="20">
        <v>3</v>
      </c>
      <c r="D29" s="19" t="s">
        <v>56</v>
      </c>
      <c r="E29" s="20" t="s">
        <v>13</v>
      </c>
      <c r="F29" s="19" t="s">
        <v>57</v>
      </c>
      <c r="G29" s="20">
        <v>1979</v>
      </c>
      <c r="H29" s="51">
        <v>3.8435763890447561E-2</v>
      </c>
      <c r="I29" s="20">
        <v>1</v>
      </c>
      <c r="J29" s="20" t="s">
        <v>200</v>
      </c>
      <c r="K29" s="20">
        <v>4</v>
      </c>
      <c r="L29" s="20">
        <v>17</v>
      </c>
    </row>
    <row r="30" spans="1:12" x14ac:dyDescent="0.25">
      <c r="A30" s="20">
        <v>32</v>
      </c>
      <c r="B30" s="20">
        <v>31</v>
      </c>
      <c r="C30" s="20">
        <v>4</v>
      </c>
      <c r="D30" s="19" t="s">
        <v>63</v>
      </c>
      <c r="E30" s="20" t="s">
        <v>13</v>
      </c>
      <c r="F30" s="19" t="s">
        <v>64</v>
      </c>
      <c r="G30" s="20">
        <v>1980</v>
      </c>
      <c r="H30" s="51">
        <v>3.9130208329879679E-2</v>
      </c>
      <c r="I30" s="20">
        <v>1</v>
      </c>
      <c r="J30" s="20">
        <v>0</v>
      </c>
      <c r="K30" s="20" t="s">
        <v>201</v>
      </c>
      <c r="L30" s="20" t="s">
        <v>202</v>
      </c>
    </row>
    <row r="31" spans="1:12" x14ac:dyDescent="0.25">
      <c r="A31" s="20">
        <v>46</v>
      </c>
      <c r="B31" s="20">
        <v>43</v>
      </c>
      <c r="C31" s="20">
        <v>5</v>
      </c>
      <c r="D31" s="19" t="s">
        <v>82</v>
      </c>
      <c r="E31" s="20" t="s">
        <v>13</v>
      </c>
      <c r="F31" s="19" t="s">
        <v>26</v>
      </c>
      <c r="G31" s="20">
        <v>1980</v>
      </c>
      <c r="H31" s="51">
        <v>4.1364004631759599E-2</v>
      </c>
      <c r="I31" s="20">
        <v>1</v>
      </c>
      <c r="J31" s="20" t="s">
        <v>200</v>
      </c>
      <c r="K31" s="20">
        <v>5</v>
      </c>
      <c r="L31" s="20">
        <v>16</v>
      </c>
    </row>
    <row r="32" spans="1:12" x14ac:dyDescent="0.25">
      <c r="A32" s="20">
        <v>50</v>
      </c>
      <c r="B32" s="20">
        <v>47</v>
      </c>
      <c r="C32" s="20">
        <v>6</v>
      </c>
      <c r="D32" s="19" t="s">
        <v>89</v>
      </c>
      <c r="E32" s="20" t="s">
        <v>13</v>
      </c>
      <c r="F32" s="19" t="s">
        <v>90</v>
      </c>
      <c r="G32" s="20">
        <v>1978</v>
      </c>
      <c r="H32" s="51">
        <v>4.2093171294254716E-2</v>
      </c>
      <c r="I32" s="20">
        <v>1</v>
      </c>
      <c r="J32" s="20" t="s">
        <v>200</v>
      </c>
      <c r="K32" s="20">
        <v>6</v>
      </c>
      <c r="L32" s="20">
        <v>15</v>
      </c>
    </row>
    <row r="33" spans="1:12" x14ac:dyDescent="0.25">
      <c r="A33" s="20">
        <v>60</v>
      </c>
      <c r="B33" s="20">
        <v>55</v>
      </c>
      <c r="C33" s="20">
        <v>7</v>
      </c>
      <c r="D33" s="19" t="s">
        <v>101</v>
      </c>
      <c r="E33" s="20" t="s">
        <v>13</v>
      </c>
      <c r="F33" s="19" t="s">
        <v>68</v>
      </c>
      <c r="G33" s="20">
        <v>1978</v>
      </c>
      <c r="H33" s="51">
        <v>4.408391203469364E-2</v>
      </c>
      <c r="I33" s="20">
        <v>1</v>
      </c>
      <c r="J33" s="20">
        <v>0</v>
      </c>
      <c r="K33" s="20" t="s">
        <v>201</v>
      </c>
      <c r="L33" s="20" t="s">
        <v>202</v>
      </c>
    </row>
    <row r="34" spans="1:12" x14ac:dyDescent="0.25">
      <c r="A34" s="20">
        <v>61</v>
      </c>
      <c r="B34" s="20">
        <v>56</v>
      </c>
      <c r="C34" s="20">
        <v>8</v>
      </c>
      <c r="D34" s="19" t="s">
        <v>102</v>
      </c>
      <c r="E34" s="20" t="s">
        <v>13</v>
      </c>
      <c r="F34" s="19" t="s">
        <v>64</v>
      </c>
      <c r="G34" s="20">
        <v>1979</v>
      </c>
      <c r="H34" s="51">
        <v>4.4141782404039986E-2</v>
      </c>
      <c r="I34" s="20">
        <v>1</v>
      </c>
      <c r="J34" s="20" t="s">
        <v>200</v>
      </c>
      <c r="K34" s="20">
        <v>7</v>
      </c>
      <c r="L34" s="20">
        <v>14</v>
      </c>
    </row>
    <row r="35" spans="1:12" x14ac:dyDescent="0.25">
      <c r="A35" s="20">
        <v>64</v>
      </c>
      <c r="B35" s="20">
        <v>59</v>
      </c>
      <c r="C35" s="20">
        <v>9</v>
      </c>
      <c r="D35" s="19" t="s">
        <v>105</v>
      </c>
      <c r="E35" s="20" t="s">
        <v>13</v>
      </c>
      <c r="F35" s="19" t="s">
        <v>51</v>
      </c>
      <c r="G35" s="20">
        <v>1978</v>
      </c>
      <c r="H35" s="51">
        <v>4.4535300927236676E-2</v>
      </c>
      <c r="I35" s="20">
        <v>1</v>
      </c>
      <c r="J35" s="20" t="s">
        <v>200</v>
      </c>
      <c r="K35" s="20">
        <v>8</v>
      </c>
      <c r="L35" s="20">
        <v>13</v>
      </c>
    </row>
    <row r="36" spans="1:12" x14ac:dyDescent="0.25">
      <c r="A36" s="20">
        <v>82</v>
      </c>
      <c r="B36" s="20">
        <v>72</v>
      </c>
      <c r="C36" s="20">
        <v>10</v>
      </c>
      <c r="D36" s="19" t="s">
        <v>124</v>
      </c>
      <c r="E36" s="20" t="s">
        <v>13</v>
      </c>
      <c r="F36" s="19" t="s">
        <v>64</v>
      </c>
      <c r="G36" s="20">
        <v>1979</v>
      </c>
      <c r="H36" s="51">
        <v>4.9512152778333984E-2</v>
      </c>
      <c r="I36" s="20">
        <v>1</v>
      </c>
      <c r="J36" s="20" t="s">
        <v>200</v>
      </c>
      <c r="K36" s="20">
        <v>9</v>
      </c>
      <c r="L36" s="20">
        <v>12</v>
      </c>
    </row>
    <row r="37" spans="1:12" x14ac:dyDescent="0.25">
      <c r="A37" s="20">
        <v>86</v>
      </c>
      <c r="B37" s="20">
        <v>75</v>
      </c>
      <c r="C37" s="20">
        <v>11</v>
      </c>
      <c r="D37" s="19" t="s">
        <v>128</v>
      </c>
      <c r="E37" s="20" t="s">
        <v>13</v>
      </c>
      <c r="F37" s="19" t="s">
        <v>78</v>
      </c>
      <c r="G37" s="20">
        <v>1982</v>
      </c>
      <c r="H37" s="51">
        <v>4.9870949071191717E-2</v>
      </c>
      <c r="I37" s="20">
        <v>1</v>
      </c>
      <c r="J37" s="20" t="s">
        <v>200</v>
      </c>
      <c r="K37" s="20">
        <v>10</v>
      </c>
      <c r="L37" s="20">
        <v>11</v>
      </c>
    </row>
    <row r="38" spans="1:12" x14ac:dyDescent="0.25">
      <c r="A38" s="20">
        <v>105</v>
      </c>
      <c r="B38" s="20">
        <v>86</v>
      </c>
      <c r="C38" s="20">
        <v>12</v>
      </c>
      <c r="D38" s="19" t="s">
        <v>148</v>
      </c>
      <c r="E38" s="20" t="s">
        <v>13</v>
      </c>
      <c r="F38" s="19" t="s">
        <v>40</v>
      </c>
      <c r="G38" s="20">
        <v>1978</v>
      </c>
      <c r="H38" s="51">
        <v>5.2857060181850102E-2</v>
      </c>
      <c r="I38" s="20">
        <v>1</v>
      </c>
      <c r="J38" s="20" t="s">
        <v>200</v>
      </c>
      <c r="K38" s="20">
        <v>11</v>
      </c>
      <c r="L38" s="20">
        <v>10</v>
      </c>
    </row>
    <row r="39" spans="1:12" x14ac:dyDescent="0.25">
      <c r="A39" s="20">
        <v>123</v>
      </c>
      <c r="B39" s="20">
        <v>95</v>
      </c>
      <c r="C39" s="20">
        <v>13</v>
      </c>
      <c r="D39" s="19" t="s">
        <v>167</v>
      </c>
      <c r="E39" s="20" t="s">
        <v>13</v>
      </c>
      <c r="F39" s="19" t="s">
        <v>21</v>
      </c>
      <c r="G39" s="20">
        <v>1980</v>
      </c>
      <c r="H39" s="51">
        <v>6.9072337959369179E-2</v>
      </c>
      <c r="I39" s="20">
        <v>1</v>
      </c>
      <c r="J39" s="20" t="s">
        <v>200</v>
      </c>
      <c r="K39" s="20">
        <v>12</v>
      </c>
      <c r="L39" s="20">
        <v>9</v>
      </c>
    </row>
    <row r="40" spans="1:12" x14ac:dyDescent="0.25">
      <c r="A40" s="20"/>
      <c r="B40" s="20"/>
      <c r="C40" s="20"/>
      <c r="D40" s="26" t="s">
        <v>213</v>
      </c>
      <c r="E40" s="20"/>
      <c r="F40" s="19"/>
      <c r="G40" s="20"/>
      <c r="H40" s="51"/>
      <c r="I40" s="20"/>
      <c r="J40" s="20"/>
      <c r="K40" s="20"/>
      <c r="L40" s="20"/>
    </row>
    <row r="41" spans="1:12" x14ac:dyDescent="0.25">
      <c r="A41" s="20">
        <v>6</v>
      </c>
      <c r="B41" s="20">
        <v>6</v>
      </c>
      <c r="C41" s="20">
        <v>1</v>
      </c>
      <c r="D41" s="19" t="s">
        <v>22</v>
      </c>
      <c r="E41" s="20" t="s">
        <v>13</v>
      </c>
      <c r="F41" s="19" t="s">
        <v>23</v>
      </c>
      <c r="G41" s="20">
        <v>1975</v>
      </c>
      <c r="H41" s="51">
        <v>3.3782986109144986E-2</v>
      </c>
      <c r="I41" s="20">
        <v>1</v>
      </c>
      <c r="J41" s="20" t="s">
        <v>200</v>
      </c>
      <c r="K41" s="20">
        <v>1</v>
      </c>
      <c r="L41" s="20">
        <v>20</v>
      </c>
    </row>
    <row r="42" spans="1:12" x14ac:dyDescent="0.25">
      <c r="A42" s="20">
        <v>9</v>
      </c>
      <c r="B42" s="20">
        <v>9</v>
      </c>
      <c r="C42" s="20">
        <v>2</v>
      </c>
      <c r="D42" s="19" t="s">
        <v>27</v>
      </c>
      <c r="E42" s="20" t="s">
        <v>13</v>
      </c>
      <c r="F42" s="19" t="s">
        <v>28</v>
      </c>
      <c r="G42" s="20">
        <v>1974</v>
      </c>
      <c r="H42" s="51">
        <v>3.5102430556435138E-2</v>
      </c>
      <c r="I42" s="20">
        <v>1</v>
      </c>
      <c r="J42" s="20">
        <v>0</v>
      </c>
      <c r="K42" s="20" t="s">
        <v>201</v>
      </c>
      <c r="L42" s="20" t="s">
        <v>202</v>
      </c>
    </row>
    <row r="43" spans="1:12" x14ac:dyDescent="0.25">
      <c r="A43" s="20">
        <v>14</v>
      </c>
      <c r="B43" s="20">
        <v>14</v>
      </c>
      <c r="C43" s="20">
        <v>3</v>
      </c>
      <c r="D43" s="19" t="s">
        <v>36</v>
      </c>
      <c r="E43" s="20" t="s">
        <v>13</v>
      </c>
      <c r="F43" s="19" t="s">
        <v>37</v>
      </c>
      <c r="G43" s="20">
        <v>1977</v>
      </c>
      <c r="H43" s="51">
        <v>3.6144097219221294E-2</v>
      </c>
      <c r="I43" s="20">
        <v>1</v>
      </c>
      <c r="J43" s="20" t="s">
        <v>200</v>
      </c>
      <c r="K43" s="20">
        <v>2</v>
      </c>
      <c r="L43" s="20">
        <v>19</v>
      </c>
    </row>
    <row r="44" spans="1:12" x14ac:dyDescent="0.25">
      <c r="A44" s="20">
        <v>17</v>
      </c>
      <c r="B44" s="20">
        <v>17</v>
      </c>
      <c r="C44" s="20">
        <v>4</v>
      </c>
      <c r="D44" s="19" t="s">
        <v>41</v>
      </c>
      <c r="E44" s="20" t="s">
        <v>13</v>
      </c>
      <c r="F44" s="19" t="s">
        <v>17</v>
      </c>
      <c r="G44" s="20">
        <v>1973</v>
      </c>
      <c r="H44" s="51">
        <v>3.6560763888701331E-2</v>
      </c>
      <c r="I44" s="20">
        <v>1</v>
      </c>
      <c r="J44" s="20">
        <v>0</v>
      </c>
      <c r="K44" s="20" t="s">
        <v>201</v>
      </c>
      <c r="L44" s="20" t="s">
        <v>202</v>
      </c>
    </row>
    <row r="45" spans="1:12" x14ac:dyDescent="0.25">
      <c r="A45" s="20">
        <v>20</v>
      </c>
      <c r="B45" s="20">
        <v>20</v>
      </c>
      <c r="C45" s="20">
        <v>5</v>
      </c>
      <c r="D45" s="19" t="s">
        <v>44</v>
      </c>
      <c r="E45" s="20" t="s">
        <v>13</v>
      </c>
      <c r="F45" s="19" t="s">
        <v>45</v>
      </c>
      <c r="G45" s="20">
        <v>1976</v>
      </c>
      <c r="H45" s="51">
        <v>3.7729745366959833E-2</v>
      </c>
      <c r="I45" s="20">
        <v>1</v>
      </c>
      <c r="J45" s="20">
        <v>0</v>
      </c>
      <c r="K45" s="20" t="s">
        <v>201</v>
      </c>
      <c r="L45" s="20" t="s">
        <v>202</v>
      </c>
    </row>
    <row r="46" spans="1:12" x14ac:dyDescent="0.25">
      <c r="A46" s="20">
        <v>40</v>
      </c>
      <c r="B46" s="20">
        <v>38</v>
      </c>
      <c r="C46" s="20">
        <v>6</v>
      </c>
      <c r="D46" s="19" t="s">
        <v>203</v>
      </c>
      <c r="E46" s="20" t="s">
        <v>13</v>
      </c>
      <c r="F46" s="19" t="s">
        <v>26</v>
      </c>
      <c r="G46" s="20">
        <v>1976</v>
      </c>
      <c r="H46" s="51">
        <v>4.0403356477327179E-2</v>
      </c>
      <c r="I46" s="20">
        <v>1</v>
      </c>
      <c r="J46" s="20" t="s">
        <v>200</v>
      </c>
      <c r="K46" s="20">
        <v>3</v>
      </c>
      <c r="L46" s="20">
        <v>18</v>
      </c>
    </row>
    <row r="47" spans="1:12" x14ac:dyDescent="0.25">
      <c r="A47" s="20">
        <v>41</v>
      </c>
      <c r="B47" s="20">
        <v>39</v>
      </c>
      <c r="C47" s="20">
        <v>7</v>
      </c>
      <c r="D47" s="19" t="s">
        <v>75</v>
      </c>
      <c r="E47" s="20" t="s">
        <v>13</v>
      </c>
      <c r="F47" s="19" t="s">
        <v>76</v>
      </c>
      <c r="G47" s="20">
        <v>1976</v>
      </c>
      <c r="H47" s="51">
        <v>4.0646412038768176E-2</v>
      </c>
      <c r="I47" s="20">
        <v>1</v>
      </c>
      <c r="J47" s="20" t="s">
        <v>200</v>
      </c>
      <c r="K47" s="20">
        <v>4</v>
      </c>
      <c r="L47" s="20">
        <v>17</v>
      </c>
    </row>
    <row r="48" spans="1:12" x14ac:dyDescent="0.25">
      <c r="A48" s="20">
        <v>54</v>
      </c>
      <c r="B48" s="20">
        <v>50</v>
      </c>
      <c r="C48" s="20">
        <v>8</v>
      </c>
      <c r="D48" s="19" t="s">
        <v>95</v>
      </c>
      <c r="E48" s="20" t="s">
        <v>13</v>
      </c>
      <c r="F48" s="19" t="s">
        <v>15</v>
      </c>
      <c r="G48" s="20">
        <v>1976</v>
      </c>
      <c r="H48" s="51">
        <v>4.3146412033820525E-2</v>
      </c>
      <c r="I48" s="20">
        <v>1</v>
      </c>
      <c r="J48" s="20" t="s">
        <v>200</v>
      </c>
      <c r="K48" s="20">
        <v>5</v>
      </c>
      <c r="L48" s="20">
        <v>16</v>
      </c>
    </row>
    <row r="49" spans="1:12" x14ac:dyDescent="0.25">
      <c r="A49" s="20">
        <v>58</v>
      </c>
      <c r="B49" s="20">
        <v>53</v>
      </c>
      <c r="C49" s="20">
        <v>9</v>
      </c>
      <c r="D49" s="19" t="s">
        <v>99</v>
      </c>
      <c r="E49" s="20" t="s">
        <v>13</v>
      </c>
      <c r="F49" s="19" t="s">
        <v>51</v>
      </c>
      <c r="G49" s="20">
        <v>1976</v>
      </c>
      <c r="H49" s="51">
        <v>4.3435763887828216E-2</v>
      </c>
      <c r="I49" s="20">
        <v>1</v>
      </c>
      <c r="J49" s="20" t="s">
        <v>200</v>
      </c>
      <c r="K49" s="20">
        <v>6</v>
      </c>
      <c r="L49" s="20">
        <v>15</v>
      </c>
    </row>
    <row r="50" spans="1:12" x14ac:dyDescent="0.25">
      <c r="A50" s="20">
        <v>77</v>
      </c>
      <c r="B50" s="20">
        <v>67</v>
      </c>
      <c r="C50" s="20">
        <v>10</v>
      </c>
      <c r="D50" s="19" t="s">
        <v>118</v>
      </c>
      <c r="E50" s="20" t="s">
        <v>13</v>
      </c>
      <c r="F50" s="19" t="s">
        <v>15</v>
      </c>
      <c r="G50" s="20">
        <v>1974</v>
      </c>
      <c r="H50" s="51">
        <v>4.7359374999359716E-2</v>
      </c>
      <c r="I50" s="20">
        <v>1</v>
      </c>
      <c r="J50" s="20" t="s">
        <v>200</v>
      </c>
      <c r="K50" s="20">
        <v>7</v>
      </c>
      <c r="L50" s="20">
        <v>14</v>
      </c>
    </row>
    <row r="51" spans="1:12" x14ac:dyDescent="0.25">
      <c r="A51" s="20">
        <v>81</v>
      </c>
      <c r="B51" s="20">
        <v>71</v>
      </c>
      <c r="C51" s="20">
        <v>11</v>
      </c>
      <c r="D51" s="19" t="s">
        <v>123</v>
      </c>
      <c r="E51" s="20" t="s">
        <v>13</v>
      </c>
      <c r="F51" s="19" t="s">
        <v>78</v>
      </c>
      <c r="G51" s="20">
        <v>1977</v>
      </c>
      <c r="H51" s="51">
        <v>4.9303819439955987E-2</v>
      </c>
      <c r="I51" s="20">
        <v>1</v>
      </c>
      <c r="J51" s="20" t="s">
        <v>200</v>
      </c>
      <c r="K51" s="20">
        <v>8</v>
      </c>
      <c r="L51" s="20">
        <v>13</v>
      </c>
    </row>
    <row r="52" spans="1:12" x14ac:dyDescent="0.25">
      <c r="A52" s="20">
        <v>87</v>
      </c>
      <c r="B52" s="20">
        <v>76</v>
      </c>
      <c r="C52" s="20">
        <v>12</v>
      </c>
      <c r="D52" s="19" t="s">
        <v>129</v>
      </c>
      <c r="E52" s="20" t="s">
        <v>13</v>
      </c>
      <c r="F52" s="19" t="s">
        <v>21</v>
      </c>
      <c r="G52" s="20">
        <v>1977</v>
      </c>
      <c r="H52" s="51">
        <v>4.9905671294254716E-2</v>
      </c>
      <c r="I52" s="20">
        <v>1</v>
      </c>
      <c r="J52" s="20" t="s">
        <v>200</v>
      </c>
      <c r="K52" s="20">
        <v>9</v>
      </c>
      <c r="L52" s="20">
        <v>12</v>
      </c>
    </row>
    <row r="53" spans="1:12" x14ac:dyDescent="0.25">
      <c r="A53" s="20">
        <v>94</v>
      </c>
      <c r="B53" s="20">
        <v>80</v>
      </c>
      <c r="C53" s="20">
        <v>13</v>
      </c>
      <c r="D53" s="19" t="s">
        <v>136</v>
      </c>
      <c r="E53" s="20" t="s">
        <v>13</v>
      </c>
      <c r="F53" s="19" t="s">
        <v>48</v>
      </c>
      <c r="G53" s="20">
        <v>1973</v>
      </c>
      <c r="H53" s="51">
        <v>5.0426504625647794E-2</v>
      </c>
      <c r="I53" s="20">
        <v>1</v>
      </c>
      <c r="J53" s="20">
        <v>0</v>
      </c>
      <c r="K53" s="20" t="s">
        <v>201</v>
      </c>
      <c r="L53" s="20" t="s">
        <v>202</v>
      </c>
    </row>
    <row r="54" spans="1:12" x14ac:dyDescent="0.25">
      <c r="A54" s="20">
        <v>96</v>
      </c>
      <c r="B54" s="20">
        <v>82</v>
      </c>
      <c r="C54" s="20">
        <v>14</v>
      </c>
      <c r="D54" s="19" t="s">
        <v>138</v>
      </c>
      <c r="E54" s="20" t="s">
        <v>13</v>
      </c>
      <c r="F54" s="19" t="s">
        <v>15</v>
      </c>
      <c r="G54" s="20">
        <v>1975</v>
      </c>
      <c r="H54" s="51">
        <v>5.1225115741544869E-2</v>
      </c>
      <c r="I54" s="20">
        <v>1</v>
      </c>
      <c r="J54" s="20" t="s">
        <v>200</v>
      </c>
      <c r="K54" s="20">
        <v>10</v>
      </c>
      <c r="L54" s="20">
        <v>11</v>
      </c>
    </row>
    <row r="55" spans="1:12" x14ac:dyDescent="0.25">
      <c r="A55" s="20"/>
      <c r="B55" s="20"/>
      <c r="C55" s="20"/>
      <c r="D55" s="26" t="s">
        <v>214</v>
      </c>
      <c r="E55" s="20"/>
      <c r="F55" s="19"/>
      <c r="G55" s="20"/>
      <c r="H55" s="51"/>
      <c r="I55" s="20"/>
      <c r="J55" s="20"/>
      <c r="K55" s="20"/>
      <c r="L55" s="20"/>
    </row>
    <row r="56" spans="1:12" x14ac:dyDescent="0.25">
      <c r="A56" s="20">
        <v>3</v>
      </c>
      <c r="B56" s="20">
        <v>3</v>
      </c>
      <c r="C56" s="20">
        <v>1</v>
      </c>
      <c r="D56" s="19" t="s">
        <v>16</v>
      </c>
      <c r="E56" s="20" t="s">
        <v>13</v>
      </c>
      <c r="F56" s="19" t="s">
        <v>17</v>
      </c>
      <c r="G56" s="20">
        <v>1969</v>
      </c>
      <c r="H56" s="51">
        <v>3.2498263884917833E-2</v>
      </c>
      <c r="I56" s="20">
        <v>1</v>
      </c>
      <c r="J56" s="20">
        <v>0</v>
      </c>
      <c r="K56" s="20" t="s">
        <v>201</v>
      </c>
      <c r="L56" s="20" t="s">
        <v>202</v>
      </c>
    </row>
    <row r="57" spans="1:12" x14ac:dyDescent="0.25">
      <c r="A57" s="20">
        <v>10</v>
      </c>
      <c r="B57" s="20">
        <v>10</v>
      </c>
      <c r="C57" s="20">
        <v>2</v>
      </c>
      <c r="D57" s="19" t="s">
        <v>29</v>
      </c>
      <c r="E57" s="20" t="s">
        <v>13</v>
      </c>
      <c r="F57" s="19" t="s">
        <v>30</v>
      </c>
      <c r="G57" s="20">
        <v>1972</v>
      </c>
      <c r="H57" s="51">
        <v>3.5333912033820525E-2</v>
      </c>
      <c r="I57" s="20">
        <v>1</v>
      </c>
      <c r="J57" s="20" t="s">
        <v>200</v>
      </c>
      <c r="K57" s="20">
        <v>1</v>
      </c>
      <c r="L57" s="20">
        <v>20</v>
      </c>
    </row>
    <row r="58" spans="1:12" x14ac:dyDescent="0.25">
      <c r="A58" s="20">
        <v>16</v>
      </c>
      <c r="B58" s="20">
        <v>16</v>
      </c>
      <c r="C58" s="20">
        <v>3</v>
      </c>
      <c r="D58" s="19" t="s">
        <v>39</v>
      </c>
      <c r="E58" s="20" t="s">
        <v>13</v>
      </c>
      <c r="F58" s="19" t="s">
        <v>40</v>
      </c>
      <c r="G58" s="20">
        <v>1971</v>
      </c>
      <c r="H58" s="51">
        <v>3.6387152773386333E-2</v>
      </c>
      <c r="I58" s="20">
        <v>1</v>
      </c>
      <c r="J58" s="20" t="s">
        <v>200</v>
      </c>
      <c r="K58" s="20">
        <v>2</v>
      </c>
      <c r="L58" s="20">
        <v>19</v>
      </c>
    </row>
    <row r="59" spans="1:12" x14ac:dyDescent="0.25">
      <c r="A59" s="20">
        <v>22</v>
      </c>
      <c r="B59" s="20">
        <v>21</v>
      </c>
      <c r="C59" s="20">
        <v>4</v>
      </c>
      <c r="D59" s="19" t="s">
        <v>49</v>
      </c>
      <c r="E59" s="20" t="s">
        <v>13</v>
      </c>
      <c r="F59" s="19" t="s">
        <v>15</v>
      </c>
      <c r="G59" s="20">
        <v>1972</v>
      </c>
      <c r="H59" s="51">
        <v>3.7857060182432178E-2</v>
      </c>
      <c r="I59" s="20">
        <v>1</v>
      </c>
      <c r="J59" s="20" t="s">
        <v>200</v>
      </c>
      <c r="K59" s="20">
        <v>3</v>
      </c>
      <c r="L59" s="20">
        <v>18</v>
      </c>
    </row>
    <row r="60" spans="1:12" x14ac:dyDescent="0.25">
      <c r="A60" s="20">
        <v>23</v>
      </c>
      <c r="B60" s="20">
        <v>22</v>
      </c>
      <c r="C60" s="20">
        <v>5</v>
      </c>
      <c r="D60" s="19" t="s">
        <v>50</v>
      </c>
      <c r="E60" s="20" t="s">
        <v>13</v>
      </c>
      <c r="F60" s="19" t="s">
        <v>51</v>
      </c>
      <c r="G60" s="20">
        <v>1972</v>
      </c>
      <c r="H60" s="51">
        <v>3.790335648227483E-2</v>
      </c>
      <c r="I60" s="20">
        <v>1</v>
      </c>
      <c r="J60" s="20" t="s">
        <v>200</v>
      </c>
      <c r="K60" s="20">
        <v>4</v>
      </c>
      <c r="L60" s="20">
        <v>17</v>
      </c>
    </row>
    <row r="61" spans="1:12" x14ac:dyDescent="0.25">
      <c r="A61" s="20">
        <v>25</v>
      </c>
      <c r="B61" s="20">
        <v>24</v>
      </c>
      <c r="C61" s="20">
        <v>6</v>
      </c>
      <c r="D61" s="19" t="s">
        <v>53</v>
      </c>
      <c r="E61" s="20" t="s">
        <v>13</v>
      </c>
      <c r="F61" s="19" t="s">
        <v>54</v>
      </c>
      <c r="G61" s="20">
        <v>1971</v>
      </c>
      <c r="H61" s="51">
        <v>3.807696759031387E-2</v>
      </c>
      <c r="I61" s="20">
        <v>1</v>
      </c>
      <c r="J61" s="20" t="s">
        <v>200</v>
      </c>
      <c r="K61" s="20">
        <v>5</v>
      </c>
      <c r="L61" s="20">
        <v>16</v>
      </c>
    </row>
    <row r="62" spans="1:12" x14ac:dyDescent="0.25">
      <c r="A62" s="20">
        <v>26</v>
      </c>
      <c r="B62" s="20">
        <v>25</v>
      </c>
      <c r="C62" s="20">
        <v>7</v>
      </c>
      <c r="D62" s="19" t="s">
        <v>55</v>
      </c>
      <c r="E62" s="20" t="s">
        <v>13</v>
      </c>
      <c r="F62" s="19" t="s">
        <v>21</v>
      </c>
      <c r="G62" s="20">
        <v>1970</v>
      </c>
      <c r="H62" s="51">
        <v>3.8296874998195563E-2</v>
      </c>
      <c r="I62" s="20">
        <v>1</v>
      </c>
      <c r="J62" s="20" t="s">
        <v>200</v>
      </c>
      <c r="K62" s="20">
        <v>6</v>
      </c>
      <c r="L62" s="20">
        <v>15</v>
      </c>
    </row>
    <row r="63" spans="1:12" x14ac:dyDescent="0.25">
      <c r="A63" s="20">
        <v>34</v>
      </c>
      <c r="B63" s="20">
        <v>33</v>
      </c>
      <c r="C63" s="20">
        <v>8</v>
      </c>
      <c r="D63" s="19" t="s">
        <v>66</v>
      </c>
      <c r="E63" s="20" t="s">
        <v>13</v>
      </c>
      <c r="F63" s="19" t="s">
        <v>54</v>
      </c>
      <c r="G63" s="20">
        <v>1970</v>
      </c>
      <c r="H63" s="51">
        <v>3.9489004630013369E-2</v>
      </c>
      <c r="I63" s="20">
        <v>1</v>
      </c>
      <c r="J63" s="20" t="s">
        <v>200</v>
      </c>
      <c r="K63" s="20">
        <v>7</v>
      </c>
      <c r="L63" s="20">
        <v>14</v>
      </c>
    </row>
    <row r="64" spans="1:12" x14ac:dyDescent="0.25">
      <c r="A64" s="20">
        <v>49</v>
      </c>
      <c r="B64" s="20">
        <v>46</v>
      </c>
      <c r="C64" s="20">
        <v>9</v>
      </c>
      <c r="D64" s="19" t="s">
        <v>87</v>
      </c>
      <c r="E64" s="20" t="s">
        <v>13</v>
      </c>
      <c r="F64" s="19" t="s">
        <v>88</v>
      </c>
      <c r="G64" s="20">
        <v>1969</v>
      </c>
      <c r="H64" s="51">
        <v>4.1942708332499024E-2</v>
      </c>
      <c r="I64" s="20">
        <v>1</v>
      </c>
      <c r="J64" s="20">
        <v>0</v>
      </c>
      <c r="K64" s="20" t="s">
        <v>201</v>
      </c>
      <c r="L64" s="20" t="s">
        <v>202</v>
      </c>
    </row>
    <row r="65" spans="1:12" x14ac:dyDescent="0.25">
      <c r="A65" s="20">
        <v>52</v>
      </c>
      <c r="B65" s="20">
        <v>48</v>
      </c>
      <c r="C65" s="20">
        <v>10</v>
      </c>
      <c r="D65" s="19" t="s">
        <v>93</v>
      </c>
      <c r="E65" s="20" t="s">
        <v>13</v>
      </c>
      <c r="F65" s="19" t="s">
        <v>40</v>
      </c>
      <c r="G65" s="20">
        <v>1971</v>
      </c>
      <c r="H65" s="51">
        <v>4.2440393517608754E-2</v>
      </c>
      <c r="I65" s="20">
        <v>1</v>
      </c>
      <c r="J65" s="20" t="s">
        <v>200</v>
      </c>
      <c r="K65" s="20">
        <v>8</v>
      </c>
      <c r="L65" s="20">
        <v>13</v>
      </c>
    </row>
    <row r="66" spans="1:12" x14ac:dyDescent="0.25">
      <c r="A66" s="20">
        <v>56</v>
      </c>
      <c r="B66" s="20">
        <v>52</v>
      </c>
      <c r="C66" s="20">
        <v>11</v>
      </c>
      <c r="D66" s="19" t="s">
        <v>97</v>
      </c>
      <c r="E66" s="20" t="s">
        <v>13</v>
      </c>
      <c r="F66" s="19" t="s">
        <v>45</v>
      </c>
      <c r="G66" s="20">
        <v>1971</v>
      </c>
      <c r="H66" s="51">
        <v>4.330844907235587E-2</v>
      </c>
      <c r="I66" s="20">
        <v>1</v>
      </c>
      <c r="J66" s="20">
        <v>0</v>
      </c>
      <c r="K66" s="20" t="s">
        <v>201</v>
      </c>
      <c r="L66" s="20" t="s">
        <v>202</v>
      </c>
    </row>
    <row r="67" spans="1:12" x14ac:dyDescent="0.25">
      <c r="A67" s="20">
        <v>67</v>
      </c>
      <c r="B67" s="20">
        <v>61</v>
      </c>
      <c r="C67" s="20">
        <v>12</v>
      </c>
      <c r="D67" s="19" t="s">
        <v>108</v>
      </c>
      <c r="E67" s="20" t="s">
        <v>13</v>
      </c>
      <c r="F67" s="19" t="s">
        <v>15</v>
      </c>
      <c r="G67" s="20">
        <v>1971</v>
      </c>
      <c r="H67" s="51">
        <v>4.5322337959078141E-2</v>
      </c>
      <c r="I67" s="20">
        <v>1</v>
      </c>
      <c r="J67" s="20" t="s">
        <v>200</v>
      </c>
      <c r="K67" s="20">
        <v>9</v>
      </c>
      <c r="L67" s="20">
        <v>12</v>
      </c>
    </row>
    <row r="68" spans="1:12" x14ac:dyDescent="0.25">
      <c r="A68" s="20">
        <v>78</v>
      </c>
      <c r="B68" s="20">
        <v>68</v>
      </c>
      <c r="C68" s="20">
        <v>13</v>
      </c>
      <c r="D68" s="19" t="s">
        <v>119</v>
      </c>
      <c r="E68" s="20" t="s">
        <v>13</v>
      </c>
      <c r="F68" s="19" t="s">
        <v>21</v>
      </c>
      <c r="G68" s="20">
        <v>1971</v>
      </c>
      <c r="H68" s="51">
        <v>4.7428819445485715E-2</v>
      </c>
      <c r="I68" s="20">
        <v>1</v>
      </c>
      <c r="J68" s="20" t="s">
        <v>200</v>
      </c>
      <c r="K68" s="20">
        <v>10</v>
      </c>
      <c r="L68" s="20">
        <v>11</v>
      </c>
    </row>
    <row r="69" spans="1:12" x14ac:dyDescent="0.25">
      <c r="A69" s="20">
        <v>95</v>
      </c>
      <c r="B69" s="20">
        <v>81</v>
      </c>
      <c r="C69" s="20">
        <v>14</v>
      </c>
      <c r="D69" s="19" t="s">
        <v>137</v>
      </c>
      <c r="E69" s="20" t="s">
        <v>13</v>
      </c>
      <c r="F69" s="19" t="s">
        <v>21</v>
      </c>
      <c r="G69" s="20">
        <v>1970</v>
      </c>
      <c r="H69" s="51">
        <v>5.091261574125383E-2</v>
      </c>
      <c r="I69" s="20">
        <v>1</v>
      </c>
      <c r="J69" s="20" t="s">
        <v>200</v>
      </c>
      <c r="K69" s="20">
        <v>11</v>
      </c>
      <c r="L69" s="20">
        <v>10</v>
      </c>
    </row>
    <row r="70" spans="1:12" x14ac:dyDescent="0.25">
      <c r="A70" s="20"/>
      <c r="B70" s="20"/>
      <c r="C70" s="20"/>
      <c r="D70" s="26" t="s">
        <v>215</v>
      </c>
      <c r="E70" s="20"/>
      <c r="F70" s="19"/>
      <c r="G70" s="20"/>
      <c r="H70" s="51"/>
      <c r="I70" s="20"/>
      <c r="J70" s="20"/>
      <c r="K70" s="20"/>
      <c r="L70" s="20"/>
    </row>
    <row r="71" spans="1:12" x14ac:dyDescent="0.25">
      <c r="A71" s="20">
        <v>7</v>
      </c>
      <c r="B71" s="20">
        <v>7</v>
      </c>
      <c r="C71" s="20">
        <v>1</v>
      </c>
      <c r="D71" s="19" t="s">
        <v>24</v>
      </c>
      <c r="E71" s="20" t="s">
        <v>13</v>
      </c>
      <c r="F71" s="19" t="s">
        <v>15</v>
      </c>
      <c r="G71" s="20">
        <v>1967</v>
      </c>
      <c r="H71" s="51">
        <v>3.4384837963443715E-2</v>
      </c>
      <c r="I71" s="20">
        <v>1</v>
      </c>
      <c r="J71" s="20" t="s">
        <v>200</v>
      </c>
      <c r="K71" s="20">
        <v>1</v>
      </c>
      <c r="L71" s="20">
        <v>20</v>
      </c>
    </row>
    <row r="72" spans="1:12" x14ac:dyDescent="0.25">
      <c r="A72" s="20">
        <v>24</v>
      </c>
      <c r="B72" s="20">
        <v>23</v>
      </c>
      <c r="C72" s="20">
        <v>2</v>
      </c>
      <c r="D72" s="19" t="s">
        <v>52</v>
      </c>
      <c r="E72" s="20" t="s">
        <v>13</v>
      </c>
      <c r="F72" s="19" t="s">
        <v>21</v>
      </c>
      <c r="G72" s="20">
        <v>1964</v>
      </c>
      <c r="H72" s="51">
        <v>3.8019097220967524E-2</v>
      </c>
      <c r="I72" s="20">
        <v>1</v>
      </c>
      <c r="J72" s="20" t="s">
        <v>200</v>
      </c>
      <c r="K72" s="20">
        <v>2</v>
      </c>
      <c r="L72" s="20">
        <v>19</v>
      </c>
    </row>
    <row r="73" spans="1:12" x14ac:dyDescent="0.25">
      <c r="A73" s="20">
        <v>28</v>
      </c>
      <c r="B73" s="20">
        <v>27</v>
      </c>
      <c r="C73" s="20">
        <v>3</v>
      </c>
      <c r="D73" s="19" t="s">
        <v>58</v>
      </c>
      <c r="E73" s="20" t="s">
        <v>13</v>
      </c>
      <c r="F73" s="19" t="s">
        <v>59</v>
      </c>
      <c r="G73" s="20">
        <v>1967</v>
      </c>
      <c r="H73" s="51">
        <v>3.8551504629140254E-2</v>
      </c>
      <c r="I73" s="20">
        <v>1</v>
      </c>
      <c r="J73" s="20">
        <v>0</v>
      </c>
      <c r="K73" s="20" t="s">
        <v>201</v>
      </c>
      <c r="L73" s="20" t="s">
        <v>202</v>
      </c>
    </row>
    <row r="74" spans="1:12" x14ac:dyDescent="0.25">
      <c r="A74" s="20">
        <v>29</v>
      </c>
      <c r="B74" s="20">
        <v>28</v>
      </c>
      <c r="C74" s="20">
        <v>4</v>
      </c>
      <c r="D74" s="19" t="s">
        <v>60</v>
      </c>
      <c r="E74" s="20" t="s">
        <v>13</v>
      </c>
      <c r="F74" s="19" t="s">
        <v>45</v>
      </c>
      <c r="G74" s="20">
        <v>1966</v>
      </c>
      <c r="H74" s="51">
        <v>3.8620949075266253E-2</v>
      </c>
      <c r="I74" s="20">
        <v>1</v>
      </c>
      <c r="J74" s="20">
        <v>0</v>
      </c>
      <c r="K74" s="20" t="s">
        <v>201</v>
      </c>
      <c r="L74" s="20" t="s">
        <v>202</v>
      </c>
    </row>
    <row r="75" spans="1:12" x14ac:dyDescent="0.25">
      <c r="A75" s="20">
        <v>35</v>
      </c>
      <c r="B75" s="20">
        <v>34</v>
      </c>
      <c r="C75" s="20">
        <v>5</v>
      </c>
      <c r="D75" s="19" t="s">
        <v>67</v>
      </c>
      <c r="E75" s="20" t="s">
        <v>13</v>
      </c>
      <c r="F75" s="19" t="s">
        <v>68</v>
      </c>
      <c r="G75" s="20">
        <v>1965</v>
      </c>
      <c r="H75" s="51">
        <v>3.9743634260958061E-2</v>
      </c>
      <c r="I75" s="20">
        <v>1</v>
      </c>
      <c r="J75" s="20">
        <v>0</v>
      </c>
      <c r="K75" s="20" t="s">
        <v>201</v>
      </c>
      <c r="L75" s="20" t="s">
        <v>202</v>
      </c>
    </row>
    <row r="76" spans="1:12" x14ac:dyDescent="0.25">
      <c r="A76" s="20">
        <v>42</v>
      </c>
      <c r="B76" s="20">
        <v>40</v>
      </c>
      <c r="C76" s="20">
        <v>6</v>
      </c>
      <c r="D76" s="19" t="s">
        <v>77</v>
      </c>
      <c r="E76" s="20" t="s">
        <v>13</v>
      </c>
      <c r="F76" s="19" t="s">
        <v>78</v>
      </c>
      <c r="G76" s="20">
        <v>1967</v>
      </c>
      <c r="H76" s="51">
        <v>4.0750578700681217E-2</v>
      </c>
      <c r="I76" s="20">
        <v>1</v>
      </c>
      <c r="J76" s="20" t="s">
        <v>200</v>
      </c>
      <c r="K76" s="20">
        <v>3</v>
      </c>
      <c r="L76" s="20">
        <v>18</v>
      </c>
    </row>
    <row r="77" spans="1:12" x14ac:dyDescent="0.25">
      <c r="A77" s="20">
        <v>48</v>
      </c>
      <c r="B77" s="20">
        <v>45</v>
      </c>
      <c r="C77" s="20">
        <v>7</v>
      </c>
      <c r="D77" s="19" t="s">
        <v>85</v>
      </c>
      <c r="E77" s="20" t="s">
        <v>13</v>
      </c>
      <c r="F77" s="19" t="s">
        <v>86</v>
      </c>
      <c r="G77" s="20">
        <v>1967</v>
      </c>
      <c r="H77" s="51">
        <v>4.1757523147680331E-2</v>
      </c>
      <c r="I77" s="20">
        <v>1</v>
      </c>
      <c r="J77" s="20">
        <v>0</v>
      </c>
      <c r="K77" s="20" t="s">
        <v>201</v>
      </c>
      <c r="L77" s="20" t="s">
        <v>202</v>
      </c>
    </row>
    <row r="78" spans="1:12" x14ac:dyDescent="0.25">
      <c r="A78" s="20">
        <v>63</v>
      </c>
      <c r="B78" s="20">
        <v>58</v>
      </c>
      <c r="C78" s="20">
        <v>8</v>
      </c>
      <c r="D78" s="19" t="s">
        <v>104</v>
      </c>
      <c r="E78" s="20" t="s">
        <v>13</v>
      </c>
      <c r="F78" s="19" t="s">
        <v>40</v>
      </c>
      <c r="G78" s="20">
        <v>1966</v>
      </c>
      <c r="H78" s="51">
        <v>4.4373263888701331E-2</v>
      </c>
      <c r="I78" s="20">
        <v>1</v>
      </c>
      <c r="J78" s="20" t="s">
        <v>200</v>
      </c>
      <c r="K78" s="20">
        <v>4</v>
      </c>
      <c r="L78" s="20">
        <v>17</v>
      </c>
    </row>
    <row r="79" spans="1:12" x14ac:dyDescent="0.25">
      <c r="A79" s="20">
        <v>65</v>
      </c>
      <c r="B79" s="20">
        <v>60</v>
      </c>
      <c r="C79" s="20">
        <v>9</v>
      </c>
      <c r="D79" s="19" t="s">
        <v>106</v>
      </c>
      <c r="E79" s="20" t="s">
        <v>13</v>
      </c>
      <c r="F79" s="19" t="s">
        <v>64</v>
      </c>
      <c r="G79" s="20">
        <v>1966</v>
      </c>
      <c r="H79" s="51">
        <v>4.4627893519646022E-2</v>
      </c>
      <c r="I79" s="20">
        <v>1</v>
      </c>
      <c r="J79" s="20" t="s">
        <v>200</v>
      </c>
      <c r="K79" s="20">
        <v>5</v>
      </c>
      <c r="L79" s="20">
        <v>16</v>
      </c>
    </row>
    <row r="80" spans="1:12" x14ac:dyDescent="0.25">
      <c r="A80" s="20">
        <v>71</v>
      </c>
      <c r="B80" s="20">
        <v>63</v>
      </c>
      <c r="C80" s="20">
        <v>10</v>
      </c>
      <c r="D80" s="19" t="s">
        <v>112</v>
      </c>
      <c r="E80" s="20" t="s">
        <v>13</v>
      </c>
      <c r="F80" s="19" t="s">
        <v>30</v>
      </c>
      <c r="G80" s="20">
        <v>1963</v>
      </c>
      <c r="H80" s="51">
        <v>4.5912615736597218E-2</v>
      </c>
      <c r="I80" s="20">
        <v>1</v>
      </c>
      <c r="J80" s="20" t="s">
        <v>200</v>
      </c>
      <c r="K80" s="20">
        <v>6</v>
      </c>
      <c r="L80" s="20">
        <v>15</v>
      </c>
    </row>
    <row r="81" spans="1:12" x14ac:dyDescent="0.25">
      <c r="A81" s="20">
        <v>72</v>
      </c>
      <c r="B81" s="20">
        <v>64</v>
      </c>
      <c r="C81" s="20">
        <v>11</v>
      </c>
      <c r="D81" s="19" t="s">
        <v>113</v>
      </c>
      <c r="E81" s="20" t="s">
        <v>13</v>
      </c>
      <c r="F81" s="19" t="s">
        <v>84</v>
      </c>
      <c r="G81" s="20">
        <v>1967</v>
      </c>
      <c r="H81" s="51">
        <v>4.6144097221258562E-2</v>
      </c>
      <c r="I81" s="20">
        <v>1</v>
      </c>
      <c r="J81" s="20">
        <v>0</v>
      </c>
      <c r="K81" s="20" t="s">
        <v>201</v>
      </c>
      <c r="L81" s="20" t="s">
        <v>202</v>
      </c>
    </row>
    <row r="82" spans="1:12" x14ac:dyDescent="0.25">
      <c r="A82" s="20">
        <v>75</v>
      </c>
      <c r="B82" s="20">
        <v>65</v>
      </c>
      <c r="C82" s="20">
        <v>12</v>
      </c>
      <c r="D82" s="19" t="s">
        <v>116</v>
      </c>
      <c r="E82" s="20" t="s">
        <v>13</v>
      </c>
      <c r="F82" s="19" t="s">
        <v>54</v>
      </c>
      <c r="G82" s="20">
        <v>1965</v>
      </c>
      <c r="H82" s="51">
        <v>4.6398726852203254E-2</v>
      </c>
      <c r="I82" s="20">
        <v>1</v>
      </c>
      <c r="J82" s="20" t="s">
        <v>200</v>
      </c>
      <c r="K82" s="20">
        <v>7</v>
      </c>
      <c r="L82" s="20">
        <v>14</v>
      </c>
    </row>
    <row r="83" spans="1:12" x14ac:dyDescent="0.25">
      <c r="A83" s="20">
        <v>80</v>
      </c>
      <c r="B83" s="20">
        <v>70</v>
      </c>
      <c r="C83" s="20">
        <v>13</v>
      </c>
      <c r="D83" s="19" t="s">
        <v>121</v>
      </c>
      <c r="E83" s="20" t="s">
        <v>13</v>
      </c>
      <c r="F83" s="19" t="s">
        <v>122</v>
      </c>
      <c r="G83" s="20">
        <v>1963</v>
      </c>
      <c r="H83" s="51">
        <v>4.7683449076430406E-2</v>
      </c>
      <c r="I83" s="20">
        <v>1</v>
      </c>
      <c r="J83" s="20" t="s">
        <v>200</v>
      </c>
      <c r="K83" s="20">
        <v>8</v>
      </c>
      <c r="L83" s="20">
        <v>13</v>
      </c>
    </row>
    <row r="84" spans="1:12" x14ac:dyDescent="0.25">
      <c r="A84" s="20">
        <v>83</v>
      </c>
      <c r="B84" s="20">
        <v>73</v>
      </c>
      <c r="C84" s="20">
        <v>14</v>
      </c>
      <c r="D84" s="19" t="s">
        <v>125</v>
      </c>
      <c r="E84" s="20" t="s">
        <v>13</v>
      </c>
      <c r="F84" s="19" t="s">
        <v>21</v>
      </c>
      <c r="G84" s="20">
        <v>1963</v>
      </c>
      <c r="H84" s="51">
        <v>4.967418981686933E-2</v>
      </c>
      <c r="I84" s="20">
        <v>1</v>
      </c>
      <c r="J84" s="20" t="s">
        <v>200</v>
      </c>
      <c r="K84" s="20">
        <v>9</v>
      </c>
      <c r="L84" s="20">
        <v>12</v>
      </c>
    </row>
    <row r="85" spans="1:12" x14ac:dyDescent="0.25">
      <c r="A85" s="20">
        <v>84</v>
      </c>
      <c r="B85" s="20">
        <v>74</v>
      </c>
      <c r="C85" s="20">
        <v>15</v>
      </c>
      <c r="D85" s="19" t="s">
        <v>126</v>
      </c>
      <c r="E85" s="20" t="s">
        <v>13</v>
      </c>
      <c r="F85" s="19" t="s">
        <v>21</v>
      </c>
      <c r="G85" s="20">
        <v>1966</v>
      </c>
      <c r="H85" s="51">
        <v>4.9766782409278676E-2</v>
      </c>
      <c r="I85" s="20">
        <v>1</v>
      </c>
      <c r="J85" s="20" t="s">
        <v>200</v>
      </c>
      <c r="K85" s="20">
        <v>10</v>
      </c>
      <c r="L85" s="20">
        <v>11</v>
      </c>
    </row>
    <row r="86" spans="1:12" x14ac:dyDescent="0.25">
      <c r="A86" s="20">
        <v>109</v>
      </c>
      <c r="B86" s="20">
        <v>89</v>
      </c>
      <c r="C86" s="20">
        <v>16</v>
      </c>
      <c r="D86" s="19" t="s">
        <v>152</v>
      </c>
      <c r="E86" s="20" t="s">
        <v>13</v>
      </c>
      <c r="F86" s="19" t="s">
        <v>78</v>
      </c>
      <c r="G86" s="20">
        <v>1966</v>
      </c>
      <c r="H86" s="51">
        <v>5.4894097222131677E-2</v>
      </c>
      <c r="I86" s="20">
        <v>1</v>
      </c>
      <c r="J86" s="20" t="s">
        <v>200</v>
      </c>
      <c r="K86" s="20">
        <v>11</v>
      </c>
      <c r="L86" s="20">
        <v>10</v>
      </c>
    </row>
    <row r="87" spans="1:12" x14ac:dyDescent="0.25">
      <c r="A87" s="20"/>
      <c r="B87" s="20"/>
      <c r="C87" s="20"/>
      <c r="D87" s="26" t="s">
        <v>216</v>
      </c>
      <c r="E87" s="20"/>
      <c r="F87" s="19"/>
      <c r="G87" s="20"/>
      <c r="H87" s="51"/>
      <c r="I87" s="20"/>
      <c r="J87" s="20"/>
      <c r="K87" s="20"/>
      <c r="L87" s="20"/>
    </row>
    <row r="88" spans="1:12" x14ac:dyDescent="0.25">
      <c r="A88" s="20">
        <v>37</v>
      </c>
      <c r="B88" s="20">
        <v>35</v>
      </c>
      <c r="C88" s="20">
        <v>1</v>
      </c>
      <c r="D88" s="19" t="s">
        <v>70</v>
      </c>
      <c r="E88" s="20" t="s">
        <v>13</v>
      </c>
      <c r="F88" s="19" t="s">
        <v>40</v>
      </c>
      <c r="G88" s="20">
        <v>1960</v>
      </c>
      <c r="H88" s="51">
        <v>3.9824652776587754E-2</v>
      </c>
      <c r="I88" s="20">
        <v>1</v>
      </c>
      <c r="J88" s="20" t="s">
        <v>200</v>
      </c>
      <c r="K88" s="20">
        <v>1</v>
      </c>
      <c r="L88" s="20">
        <v>20</v>
      </c>
    </row>
    <row r="89" spans="1:12" x14ac:dyDescent="0.25">
      <c r="A89" s="20">
        <v>38</v>
      </c>
      <c r="B89" s="20">
        <v>36</v>
      </c>
      <c r="C89" s="20">
        <v>2</v>
      </c>
      <c r="D89" s="19" t="s">
        <v>71</v>
      </c>
      <c r="E89" s="20" t="s">
        <v>13</v>
      </c>
      <c r="F89" s="19" t="s">
        <v>72</v>
      </c>
      <c r="G89" s="20">
        <v>1959</v>
      </c>
      <c r="H89" s="51">
        <v>4.0090856477036141E-2</v>
      </c>
      <c r="I89" s="20">
        <v>1</v>
      </c>
      <c r="J89" s="20">
        <v>0</v>
      </c>
      <c r="K89" s="20" t="s">
        <v>201</v>
      </c>
      <c r="L89" s="20" t="s">
        <v>202</v>
      </c>
    </row>
    <row r="90" spans="1:12" x14ac:dyDescent="0.25">
      <c r="A90" s="20">
        <v>44</v>
      </c>
      <c r="B90" s="20">
        <v>41</v>
      </c>
      <c r="C90" s="20">
        <v>3</v>
      </c>
      <c r="D90" s="19" t="s">
        <v>80</v>
      </c>
      <c r="E90" s="20" t="s">
        <v>13</v>
      </c>
      <c r="F90" s="19" t="s">
        <v>54</v>
      </c>
      <c r="G90" s="20">
        <v>1958</v>
      </c>
      <c r="H90" s="51">
        <v>4.1225115739507601E-2</v>
      </c>
      <c r="I90" s="20">
        <v>1</v>
      </c>
      <c r="J90" s="20" t="s">
        <v>200</v>
      </c>
      <c r="K90" s="20">
        <v>2</v>
      </c>
      <c r="L90" s="20">
        <v>19</v>
      </c>
    </row>
    <row r="91" spans="1:12" x14ac:dyDescent="0.25">
      <c r="A91" s="20">
        <v>45</v>
      </c>
      <c r="B91" s="20">
        <v>42</v>
      </c>
      <c r="C91" s="20">
        <v>4</v>
      </c>
      <c r="D91" s="19" t="s">
        <v>81</v>
      </c>
      <c r="E91" s="20" t="s">
        <v>13</v>
      </c>
      <c r="F91" s="19" t="s">
        <v>40</v>
      </c>
      <c r="G91" s="20">
        <v>1958</v>
      </c>
      <c r="H91" s="51">
        <v>4.1317708331916947E-2</v>
      </c>
      <c r="I91" s="20">
        <v>1</v>
      </c>
      <c r="J91" s="20" t="s">
        <v>200</v>
      </c>
      <c r="K91" s="20">
        <v>3</v>
      </c>
      <c r="L91" s="20">
        <v>18</v>
      </c>
    </row>
    <row r="92" spans="1:12" x14ac:dyDescent="0.25">
      <c r="A92" s="20">
        <v>55</v>
      </c>
      <c r="B92" s="20">
        <v>51</v>
      </c>
      <c r="C92" s="20">
        <v>5</v>
      </c>
      <c r="D92" s="19" t="s">
        <v>96</v>
      </c>
      <c r="E92" s="20" t="s">
        <v>13</v>
      </c>
      <c r="F92" s="19" t="s">
        <v>30</v>
      </c>
      <c r="G92" s="20">
        <v>1962</v>
      </c>
      <c r="H92" s="51">
        <v>4.316956018737983E-2</v>
      </c>
      <c r="I92" s="20">
        <v>1</v>
      </c>
      <c r="J92" s="20" t="s">
        <v>200</v>
      </c>
      <c r="K92" s="20">
        <v>4</v>
      </c>
      <c r="L92" s="20">
        <v>17</v>
      </c>
    </row>
    <row r="93" spans="1:12" x14ac:dyDescent="0.25">
      <c r="A93" s="20">
        <v>76</v>
      </c>
      <c r="B93" s="20">
        <v>66</v>
      </c>
      <c r="C93" s="20">
        <v>6</v>
      </c>
      <c r="D93" s="19" t="s">
        <v>117</v>
      </c>
      <c r="E93" s="20" t="s">
        <v>13</v>
      </c>
      <c r="F93" s="19" t="s">
        <v>68</v>
      </c>
      <c r="G93" s="20">
        <v>1961</v>
      </c>
      <c r="H93" s="51">
        <v>4.6607060183305293E-2</v>
      </c>
      <c r="I93" s="20">
        <v>1</v>
      </c>
      <c r="J93" s="20">
        <v>0</v>
      </c>
      <c r="K93" s="20" t="s">
        <v>201</v>
      </c>
      <c r="L93" s="20" t="s">
        <v>202</v>
      </c>
    </row>
    <row r="94" spans="1:12" x14ac:dyDescent="0.25">
      <c r="A94" s="20">
        <v>79</v>
      </c>
      <c r="B94" s="20">
        <v>69</v>
      </c>
      <c r="C94" s="20">
        <v>7</v>
      </c>
      <c r="D94" s="19" t="s">
        <v>120</v>
      </c>
      <c r="E94" s="20" t="s">
        <v>13</v>
      </c>
      <c r="F94" s="19" t="s">
        <v>45</v>
      </c>
      <c r="G94" s="20">
        <v>1959</v>
      </c>
      <c r="H94" s="51">
        <v>4.7486689814832062E-2</v>
      </c>
      <c r="I94" s="20">
        <v>1</v>
      </c>
      <c r="J94" s="20">
        <v>0</v>
      </c>
      <c r="K94" s="20" t="s">
        <v>201</v>
      </c>
      <c r="L94" s="20" t="s">
        <v>202</v>
      </c>
    </row>
    <row r="95" spans="1:12" x14ac:dyDescent="0.25">
      <c r="A95" s="20">
        <v>88</v>
      </c>
      <c r="B95" s="20">
        <v>77</v>
      </c>
      <c r="C95" s="20">
        <v>8</v>
      </c>
      <c r="D95" s="19" t="s">
        <v>130</v>
      </c>
      <c r="E95" s="20" t="s">
        <v>13</v>
      </c>
      <c r="F95" s="19" t="s">
        <v>78</v>
      </c>
      <c r="G95" s="20">
        <v>1958</v>
      </c>
      <c r="H95" s="51">
        <v>4.9951967594097368E-2</v>
      </c>
      <c r="I95" s="20">
        <v>1</v>
      </c>
      <c r="J95" s="20" t="s">
        <v>200</v>
      </c>
      <c r="K95" s="20">
        <v>5</v>
      </c>
      <c r="L95" s="20">
        <v>16</v>
      </c>
    </row>
    <row r="96" spans="1:12" x14ac:dyDescent="0.25">
      <c r="A96" s="20">
        <v>124</v>
      </c>
      <c r="B96" s="20">
        <v>96</v>
      </c>
      <c r="C96" s="20">
        <v>9</v>
      </c>
      <c r="D96" s="19" t="s">
        <v>168</v>
      </c>
      <c r="E96" s="20" t="s">
        <v>13</v>
      </c>
      <c r="F96" s="19" t="s">
        <v>21</v>
      </c>
      <c r="G96" s="20">
        <v>1960</v>
      </c>
      <c r="H96" s="51">
        <v>8.0993634255719371E-2</v>
      </c>
      <c r="I96" s="20">
        <v>1</v>
      </c>
      <c r="J96" s="20" t="s">
        <v>200</v>
      </c>
      <c r="K96" s="20">
        <v>6</v>
      </c>
      <c r="L96" s="20">
        <v>15</v>
      </c>
    </row>
    <row r="97" spans="1:12" x14ac:dyDescent="0.25">
      <c r="A97" s="20"/>
      <c r="B97" s="20"/>
      <c r="C97" s="20"/>
      <c r="D97" s="26" t="s">
        <v>217</v>
      </c>
      <c r="E97" s="20"/>
      <c r="F97" s="19"/>
      <c r="G97" s="20"/>
      <c r="H97" s="51"/>
      <c r="I97" s="20"/>
      <c r="J97" s="20"/>
      <c r="K97" s="20"/>
      <c r="L97" s="20"/>
    </row>
    <row r="98" spans="1:12" x14ac:dyDescent="0.25">
      <c r="A98" s="20">
        <v>39</v>
      </c>
      <c r="B98" s="20">
        <v>37</v>
      </c>
      <c r="C98" s="20">
        <v>1</v>
      </c>
      <c r="D98" s="19" t="s">
        <v>73</v>
      </c>
      <c r="E98" s="20" t="s">
        <v>13</v>
      </c>
      <c r="F98" s="19" t="s">
        <v>74</v>
      </c>
      <c r="G98" s="20">
        <v>1956</v>
      </c>
      <c r="H98" s="51">
        <v>4.0090856477036141E-2</v>
      </c>
      <c r="I98" s="20">
        <v>1</v>
      </c>
      <c r="J98" s="20">
        <v>0</v>
      </c>
      <c r="K98" s="20" t="s">
        <v>201</v>
      </c>
      <c r="L98" s="20" t="s">
        <v>202</v>
      </c>
    </row>
    <row r="99" spans="1:12" x14ac:dyDescent="0.25">
      <c r="A99" s="20">
        <v>90</v>
      </c>
      <c r="B99" s="20">
        <v>78</v>
      </c>
      <c r="C99" s="20">
        <v>2</v>
      </c>
      <c r="D99" s="19" t="s">
        <v>132</v>
      </c>
      <c r="E99" s="20" t="s">
        <v>13</v>
      </c>
      <c r="F99" s="19" t="s">
        <v>40</v>
      </c>
      <c r="G99" s="20">
        <v>1956</v>
      </c>
      <c r="H99" s="51">
        <v>5.0032986109727062E-2</v>
      </c>
      <c r="I99" s="20">
        <v>1</v>
      </c>
      <c r="J99" s="20" t="s">
        <v>200</v>
      </c>
      <c r="K99" s="20">
        <v>1</v>
      </c>
      <c r="L99" s="20">
        <v>20</v>
      </c>
    </row>
    <row r="100" spans="1:12" x14ac:dyDescent="0.25">
      <c r="A100" s="20">
        <v>97</v>
      </c>
      <c r="B100" s="20">
        <v>83</v>
      </c>
      <c r="C100" s="20">
        <v>3</v>
      </c>
      <c r="D100" s="19" t="s">
        <v>139</v>
      </c>
      <c r="E100" s="20" t="s">
        <v>13</v>
      </c>
      <c r="F100" s="19" t="s">
        <v>30</v>
      </c>
      <c r="G100" s="20">
        <v>1957</v>
      </c>
      <c r="H100" s="51">
        <v>5.1352430557017215E-2</v>
      </c>
      <c r="I100" s="20">
        <v>1</v>
      </c>
      <c r="J100" s="20" t="s">
        <v>200</v>
      </c>
      <c r="K100" s="20">
        <v>2</v>
      </c>
      <c r="L100" s="20">
        <v>19</v>
      </c>
    </row>
    <row r="101" spans="1:12" x14ac:dyDescent="0.25">
      <c r="A101" s="20">
        <v>101</v>
      </c>
      <c r="B101" s="20">
        <v>84</v>
      </c>
      <c r="C101" s="20">
        <v>4</v>
      </c>
      <c r="D101" s="19" t="s">
        <v>143</v>
      </c>
      <c r="E101" s="20" t="s">
        <v>13</v>
      </c>
      <c r="F101" s="19" t="s">
        <v>64</v>
      </c>
      <c r="G101" s="20">
        <v>1957</v>
      </c>
      <c r="H101" s="51">
        <v>5.2579282404622063E-2</v>
      </c>
      <c r="I101" s="20">
        <v>1</v>
      </c>
      <c r="J101" s="20" t="s">
        <v>200</v>
      </c>
      <c r="K101" s="20">
        <v>3</v>
      </c>
      <c r="L101" s="20">
        <v>18</v>
      </c>
    </row>
    <row r="102" spans="1:12" x14ac:dyDescent="0.25">
      <c r="A102" s="20">
        <v>112</v>
      </c>
      <c r="B102" s="20">
        <v>90</v>
      </c>
      <c r="C102" s="20">
        <v>5</v>
      </c>
      <c r="D102" s="19" t="s">
        <v>156</v>
      </c>
      <c r="E102" s="20" t="s">
        <v>13</v>
      </c>
      <c r="F102" s="19" t="s">
        <v>30</v>
      </c>
      <c r="G102" s="20">
        <v>1953</v>
      </c>
      <c r="H102" s="51">
        <v>5.762557870184537E-2</v>
      </c>
      <c r="I102" s="20">
        <v>1</v>
      </c>
      <c r="J102" s="20" t="s">
        <v>200</v>
      </c>
      <c r="K102" s="20">
        <v>4</v>
      </c>
      <c r="L102" s="20">
        <v>17</v>
      </c>
    </row>
    <row r="103" spans="1:12" x14ac:dyDescent="0.25">
      <c r="A103" s="20">
        <v>119</v>
      </c>
      <c r="B103" s="20">
        <v>92</v>
      </c>
      <c r="C103" s="20">
        <v>6</v>
      </c>
      <c r="D103" s="19" t="s">
        <v>163</v>
      </c>
      <c r="E103" s="20" t="s">
        <v>13</v>
      </c>
      <c r="F103" s="19" t="s">
        <v>78</v>
      </c>
      <c r="G103" s="20">
        <v>1954</v>
      </c>
      <c r="H103" s="51">
        <v>6.1236689813085832E-2</v>
      </c>
      <c r="I103" s="20">
        <v>1</v>
      </c>
      <c r="J103" s="20" t="s">
        <v>200</v>
      </c>
      <c r="K103" s="20">
        <v>5</v>
      </c>
      <c r="L103" s="20">
        <v>16</v>
      </c>
    </row>
    <row r="104" spans="1:12" x14ac:dyDescent="0.25">
      <c r="A104" s="20">
        <v>121</v>
      </c>
      <c r="B104" s="20">
        <v>93</v>
      </c>
      <c r="C104" s="20">
        <v>7</v>
      </c>
      <c r="D104" s="19" t="s">
        <v>165</v>
      </c>
      <c r="E104" s="20" t="s">
        <v>13</v>
      </c>
      <c r="F104" s="19" t="s">
        <v>15</v>
      </c>
      <c r="G104" s="20">
        <v>1956</v>
      </c>
      <c r="H104" s="51">
        <v>6.321585648402106E-2</v>
      </c>
      <c r="I104" s="20">
        <v>1</v>
      </c>
      <c r="J104" s="20" t="s">
        <v>200</v>
      </c>
      <c r="K104" s="20">
        <v>6</v>
      </c>
      <c r="L104" s="20">
        <v>15</v>
      </c>
    </row>
    <row r="105" spans="1:12" x14ac:dyDescent="0.25">
      <c r="A105" s="20"/>
      <c r="B105" s="20"/>
      <c r="C105" s="20"/>
      <c r="D105" s="26" t="s">
        <v>218</v>
      </c>
      <c r="E105" s="20"/>
      <c r="F105" s="19"/>
      <c r="G105" s="20"/>
      <c r="H105" s="51"/>
      <c r="I105" s="20"/>
      <c r="J105" s="20"/>
      <c r="K105" s="20"/>
      <c r="L105" s="20"/>
    </row>
    <row r="106" spans="1:12" x14ac:dyDescent="0.25">
      <c r="A106" s="20">
        <v>62</v>
      </c>
      <c r="B106" s="20">
        <v>57</v>
      </c>
      <c r="C106" s="20">
        <v>1</v>
      </c>
      <c r="D106" s="19" t="s">
        <v>103</v>
      </c>
      <c r="E106" s="20" t="s">
        <v>13</v>
      </c>
      <c r="F106" s="19" t="s">
        <v>78</v>
      </c>
      <c r="G106" s="20">
        <v>1951</v>
      </c>
      <c r="H106" s="51">
        <v>4.4338541665638331E-2</v>
      </c>
      <c r="I106" s="20">
        <v>1</v>
      </c>
      <c r="J106" s="20" t="s">
        <v>200</v>
      </c>
      <c r="K106" s="20">
        <v>1</v>
      </c>
      <c r="L106" s="20">
        <v>20</v>
      </c>
    </row>
    <row r="107" spans="1:12" x14ac:dyDescent="0.25">
      <c r="A107" s="20">
        <v>91</v>
      </c>
      <c r="B107" s="20">
        <v>79</v>
      </c>
      <c r="C107" s="20">
        <v>2</v>
      </c>
      <c r="D107" s="19" t="s">
        <v>133</v>
      </c>
      <c r="E107" s="20" t="s">
        <v>13</v>
      </c>
      <c r="F107" s="19" t="s">
        <v>40</v>
      </c>
      <c r="G107" s="20">
        <v>1951</v>
      </c>
      <c r="H107" s="51">
        <v>5.0195023148262408E-2</v>
      </c>
      <c r="I107" s="20">
        <v>1</v>
      </c>
      <c r="J107" s="20" t="s">
        <v>200</v>
      </c>
      <c r="K107" s="20">
        <v>2</v>
      </c>
      <c r="L107" s="20">
        <v>19</v>
      </c>
    </row>
    <row r="108" spans="1:12" x14ac:dyDescent="0.25">
      <c r="A108" s="20">
        <v>108</v>
      </c>
      <c r="B108" s="20">
        <v>88</v>
      </c>
      <c r="C108" s="20">
        <v>3</v>
      </c>
      <c r="D108" s="19" t="s">
        <v>151</v>
      </c>
      <c r="E108" s="20" t="s">
        <v>13</v>
      </c>
      <c r="F108" s="19" t="s">
        <v>23</v>
      </c>
      <c r="G108" s="20">
        <v>1948</v>
      </c>
      <c r="H108" s="51">
        <v>5.4060763890447561E-2</v>
      </c>
      <c r="I108" s="20">
        <v>1</v>
      </c>
      <c r="J108" s="20" t="s">
        <v>200</v>
      </c>
      <c r="K108" s="20">
        <v>3</v>
      </c>
      <c r="L108" s="20">
        <v>18</v>
      </c>
    </row>
    <row r="109" spans="1:12" x14ac:dyDescent="0.25">
      <c r="A109" s="20">
        <v>122</v>
      </c>
      <c r="B109" s="20">
        <v>94</v>
      </c>
      <c r="C109" s="20">
        <v>4</v>
      </c>
      <c r="D109" s="19" t="s">
        <v>166</v>
      </c>
      <c r="E109" s="20" t="s">
        <v>13</v>
      </c>
      <c r="F109" s="19" t="s">
        <v>78</v>
      </c>
      <c r="G109" s="20">
        <v>1950</v>
      </c>
      <c r="H109" s="51">
        <v>6.7382523149717599E-2</v>
      </c>
      <c r="I109" s="20">
        <v>1</v>
      </c>
      <c r="J109" s="20" t="s">
        <v>200</v>
      </c>
      <c r="K109" s="20">
        <v>4</v>
      </c>
      <c r="L109" s="20">
        <v>17</v>
      </c>
    </row>
    <row r="110" spans="1:12" x14ac:dyDescent="0.25">
      <c r="A110" s="20"/>
      <c r="B110" s="20"/>
      <c r="C110" s="20"/>
      <c r="D110" s="26" t="s">
        <v>219</v>
      </c>
      <c r="E110" s="20"/>
      <c r="F110" s="19"/>
      <c r="G110" s="20"/>
      <c r="H110" s="51"/>
      <c r="I110" s="20"/>
      <c r="J110" s="20"/>
      <c r="K110" s="20"/>
      <c r="L110" s="20"/>
    </row>
    <row r="111" spans="1:12" x14ac:dyDescent="0.25">
      <c r="A111" s="20">
        <v>107</v>
      </c>
      <c r="B111" s="20">
        <v>87</v>
      </c>
      <c r="C111" s="20">
        <v>1</v>
      </c>
      <c r="D111" s="19" t="s">
        <v>150</v>
      </c>
      <c r="E111" s="20" t="s">
        <v>13</v>
      </c>
      <c r="F111" s="19" t="s">
        <v>40</v>
      </c>
      <c r="G111" s="20">
        <v>1947</v>
      </c>
      <c r="H111" s="51">
        <v>5.4049189813667908E-2</v>
      </c>
      <c r="I111" s="20">
        <v>1</v>
      </c>
      <c r="J111" s="20" t="s">
        <v>200</v>
      </c>
      <c r="K111" s="20">
        <v>1</v>
      </c>
      <c r="L111" s="20">
        <v>20</v>
      </c>
    </row>
    <row r="112" spans="1:12" x14ac:dyDescent="0.25">
      <c r="A112" s="20">
        <v>118</v>
      </c>
      <c r="B112" s="20">
        <v>91</v>
      </c>
      <c r="C112" s="20">
        <v>2</v>
      </c>
      <c r="D112" s="19" t="s">
        <v>162</v>
      </c>
      <c r="E112" s="20" t="s">
        <v>13</v>
      </c>
      <c r="F112" s="19" t="s">
        <v>40</v>
      </c>
      <c r="G112" s="20">
        <v>1947</v>
      </c>
      <c r="H112" s="51">
        <v>6.0125578704173677E-2</v>
      </c>
      <c r="I112" s="20">
        <v>1</v>
      </c>
      <c r="J112" s="20" t="s">
        <v>200</v>
      </c>
      <c r="K112" s="20">
        <v>2</v>
      </c>
      <c r="L112" s="20">
        <v>19</v>
      </c>
    </row>
    <row r="113" spans="1:12" x14ac:dyDescent="0.25">
      <c r="A113" s="20"/>
      <c r="B113" s="20"/>
      <c r="C113" s="20"/>
      <c r="D113" s="26" t="s">
        <v>192</v>
      </c>
      <c r="E113" s="20"/>
      <c r="F113" s="19"/>
      <c r="G113" s="20"/>
      <c r="H113" s="51"/>
      <c r="I113" s="20"/>
      <c r="J113" s="20"/>
      <c r="K113" s="20"/>
      <c r="L113" s="20"/>
    </row>
    <row r="114" spans="1:12" x14ac:dyDescent="0.25">
      <c r="A114" s="20"/>
      <c r="B114" s="20"/>
      <c r="C114" s="20"/>
      <c r="D114" s="26" t="s">
        <v>209</v>
      </c>
      <c r="E114" s="20"/>
      <c r="F114" s="19"/>
      <c r="G114" s="20"/>
      <c r="H114" s="51"/>
      <c r="I114" s="20"/>
      <c r="J114" s="20"/>
      <c r="K114" s="20"/>
      <c r="L114" s="20"/>
    </row>
    <row r="115" spans="1:12" x14ac:dyDescent="0.25">
      <c r="A115" s="20">
        <v>102</v>
      </c>
      <c r="B115" s="20">
        <v>18</v>
      </c>
      <c r="C115" s="20">
        <v>1</v>
      </c>
      <c r="D115" s="19" t="s">
        <v>144</v>
      </c>
      <c r="E115" s="20" t="s">
        <v>47</v>
      </c>
      <c r="F115" s="19" t="s">
        <v>145</v>
      </c>
      <c r="G115" s="20">
        <v>1995</v>
      </c>
      <c r="H115" s="51">
        <v>5.260243055090541E-2</v>
      </c>
      <c r="I115" s="20">
        <v>1</v>
      </c>
      <c r="J115" s="20" t="s">
        <v>200</v>
      </c>
      <c r="K115" s="20">
        <v>1</v>
      </c>
      <c r="L115" s="20">
        <v>20</v>
      </c>
    </row>
    <row r="116" spans="1:12" x14ac:dyDescent="0.25">
      <c r="A116" s="20"/>
      <c r="B116" s="20"/>
      <c r="C116" s="20"/>
      <c r="D116" s="26" t="s">
        <v>211</v>
      </c>
      <c r="E116" s="20"/>
      <c r="F116" s="19"/>
      <c r="G116" s="20"/>
      <c r="H116" s="51"/>
      <c r="I116" s="20"/>
      <c r="J116" s="20"/>
      <c r="K116" s="20"/>
      <c r="L116" s="20"/>
    </row>
    <row r="117" spans="1:12" x14ac:dyDescent="0.25">
      <c r="A117" s="20">
        <v>57</v>
      </c>
      <c r="B117" s="20">
        <v>5</v>
      </c>
      <c r="C117" s="20">
        <v>1</v>
      </c>
      <c r="D117" s="19" t="s">
        <v>98</v>
      </c>
      <c r="E117" s="20" t="s">
        <v>47</v>
      </c>
      <c r="F117" s="19" t="s">
        <v>76</v>
      </c>
      <c r="G117" s="20">
        <v>1985</v>
      </c>
      <c r="H117" s="51">
        <v>4.3412615741544869E-2</v>
      </c>
      <c r="I117" s="20">
        <v>1</v>
      </c>
      <c r="J117" s="20" t="s">
        <v>200</v>
      </c>
      <c r="K117" s="20">
        <v>1</v>
      </c>
      <c r="L117" s="20">
        <v>20</v>
      </c>
    </row>
    <row r="118" spans="1:12" x14ac:dyDescent="0.25">
      <c r="A118" s="20">
        <v>68</v>
      </c>
      <c r="B118" s="20">
        <v>7</v>
      </c>
      <c r="C118" s="20">
        <v>2</v>
      </c>
      <c r="D118" s="19" t="s">
        <v>109</v>
      </c>
      <c r="E118" s="20" t="s">
        <v>47</v>
      </c>
      <c r="F118" s="19" t="s">
        <v>76</v>
      </c>
      <c r="G118" s="20">
        <v>1984</v>
      </c>
      <c r="H118" s="51">
        <v>4.5657986112928484E-2</v>
      </c>
      <c r="I118" s="20">
        <v>1</v>
      </c>
      <c r="J118" s="20" t="s">
        <v>200</v>
      </c>
      <c r="K118" s="20">
        <v>2</v>
      </c>
      <c r="L118" s="20">
        <v>19</v>
      </c>
    </row>
    <row r="119" spans="1:12" x14ac:dyDescent="0.25">
      <c r="A119" s="20"/>
      <c r="B119" s="20"/>
      <c r="C119" s="20"/>
      <c r="D119" s="26" t="s">
        <v>212</v>
      </c>
      <c r="E119" s="20"/>
      <c r="F119" s="19"/>
      <c r="G119" s="20"/>
      <c r="H119" s="51"/>
      <c r="I119" s="20"/>
      <c r="J119" s="20"/>
      <c r="K119" s="20"/>
      <c r="L119" s="20"/>
    </row>
    <row r="120" spans="1:12" x14ac:dyDescent="0.25">
      <c r="A120" s="20">
        <v>43</v>
      </c>
      <c r="B120" s="20">
        <v>3</v>
      </c>
      <c r="C120" s="20">
        <v>1</v>
      </c>
      <c r="D120" s="19" t="s">
        <v>79</v>
      </c>
      <c r="E120" s="20" t="s">
        <v>47</v>
      </c>
      <c r="F120" s="19" t="s">
        <v>78</v>
      </c>
      <c r="G120" s="20">
        <v>1978</v>
      </c>
      <c r="H120" s="51">
        <v>4.1039930554688908E-2</v>
      </c>
      <c r="I120" s="20">
        <v>1</v>
      </c>
      <c r="J120" s="20" t="s">
        <v>200</v>
      </c>
      <c r="K120" s="20">
        <v>1</v>
      </c>
      <c r="L120" s="20">
        <v>20</v>
      </c>
    </row>
    <row r="121" spans="1:12" x14ac:dyDescent="0.25">
      <c r="A121" s="20">
        <v>73</v>
      </c>
      <c r="B121" s="20">
        <v>9</v>
      </c>
      <c r="C121" s="20">
        <v>2</v>
      </c>
      <c r="D121" s="19" t="s">
        <v>114</v>
      </c>
      <c r="E121" s="20" t="s">
        <v>47</v>
      </c>
      <c r="F121" s="19" t="s">
        <v>54</v>
      </c>
      <c r="G121" s="20">
        <v>1982</v>
      </c>
      <c r="H121" s="51">
        <v>4.6271412036730908E-2</v>
      </c>
      <c r="I121" s="20">
        <v>1</v>
      </c>
      <c r="J121" s="20" t="s">
        <v>200</v>
      </c>
      <c r="K121" s="20">
        <v>2</v>
      </c>
      <c r="L121" s="20">
        <v>19</v>
      </c>
    </row>
    <row r="122" spans="1:12" x14ac:dyDescent="0.25">
      <c r="A122" s="20">
        <v>85</v>
      </c>
      <c r="B122" s="20">
        <v>11</v>
      </c>
      <c r="C122" s="20">
        <v>3</v>
      </c>
      <c r="D122" s="19" t="s">
        <v>127</v>
      </c>
      <c r="E122" s="20" t="s">
        <v>47</v>
      </c>
      <c r="F122" s="19" t="s">
        <v>26</v>
      </c>
      <c r="G122" s="20">
        <v>1982</v>
      </c>
      <c r="H122" s="51">
        <v>4.984780092490837E-2</v>
      </c>
      <c r="I122" s="20">
        <v>1</v>
      </c>
      <c r="J122" s="20" t="s">
        <v>204</v>
      </c>
      <c r="K122" s="20">
        <v>3</v>
      </c>
      <c r="L122" s="20">
        <v>18</v>
      </c>
    </row>
    <row r="123" spans="1:12" x14ac:dyDescent="0.25">
      <c r="A123" s="20">
        <v>89</v>
      </c>
      <c r="B123" s="20">
        <v>12</v>
      </c>
      <c r="C123" s="20">
        <v>4</v>
      </c>
      <c r="D123" s="19" t="s">
        <v>131</v>
      </c>
      <c r="E123" s="20" t="s">
        <v>47</v>
      </c>
      <c r="F123" s="19" t="s">
        <v>40</v>
      </c>
      <c r="G123" s="20">
        <v>1980</v>
      </c>
      <c r="H123" s="51">
        <v>4.9986689817160368E-2</v>
      </c>
      <c r="I123" s="20">
        <v>1</v>
      </c>
      <c r="J123" s="20" t="s">
        <v>200</v>
      </c>
      <c r="K123" s="20">
        <v>4</v>
      </c>
      <c r="L123" s="20">
        <v>17</v>
      </c>
    </row>
    <row r="124" spans="1:12" x14ac:dyDescent="0.25">
      <c r="A124" s="20">
        <v>92</v>
      </c>
      <c r="B124" s="20">
        <v>13</v>
      </c>
      <c r="C124" s="20">
        <v>5</v>
      </c>
      <c r="D124" s="19" t="s">
        <v>134</v>
      </c>
      <c r="E124" s="20" t="s">
        <v>47</v>
      </c>
      <c r="F124" s="19" t="s">
        <v>15</v>
      </c>
      <c r="G124" s="20">
        <v>1978</v>
      </c>
      <c r="H124" s="51">
        <v>5.0264467594388407E-2</v>
      </c>
      <c r="I124" s="20">
        <v>1</v>
      </c>
      <c r="J124" s="20" t="s">
        <v>200</v>
      </c>
      <c r="K124" s="20">
        <v>5</v>
      </c>
      <c r="L124" s="20">
        <v>16</v>
      </c>
    </row>
    <row r="125" spans="1:12" x14ac:dyDescent="0.25">
      <c r="A125" s="20">
        <v>104</v>
      </c>
      <c r="B125" s="20">
        <v>19</v>
      </c>
      <c r="C125" s="20">
        <v>6</v>
      </c>
      <c r="D125" s="19" t="s">
        <v>147</v>
      </c>
      <c r="E125" s="20" t="s">
        <v>47</v>
      </c>
      <c r="F125" s="19" t="s">
        <v>40</v>
      </c>
      <c r="G125" s="20">
        <v>1982</v>
      </c>
      <c r="H125" s="51">
        <v>5.2845486112346407E-2</v>
      </c>
      <c r="I125" s="20">
        <v>1</v>
      </c>
      <c r="J125" s="20" t="s">
        <v>200</v>
      </c>
      <c r="K125" s="20">
        <v>6</v>
      </c>
      <c r="L125" s="20">
        <v>15</v>
      </c>
    </row>
    <row r="126" spans="1:12" x14ac:dyDescent="0.25">
      <c r="A126" s="20">
        <v>111</v>
      </c>
      <c r="B126" s="20">
        <v>22</v>
      </c>
      <c r="C126" s="20">
        <v>7</v>
      </c>
      <c r="D126" s="19" t="s">
        <v>154</v>
      </c>
      <c r="E126" s="20" t="s">
        <v>47</v>
      </c>
      <c r="F126" s="19" t="s">
        <v>155</v>
      </c>
      <c r="G126" s="20">
        <v>1979</v>
      </c>
      <c r="H126" s="51">
        <v>5.6792245370161254E-2</v>
      </c>
      <c r="I126" s="20">
        <v>1</v>
      </c>
      <c r="J126" s="20">
        <v>0</v>
      </c>
      <c r="K126" s="20" t="s">
        <v>201</v>
      </c>
      <c r="L126" s="20" t="s">
        <v>202</v>
      </c>
    </row>
    <row r="127" spans="1:12" x14ac:dyDescent="0.25">
      <c r="A127" s="20">
        <v>115</v>
      </c>
      <c r="B127" s="20">
        <v>25</v>
      </c>
      <c r="C127" s="20">
        <v>8</v>
      </c>
      <c r="D127" s="19" t="s">
        <v>159</v>
      </c>
      <c r="E127" s="20" t="s">
        <v>47</v>
      </c>
      <c r="F127" s="19" t="s">
        <v>54</v>
      </c>
      <c r="G127" s="20">
        <v>1978</v>
      </c>
      <c r="H127" s="51">
        <v>5.9662615742126945E-2</v>
      </c>
      <c r="I127" s="20">
        <v>1</v>
      </c>
      <c r="J127" s="20" t="s">
        <v>200</v>
      </c>
      <c r="K127" s="20">
        <v>7</v>
      </c>
      <c r="L127" s="20">
        <v>14</v>
      </c>
    </row>
    <row r="128" spans="1:12" x14ac:dyDescent="0.25">
      <c r="A128" s="20"/>
      <c r="B128" s="20"/>
      <c r="C128" s="20"/>
      <c r="D128" s="26" t="s">
        <v>213</v>
      </c>
      <c r="E128" s="20"/>
      <c r="F128" s="19"/>
      <c r="G128" s="20"/>
      <c r="H128" s="51"/>
      <c r="I128" s="20"/>
      <c r="J128" s="20"/>
      <c r="K128" s="20"/>
      <c r="L128" s="20"/>
    </row>
    <row r="129" spans="1:12" x14ac:dyDescent="0.25">
      <c r="A129" s="49">
        <v>21</v>
      </c>
      <c r="B129" s="49">
        <v>1</v>
      </c>
      <c r="C129" s="49">
        <v>1</v>
      </c>
      <c r="D129" s="19" t="s">
        <v>46</v>
      </c>
      <c r="E129" s="20" t="s">
        <v>47</v>
      </c>
      <c r="F129" s="19" t="s">
        <v>48</v>
      </c>
      <c r="G129" s="20">
        <v>1974</v>
      </c>
      <c r="H129" s="51">
        <v>3.7776041666802485E-2</v>
      </c>
      <c r="I129" s="20">
        <v>1</v>
      </c>
      <c r="J129" s="20">
        <v>0</v>
      </c>
      <c r="K129" s="20" t="s">
        <v>201</v>
      </c>
      <c r="L129" s="20" t="s">
        <v>202</v>
      </c>
    </row>
    <row r="130" spans="1:12" x14ac:dyDescent="0.25">
      <c r="A130" s="20">
        <v>70</v>
      </c>
      <c r="B130" s="20">
        <v>8</v>
      </c>
      <c r="C130" s="20">
        <v>1</v>
      </c>
      <c r="D130" s="19" t="s">
        <v>111</v>
      </c>
      <c r="E130" s="20" t="s">
        <v>47</v>
      </c>
      <c r="F130" s="19" t="s">
        <v>30</v>
      </c>
      <c r="G130" s="20">
        <v>1973</v>
      </c>
      <c r="H130" s="51">
        <v>4.5901041667093523E-2</v>
      </c>
      <c r="I130" s="20">
        <v>1</v>
      </c>
      <c r="J130" s="20" t="s">
        <v>200</v>
      </c>
      <c r="K130" s="20">
        <v>1</v>
      </c>
      <c r="L130" s="20">
        <v>20</v>
      </c>
    </row>
    <row r="131" spans="1:12" x14ac:dyDescent="0.25">
      <c r="A131" s="20">
        <v>74</v>
      </c>
      <c r="B131" s="20">
        <v>10</v>
      </c>
      <c r="C131" s="20">
        <v>2</v>
      </c>
      <c r="D131" s="19" t="s">
        <v>115</v>
      </c>
      <c r="E131" s="20" t="s">
        <v>47</v>
      </c>
      <c r="F131" s="19" t="s">
        <v>32</v>
      </c>
      <c r="G131" s="20">
        <v>1976</v>
      </c>
      <c r="H131" s="51">
        <v>4.628298611351056E-2</v>
      </c>
      <c r="I131" s="20">
        <v>1</v>
      </c>
      <c r="J131" s="20" t="s">
        <v>200</v>
      </c>
      <c r="K131" s="20">
        <v>2</v>
      </c>
      <c r="L131" s="20">
        <v>19</v>
      </c>
    </row>
    <row r="132" spans="1:12" x14ac:dyDescent="0.25">
      <c r="A132" s="20">
        <v>100</v>
      </c>
      <c r="B132" s="20">
        <v>17</v>
      </c>
      <c r="C132" s="20">
        <v>3</v>
      </c>
      <c r="D132" s="19" t="s">
        <v>142</v>
      </c>
      <c r="E132" s="20" t="s">
        <v>47</v>
      </c>
      <c r="F132" s="19" t="s">
        <v>19</v>
      </c>
      <c r="G132" s="20">
        <v>1973</v>
      </c>
      <c r="H132" s="51">
        <v>5.1711226849874947E-2</v>
      </c>
      <c r="I132" s="20">
        <v>1</v>
      </c>
      <c r="J132" s="20">
        <v>0</v>
      </c>
      <c r="K132" s="20" t="s">
        <v>201</v>
      </c>
      <c r="L132" s="20" t="s">
        <v>202</v>
      </c>
    </row>
    <row r="133" spans="1:12" x14ac:dyDescent="0.25">
      <c r="A133" s="20">
        <v>116</v>
      </c>
      <c r="B133" s="20">
        <v>26</v>
      </c>
      <c r="C133" s="20">
        <v>4</v>
      </c>
      <c r="D133" s="19" t="s">
        <v>160</v>
      </c>
      <c r="E133" s="20" t="s">
        <v>47</v>
      </c>
      <c r="F133" s="19" t="s">
        <v>54</v>
      </c>
      <c r="G133" s="20">
        <v>1975</v>
      </c>
      <c r="H133" s="51">
        <v>5.9662615742126945E-2</v>
      </c>
      <c r="I133" s="20">
        <v>1</v>
      </c>
      <c r="J133" s="20" t="s">
        <v>200</v>
      </c>
      <c r="K133" s="20">
        <v>3</v>
      </c>
      <c r="L133" s="20">
        <v>18</v>
      </c>
    </row>
    <row r="134" spans="1:12" x14ac:dyDescent="0.25">
      <c r="A134" s="20">
        <v>117</v>
      </c>
      <c r="B134" s="20">
        <v>27</v>
      </c>
      <c r="C134" s="20">
        <v>5</v>
      </c>
      <c r="D134" s="19" t="s">
        <v>161</v>
      </c>
      <c r="E134" s="20" t="s">
        <v>47</v>
      </c>
      <c r="F134" s="19" t="s">
        <v>21</v>
      </c>
      <c r="G134" s="20">
        <v>1977</v>
      </c>
      <c r="H134" s="51">
        <v>6.006770833482733E-2</v>
      </c>
      <c r="I134" s="20">
        <v>1</v>
      </c>
      <c r="J134" s="20" t="s">
        <v>200</v>
      </c>
      <c r="K134" s="20">
        <v>4</v>
      </c>
      <c r="L134" s="20">
        <v>17</v>
      </c>
    </row>
    <row r="135" spans="1:12" x14ac:dyDescent="0.25">
      <c r="A135" s="20"/>
      <c r="B135" s="20"/>
      <c r="C135" s="20"/>
      <c r="D135" s="26" t="s">
        <v>214</v>
      </c>
      <c r="E135" s="20"/>
      <c r="F135" s="19"/>
      <c r="G135" s="20"/>
      <c r="H135" s="51"/>
      <c r="I135" s="20"/>
      <c r="J135" s="20"/>
      <c r="K135" s="20"/>
      <c r="L135" s="20"/>
    </row>
    <row r="136" spans="1:12" x14ac:dyDescent="0.25">
      <c r="A136" s="20">
        <v>36</v>
      </c>
      <c r="B136" s="20">
        <v>2</v>
      </c>
      <c r="C136" s="20">
        <v>1</v>
      </c>
      <c r="D136" s="19" t="s">
        <v>69</v>
      </c>
      <c r="E136" s="20" t="s">
        <v>47</v>
      </c>
      <c r="F136" s="19" t="s">
        <v>51</v>
      </c>
      <c r="G136" s="20">
        <v>1971</v>
      </c>
      <c r="H136" s="51">
        <v>3.9766782407241408E-2</v>
      </c>
      <c r="I136" s="20">
        <v>1</v>
      </c>
      <c r="J136" s="20" t="s">
        <v>200</v>
      </c>
      <c r="K136" s="20">
        <v>1</v>
      </c>
      <c r="L136" s="20">
        <v>20</v>
      </c>
    </row>
    <row r="137" spans="1:12" x14ac:dyDescent="0.25">
      <c r="A137" s="20">
        <v>66</v>
      </c>
      <c r="B137" s="20">
        <v>6</v>
      </c>
      <c r="C137" s="20">
        <v>2</v>
      </c>
      <c r="D137" s="19" t="s">
        <v>107</v>
      </c>
      <c r="E137" s="20" t="s">
        <v>47</v>
      </c>
      <c r="F137" s="19" t="s">
        <v>40</v>
      </c>
      <c r="G137" s="20">
        <v>1971</v>
      </c>
      <c r="H137" s="51">
        <v>4.4766782404622063E-2</v>
      </c>
      <c r="I137" s="20">
        <v>1</v>
      </c>
      <c r="J137" s="20" t="s">
        <v>200</v>
      </c>
      <c r="K137" s="20">
        <v>2</v>
      </c>
      <c r="L137" s="20">
        <v>19</v>
      </c>
    </row>
    <row r="138" spans="1:12" x14ac:dyDescent="0.25">
      <c r="A138" s="20">
        <v>99</v>
      </c>
      <c r="B138" s="20">
        <v>16</v>
      </c>
      <c r="C138" s="20">
        <v>3</v>
      </c>
      <c r="D138" s="19" t="s">
        <v>141</v>
      </c>
      <c r="E138" s="20" t="s">
        <v>47</v>
      </c>
      <c r="F138" s="19" t="s">
        <v>15</v>
      </c>
      <c r="G138" s="20">
        <v>1969</v>
      </c>
      <c r="H138" s="51">
        <v>5.1699652780371252E-2</v>
      </c>
      <c r="I138" s="20">
        <v>1</v>
      </c>
      <c r="J138" s="20" t="s">
        <v>200</v>
      </c>
      <c r="K138" s="20">
        <v>3</v>
      </c>
      <c r="L138" s="20">
        <v>18</v>
      </c>
    </row>
    <row r="139" spans="1:12" x14ac:dyDescent="0.25">
      <c r="A139" s="20">
        <v>106</v>
      </c>
      <c r="B139" s="20">
        <v>20</v>
      </c>
      <c r="C139" s="20">
        <v>4</v>
      </c>
      <c r="D139" s="19" t="s">
        <v>149</v>
      </c>
      <c r="E139" s="20" t="s">
        <v>47</v>
      </c>
      <c r="F139" s="19" t="s">
        <v>21</v>
      </c>
      <c r="G139" s="20">
        <v>1972</v>
      </c>
      <c r="H139" s="51">
        <v>5.3215856481983792E-2</v>
      </c>
      <c r="I139" s="20">
        <v>1</v>
      </c>
      <c r="J139" s="20" t="s">
        <v>200</v>
      </c>
      <c r="K139" s="20">
        <v>4</v>
      </c>
      <c r="L139" s="20">
        <v>17</v>
      </c>
    </row>
    <row r="140" spans="1:12" x14ac:dyDescent="0.25">
      <c r="A140" s="20">
        <v>114</v>
      </c>
      <c r="B140" s="20">
        <v>24</v>
      </c>
      <c r="C140" s="20">
        <v>5</v>
      </c>
      <c r="D140" s="19" t="s">
        <v>158</v>
      </c>
      <c r="E140" s="20" t="s">
        <v>47</v>
      </c>
      <c r="F140" s="19" t="s">
        <v>54</v>
      </c>
      <c r="G140" s="20">
        <v>1972</v>
      </c>
      <c r="H140" s="51">
        <v>5.9651041665347293E-2</v>
      </c>
      <c r="I140" s="20">
        <v>1</v>
      </c>
      <c r="J140" s="20" t="s">
        <v>200</v>
      </c>
      <c r="K140" s="20">
        <v>5</v>
      </c>
      <c r="L140" s="20">
        <v>16</v>
      </c>
    </row>
    <row r="141" spans="1:12" x14ac:dyDescent="0.25">
      <c r="A141" s="20"/>
      <c r="B141" s="20"/>
      <c r="C141" s="20"/>
      <c r="D141" s="26" t="s">
        <v>215</v>
      </c>
      <c r="E141" s="20"/>
      <c r="F141" s="19"/>
      <c r="G141" s="20"/>
      <c r="H141" s="51"/>
      <c r="I141" s="20"/>
      <c r="J141" s="20"/>
      <c r="K141" s="20"/>
      <c r="L141" s="20"/>
    </row>
    <row r="142" spans="1:12" x14ac:dyDescent="0.25">
      <c r="A142" s="20">
        <v>93</v>
      </c>
      <c r="B142" s="20">
        <v>14</v>
      </c>
      <c r="C142" s="20">
        <v>1</v>
      </c>
      <c r="D142" s="19" t="s">
        <v>135</v>
      </c>
      <c r="E142" s="20" t="s">
        <v>47</v>
      </c>
      <c r="F142" s="19" t="s">
        <v>15</v>
      </c>
      <c r="G142" s="20">
        <v>1964</v>
      </c>
      <c r="H142" s="51">
        <v>5.0368634256301448E-2</v>
      </c>
      <c r="I142" s="20">
        <v>1</v>
      </c>
      <c r="J142" s="20" t="s">
        <v>200</v>
      </c>
      <c r="K142" s="20">
        <v>1</v>
      </c>
      <c r="L142" s="20">
        <v>20</v>
      </c>
    </row>
    <row r="143" spans="1:12" x14ac:dyDescent="0.25">
      <c r="A143" s="20">
        <v>98</v>
      </c>
      <c r="B143" s="20">
        <v>15</v>
      </c>
      <c r="C143" s="20">
        <v>2</v>
      </c>
      <c r="D143" s="19" t="s">
        <v>140</v>
      </c>
      <c r="E143" s="20" t="s">
        <v>47</v>
      </c>
      <c r="F143" s="19" t="s">
        <v>64</v>
      </c>
      <c r="G143" s="20">
        <v>1966</v>
      </c>
      <c r="H143" s="51">
        <v>5.1560763888119254E-2</v>
      </c>
      <c r="I143" s="20">
        <v>1</v>
      </c>
      <c r="J143" s="20" t="s">
        <v>200</v>
      </c>
      <c r="K143" s="20">
        <v>2</v>
      </c>
      <c r="L143" s="20">
        <v>19</v>
      </c>
    </row>
    <row r="144" spans="1:12" x14ac:dyDescent="0.25">
      <c r="A144" s="20">
        <v>120</v>
      </c>
      <c r="B144" s="20">
        <v>28</v>
      </c>
      <c r="C144" s="20">
        <v>3</v>
      </c>
      <c r="D144" s="19" t="s">
        <v>164</v>
      </c>
      <c r="E144" s="20" t="s">
        <v>47</v>
      </c>
      <c r="F144" s="19" t="s">
        <v>15</v>
      </c>
      <c r="G144" s="20">
        <v>1964</v>
      </c>
      <c r="H144" s="51">
        <v>6.2475115737470333E-2</v>
      </c>
      <c r="I144" s="20">
        <v>1</v>
      </c>
      <c r="J144" s="20" t="s">
        <v>200</v>
      </c>
      <c r="K144" s="20">
        <v>3</v>
      </c>
      <c r="L144" s="20">
        <v>18</v>
      </c>
    </row>
    <row r="145" spans="1:12" x14ac:dyDescent="0.25">
      <c r="A145" s="20"/>
      <c r="B145" s="20"/>
      <c r="C145" s="20"/>
      <c r="D145" s="26" t="s">
        <v>220</v>
      </c>
      <c r="E145" s="20"/>
      <c r="F145" s="19"/>
      <c r="G145" s="20"/>
      <c r="H145" s="51"/>
      <c r="I145" s="20"/>
      <c r="J145" s="20"/>
      <c r="K145" s="20"/>
      <c r="L145" s="20"/>
    </row>
    <row r="146" spans="1:12" x14ac:dyDescent="0.25">
      <c r="A146" s="20">
        <v>51</v>
      </c>
      <c r="B146" s="20">
        <v>4</v>
      </c>
      <c r="C146" s="20">
        <v>1</v>
      </c>
      <c r="D146" s="19" t="s">
        <v>91</v>
      </c>
      <c r="E146" s="20" t="s">
        <v>47</v>
      </c>
      <c r="F146" s="19" t="s">
        <v>92</v>
      </c>
      <c r="G146" s="20">
        <v>1958</v>
      </c>
      <c r="H146" s="51">
        <v>4.2336226848419756E-2</v>
      </c>
      <c r="I146" s="20">
        <v>1</v>
      </c>
      <c r="J146" s="20">
        <v>0</v>
      </c>
      <c r="K146" s="20" t="s">
        <v>201</v>
      </c>
      <c r="L146" s="20" t="s">
        <v>202</v>
      </c>
    </row>
    <row r="147" spans="1:12" x14ac:dyDescent="0.25">
      <c r="A147" s="20">
        <v>110</v>
      </c>
      <c r="B147" s="20">
        <v>21</v>
      </c>
      <c r="C147" s="20">
        <v>2</v>
      </c>
      <c r="D147" s="19" t="s">
        <v>153</v>
      </c>
      <c r="E147" s="20" t="s">
        <v>47</v>
      </c>
      <c r="F147" s="19" t="s">
        <v>15</v>
      </c>
      <c r="G147" s="20">
        <v>1957</v>
      </c>
      <c r="H147" s="51">
        <v>5.5114004630013369E-2</v>
      </c>
      <c r="I147" s="20">
        <v>1</v>
      </c>
      <c r="J147" s="20" t="s">
        <v>200</v>
      </c>
      <c r="K147" s="20">
        <v>1</v>
      </c>
      <c r="L147" s="20">
        <v>20</v>
      </c>
    </row>
    <row r="148" spans="1:12" x14ac:dyDescent="0.25">
      <c r="A148" s="20">
        <v>113</v>
      </c>
      <c r="B148" s="20">
        <v>23</v>
      </c>
      <c r="C148" s="20">
        <v>3</v>
      </c>
      <c r="D148" s="19" t="s">
        <v>157</v>
      </c>
      <c r="E148" s="20" t="s">
        <v>47</v>
      </c>
      <c r="F148" s="19" t="s">
        <v>54</v>
      </c>
      <c r="G148" s="20">
        <v>1959</v>
      </c>
      <c r="H148" s="51">
        <v>5.9651041665347293E-2</v>
      </c>
      <c r="I148" s="20">
        <v>1</v>
      </c>
      <c r="J148" s="20" t="s">
        <v>200</v>
      </c>
      <c r="K148" s="20">
        <v>2</v>
      </c>
      <c r="L148" s="20">
        <v>19</v>
      </c>
    </row>
    <row r="149" spans="1:12" x14ac:dyDescent="0.25">
      <c r="A149" s="3"/>
      <c r="B149" s="3"/>
      <c r="C149" s="3"/>
      <c r="H149" s="29" t="s">
        <v>202</v>
      </c>
    </row>
    <row r="150" spans="1:12" x14ac:dyDescent="0.25">
      <c r="A150" s="3"/>
      <c r="B150" s="3"/>
      <c r="C150" s="3"/>
      <c r="D150" s="26" t="s">
        <v>224</v>
      </c>
      <c r="H150" s="29" t="s">
        <v>202</v>
      </c>
    </row>
    <row r="151" spans="1:12" x14ac:dyDescent="0.25">
      <c r="A151" s="3"/>
      <c r="B151" s="3"/>
      <c r="C151" s="3"/>
      <c r="D151" s="19" t="s">
        <v>225</v>
      </c>
      <c r="H151" s="29" t="s">
        <v>202</v>
      </c>
    </row>
    <row r="152" spans="1:12" x14ac:dyDescent="0.25">
      <c r="A152" s="3"/>
      <c r="B152" s="3"/>
      <c r="C152" s="3"/>
      <c r="D152" s="50" t="s">
        <v>239</v>
      </c>
      <c r="H152" s="29" t="s">
        <v>202</v>
      </c>
    </row>
    <row r="153" spans="1:12" x14ac:dyDescent="0.25">
      <c r="D153" s="50" t="s">
        <v>240</v>
      </c>
      <c r="H153" s="29" t="s">
        <v>202</v>
      </c>
    </row>
    <row r="154" spans="1:12" x14ac:dyDescent="0.25">
      <c r="D154" s="50" t="s">
        <v>241</v>
      </c>
    </row>
    <row r="155" spans="1:12" x14ac:dyDescent="0.25">
      <c r="F155" s="19" t="s">
        <v>193</v>
      </c>
    </row>
    <row r="158" spans="1:12" x14ac:dyDescent="0.25">
      <c r="D158" s="19"/>
    </row>
  </sheetData>
  <autoFilter ref="A3:L3" xr:uid="{00000000-0001-0000-0100-000000000000}"/>
  <mergeCells count="2">
    <mergeCell ref="A1:L1"/>
    <mergeCell ref="A2:L2"/>
  </mergeCells>
  <pageMargins left="0.11811023622047245" right="0.11811023622047245" top="0.19685039370078741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46"/>
  <sheetViews>
    <sheetView workbookViewId="0">
      <selection activeCell="B3" sqref="B3"/>
    </sheetView>
  </sheetViews>
  <sheetFormatPr defaultRowHeight="15" x14ac:dyDescent="0.25"/>
  <cols>
    <col min="1" max="1" width="6" customWidth="1"/>
    <col min="2" max="2" width="27.28515625" bestFit="1" customWidth="1"/>
    <col min="4" max="4" width="33.85546875" bestFit="1" customWidth="1"/>
    <col min="6" max="6" width="9.140625" style="19"/>
  </cols>
  <sheetData>
    <row r="1" spans="1:7" ht="15.75" x14ac:dyDescent="0.25">
      <c r="A1" s="48" t="s">
        <v>228</v>
      </c>
      <c r="B1" s="48"/>
      <c r="C1" s="48"/>
      <c r="D1" s="48"/>
      <c r="E1" s="48"/>
      <c r="F1" s="48"/>
    </row>
    <row r="2" spans="1:7" ht="20.25" customHeight="1" x14ac:dyDescent="0.25">
      <c r="B2" s="58" t="s">
        <v>1</v>
      </c>
      <c r="C2" s="58" t="s">
        <v>198</v>
      </c>
      <c r="D2" s="58" t="s">
        <v>3</v>
      </c>
      <c r="E2" s="58" t="s">
        <v>4</v>
      </c>
      <c r="F2" s="58" t="s">
        <v>222</v>
      </c>
      <c r="G2" s="41"/>
    </row>
    <row r="3" spans="1:7" x14ac:dyDescent="0.25">
      <c r="A3" s="36" t="s">
        <v>284</v>
      </c>
      <c r="B3" s="32" t="s">
        <v>242</v>
      </c>
      <c r="C3" s="33" t="s">
        <v>13</v>
      </c>
      <c r="D3" s="34" t="s">
        <v>15</v>
      </c>
      <c r="E3" s="35">
        <v>1975</v>
      </c>
      <c r="F3" s="42">
        <v>1</v>
      </c>
    </row>
    <row r="4" spans="1:7" x14ac:dyDescent="0.25">
      <c r="A4" s="36" t="s">
        <v>284</v>
      </c>
      <c r="B4" s="32" t="s">
        <v>243</v>
      </c>
      <c r="C4" s="33" t="s">
        <v>13</v>
      </c>
      <c r="D4" s="34" t="s">
        <v>15</v>
      </c>
      <c r="E4" s="35">
        <v>2009</v>
      </c>
      <c r="F4" s="42">
        <v>1</v>
      </c>
    </row>
    <row r="5" spans="1:7" x14ac:dyDescent="0.25">
      <c r="A5" s="36" t="s">
        <v>284</v>
      </c>
      <c r="B5" s="32" t="s">
        <v>244</v>
      </c>
      <c r="C5" s="33" t="s">
        <v>13</v>
      </c>
      <c r="D5" s="34" t="s">
        <v>15</v>
      </c>
      <c r="E5" s="35">
        <v>2012</v>
      </c>
      <c r="F5" s="42">
        <v>1</v>
      </c>
    </row>
    <row r="6" spans="1:7" x14ac:dyDescent="0.25">
      <c r="A6" s="36" t="s">
        <v>284</v>
      </c>
      <c r="B6" s="32" t="s">
        <v>245</v>
      </c>
      <c r="C6" s="33" t="s">
        <v>13</v>
      </c>
      <c r="D6" s="34" t="s">
        <v>15</v>
      </c>
      <c r="E6" s="35">
        <v>1956</v>
      </c>
      <c r="F6" s="42">
        <v>1</v>
      </c>
    </row>
    <row r="7" spans="1:7" x14ac:dyDescent="0.25">
      <c r="A7" s="36" t="s">
        <v>284</v>
      </c>
      <c r="B7" s="37" t="s">
        <v>246</v>
      </c>
      <c r="C7" s="33" t="s">
        <v>47</v>
      </c>
      <c r="D7" s="34" t="s">
        <v>15</v>
      </c>
      <c r="E7" s="35">
        <v>2005</v>
      </c>
      <c r="F7" s="42">
        <v>1</v>
      </c>
    </row>
    <row r="8" spans="1:7" x14ac:dyDescent="0.25">
      <c r="A8" s="36" t="s">
        <v>284</v>
      </c>
      <c r="B8" s="37" t="s">
        <v>247</v>
      </c>
      <c r="C8" s="33" t="s">
        <v>47</v>
      </c>
      <c r="D8" s="34" t="s">
        <v>15</v>
      </c>
      <c r="E8" s="35">
        <v>2013</v>
      </c>
      <c r="F8" s="42">
        <v>1</v>
      </c>
    </row>
    <row r="9" spans="1:7" x14ac:dyDescent="0.25">
      <c r="A9" s="36" t="s">
        <v>284</v>
      </c>
      <c r="B9" s="37" t="s">
        <v>248</v>
      </c>
      <c r="C9" s="33" t="s">
        <v>47</v>
      </c>
      <c r="D9" s="34" t="s">
        <v>15</v>
      </c>
      <c r="E9" s="35">
        <v>1978</v>
      </c>
      <c r="F9" s="42">
        <v>1</v>
      </c>
    </row>
    <row r="10" spans="1:7" x14ac:dyDescent="0.25">
      <c r="A10" s="36" t="s">
        <v>284</v>
      </c>
      <c r="B10" s="37" t="s">
        <v>249</v>
      </c>
      <c r="C10" s="33" t="s">
        <v>47</v>
      </c>
      <c r="D10" s="34" t="s">
        <v>15</v>
      </c>
      <c r="E10" s="35">
        <v>1966</v>
      </c>
      <c r="F10" s="42">
        <v>1</v>
      </c>
    </row>
    <row r="11" spans="1:7" x14ac:dyDescent="0.25">
      <c r="A11" s="36" t="s">
        <v>284</v>
      </c>
      <c r="B11" s="37" t="s">
        <v>250</v>
      </c>
      <c r="C11" s="33" t="s">
        <v>47</v>
      </c>
      <c r="D11" s="34" t="s">
        <v>15</v>
      </c>
      <c r="E11" s="35">
        <v>1967</v>
      </c>
      <c r="F11" s="42">
        <v>1</v>
      </c>
    </row>
    <row r="12" spans="1:7" x14ac:dyDescent="0.25">
      <c r="A12" s="36" t="s">
        <v>284</v>
      </c>
      <c r="B12" s="37" t="s">
        <v>251</v>
      </c>
      <c r="C12" s="33" t="s">
        <v>47</v>
      </c>
      <c r="D12" s="34" t="s">
        <v>15</v>
      </c>
      <c r="E12" s="35">
        <v>1972</v>
      </c>
      <c r="F12" s="42">
        <v>1</v>
      </c>
    </row>
    <row r="13" spans="1:7" x14ac:dyDescent="0.25">
      <c r="A13" s="36" t="s">
        <v>284</v>
      </c>
      <c r="B13" s="37" t="s">
        <v>252</v>
      </c>
      <c r="C13" s="33" t="s">
        <v>47</v>
      </c>
      <c r="D13" s="34" t="s">
        <v>15</v>
      </c>
      <c r="E13" s="35">
        <v>1977</v>
      </c>
      <c r="F13" s="42">
        <v>1</v>
      </c>
    </row>
    <row r="14" spans="1:7" x14ac:dyDescent="0.25">
      <c r="A14" s="36" t="s">
        <v>284</v>
      </c>
      <c r="B14" s="37" t="s">
        <v>253</v>
      </c>
      <c r="C14" s="33" t="s">
        <v>47</v>
      </c>
      <c r="D14" s="34" t="s">
        <v>15</v>
      </c>
      <c r="E14" s="35">
        <v>1943</v>
      </c>
      <c r="F14" s="42">
        <v>1</v>
      </c>
    </row>
    <row r="15" spans="1:7" x14ac:dyDescent="0.25">
      <c r="A15" s="36" t="s">
        <v>284</v>
      </c>
      <c r="B15" s="37" t="s">
        <v>254</v>
      </c>
      <c r="C15" s="33" t="s">
        <v>47</v>
      </c>
      <c r="D15" s="34" t="s">
        <v>15</v>
      </c>
      <c r="E15" s="35">
        <v>2013</v>
      </c>
      <c r="F15" s="42">
        <v>1</v>
      </c>
    </row>
    <row r="16" spans="1:7" x14ac:dyDescent="0.25">
      <c r="A16" s="36" t="s">
        <v>284</v>
      </c>
      <c r="B16" s="32" t="s">
        <v>255</v>
      </c>
      <c r="C16" s="33" t="s">
        <v>47</v>
      </c>
      <c r="D16" s="34" t="s">
        <v>78</v>
      </c>
      <c r="E16" s="35">
        <v>1987</v>
      </c>
      <c r="F16" s="42">
        <v>1</v>
      </c>
    </row>
    <row r="17" spans="1:6" x14ac:dyDescent="0.25">
      <c r="A17" s="36" t="s">
        <v>284</v>
      </c>
      <c r="B17" s="32" t="s">
        <v>256</v>
      </c>
      <c r="C17" s="33" t="s">
        <v>13</v>
      </c>
      <c r="D17" s="34" t="s">
        <v>40</v>
      </c>
      <c r="E17" s="35">
        <v>1946</v>
      </c>
      <c r="F17" s="42">
        <v>1</v>
      </c>
    </row>
    <row r="18" spans="1:6" x14ac:dyDescent="0.25">
      <c r="A18" s="36" t="s">
        <v>284</v>
      </c>
      <c r="B18" s="32" t="s">
        <v>257</v>
      </c>
      <c r="C18" s="33" t="s">
        <v>47</v>
      </c>
      <c r="D18" s="34" t="s">
        <v>40</v>
      </c>
      <c r="E18" s="35">
        <v>1949</v>
      </c>
      <c r="F18" s="42">
        <v>1</v>
      </c>
    </row>
    <row r="19" spans="1:6" x14ac:dyDescent="0.25">
      <c r="A19" s="36" t="s">
        <v>284</v>
      </c>
      <c r="B19" s="32" t="s">
        <v>258</v>
      </c>
      <c r="C19" s="33" t="s">
        <v>13</v>
      </c>
      <c r="D19" s="34" t="s">
        <v>40</v>
      </c>
      <c r="E19" s="35">
        <v>1954</v>
      </c>
      <c r="F19" s="42">
        <v>1</v>
      </c>
    </row>
    <row r="20" spans="1:6" x14ac:dyDescent="0.25">
      <c r="A20" s="36" t="s">
        <v>284</v>
      </c>
      <c r="B20" s="32" t="s">
        <v>259</v>
      </c>
      <c r="C20" s="33" t="s">
        <v>13</v>
      </c>
      <c r="D20" s="34" t="s">
        <v>40</v>
      </c>
      <c r="E20" s="35">
        <v>1947</v>
      </c>
      <c r="F20" s="42">
        <v>1</v>
      </c>
    </row>
    <row r="21" spans="1:6" x14ac:dyDescent="0.25">
      <c r="A21" s="36" t="s">
        <v>284</v>
      </c>
      <c r="B21" s="32" t="s">
        <v>260</v>
      </c>
      <c r="C21" s="33" t="s">
        <v>13</v>
      </c>
      <c r="D21" s="34" t="s">
        <v>21</v>
      </c>
      <c r="E21" s="35">
        <v>1947</v>
      </c>
      <c r="F21" s="42">
        <v>1</v>
      </c>
    </row>
    <row r="22" spans="1:6" x14ac:dyDescent="0.25">
      <c r="A22" s="36" t="s">
        <v>284</v>
      </c>
      <c r="B22" s="32" t="s">
        <v>261</v>
      </c>
      <c r="C22" s="33" t="s">
        <v>13</v>
      </c>
      <c r="D22" s="34" t="s">
        <v>21</v>
      </c>
      <c r="E22" s="35">
        <v>1963</v>
      </c>
      <c r="F22" s="42">
        <v>1</v>
      </c>
    </row>
    <row r="23" spans="1:6" x14ac:dyDescent="0.25">
      <c r="A23" s="36" t="s">
        <v>284</v>
      </c>
      <c r="B23" s="32" t="s">
        <v>262</v>
      </c>
      <c r="C23" s="33" t="s">
        <v>47</v>
      </c>
      <c r="D23" s="34" t="s">
        <v>21</v>
      </c>
      <c r="E23" s="35">
        <v>1961</v>
      </c>
      <c r="F23" s="42">
        <v>1</v>
      </c>
    </row>
    <row r="24" spans="1:6" x14ac:dyDescent="0.25">
      <c r="A24" s="36" t="s">
        <v>284</v>
      </c>
      <c r="B24" s="32" t="s">
        <v>263</v>
      </c>
      <c r="C24" s="33" t="s">
        <v>47</v>
      </c>
      <c r="D24" s="34" t="s">
        <v>21</v>
      </c>
      <c r="E24" s="35">
        <v>1945</v>
      </c>
      <c r="F24" s="42">
        <v>1</v>
      </c>
    </row>
    <row r="25" spans="1:6" x14ac:dyDescent="0.25">
      <c r="A25" s="36" t="s">
        <v>284</v>
      </c>
      <c r="B25" s="32" t="s">
        <v>264</v>
      </c>
      <c r="C25" s="33" t="s">
        <v>47</v>
      </c>
      <c r="D25" s="34" t="s">
        <v>21</v>
      </c>
      <c r="E25" s="35">
        <v>1965</v>
      </c>
      <c r="F25" s="42">
        <v>1</v>
      </c>
    </row>
    <row r="26" spans="1:6" x14ac:dyDescent="0.25">
      <c r="A26" s="36" t="s">
        <v>284</v>
      </c>
      <c r="B26" s="32" t="s">
        <v>265</v>
      </c>
      <c r="C26" s="33" t="s">
        <v>13</v>
      </c>
      <c r="D26" s="34" t="s">
        <v>21</v>
      </c>
      <c r="E26" s="35">
        <v>1962</v>
      </c>
      <c r="F26" s="42">
        <v>1</v>
      </c>
    </row>
    <row r="27" spans="1:6" x14ac:dyDescent="0.25">
      <c r="A27" s="36" t="s">
        <v>284</v>
      </c>
      <c r="B27" s="32" t="s">
        <v>266</v>
      </c>
      <c r="C27" s="33" t="s">
        <v>13</v>
      </c>
      <c r="D27" s="34" t="s">
        <v>21</v>
      </c>
      <c r="E27" s="35">
        <v>1939</v>
      </c>
      <c r="F27" s="42">
        <v>1</v>
      </c>
    </row>
    <row r="28" spans="1:6" x14ac:dyDescent="0.25">
      <c r="A28" s="36" t="s">
        <v>284</v>
      </c>
      <c r="B28" s="32" t="s">
        <v>267</v>
      </c>
      <c r="C28" s="33" t="s">
        <v>13</v>
      </c>
      <c r="D28" s="34" t="s">
        <v>21</v>
      </c>
      <c r="E28" s="35">
        <v>1961</v>
      </c>
      <c r="F28" s="42">
        <v>1</v>
      </c>
    </row>
    <row r="29" spans="1:6" x14ac:dyDescent="0.25">
      <c r="A29" s="36" t="s">
        <v>284</v>
      </c>
      <c r="B29" s="32" t="s">
        <v>268</v>
      </c>
      <c r="C29" s="33" t="s">
        <v>13</v>
      </c>
      <c r="D29" s="34" t="s">
        <v>21</v>
      </c>
      <c r="E29" s="35">
        <v>1951</v>
      </c>
      <c r="F29" s="42">
        <v>1</v>
      </c>
    </row>
    <row r="30" spans="1:6" x14ac:dyDescent="0.25">
      <c r="A30" s="36" t="s">
        <v>284</v>
      </c>
      <c r="B30" s="32" t="s">
        <v>269</v>
      </c>
      <c r="C30" s="33" t="s">
        <v>47</v>
      </c>
      <c r="D30" s="34" t="s">
        <v>21</v>
      </c>
      <c r="E30" s="35">
        <v>1980</v>
      </c>
      <c r="F30" s="42">
        <v>1</v>
      </c>
    </row>
    <row r="31" spans="1:6" x14ac:dyDescent="0.25">
      <c r="A31" s="36" t="s">
        <v>284</v>
      </c>
      <c r="B31" s="32" t="s">
        <v>270</v>
      </c>
      <c r="C31" s="33" t="s">
        <v>13</v>
      </c>
      <c r="D31" s="34" t="s">
        <v>21</v>
      </c>
      <c r="E31" s="38">
        <v>1977</v>
      </c>
      <c r="F31" s="42">
        <v>1</v>
      </c>
    </row>
    <row r="32" spans="1:6" x14ac:dyDescent="0.25">
      <c r="A32" s="36" t="s">
        <v>284</v>
      </c>
      <c r="B32" s="32" t="s">
        <v>271</v>
      </c>
      <c r="C32" s="33" t="s">
        <v>13</v>
      </c>
      <c r="D32" s="34" t="s">
        <v>21</v>
      </c>
      <c r="E32" s="38">
        <v>2017</v>
      </c>
      <c r="F32" s="42">
        <v>1</v>
      </c>
    </row>
    <row r="33" spans="1:6" x14ac:dyDescent="0.25">
      <c r="A33" s="36" t="s">
        <v>284</v>
      </c>
      <c r="B33" s="32" t="s">
        <v>272</v>
      </c>
      <c r="C33" s="33" t="s">
        <v>47</v>
      </c>
      <c r="D33" s="34" t="s">
        <v>21</v>
      </c>
      <c r="E33" s="38">
        <v>1970</v>
      </c>
      <c r="F33" s="42">
        <v>1</v>
      </c>
    </row>
    <row r="34" spans="1:6" x14ac:dyDescent="0.25">
      <c r="A34" s="36" t="s">
        <v>284</v>
      </c>
      <c r="B34" s="39" t="s">
        <v>273</v>
      </c>
      <c r="C34" s="33" t="s">
        <v>13</v>
      </c>
      <c r="D34" s="34" t="s">
        <v>35</v>
      </c>
      <c r="E34" s="38">
        <v>1976</v>
      </c>
      <c r="F34" s="42">
        <v>1</v>
      </c>
    </row>
    <row r="35" spans="1:6" x14ac:dyDescent="0.25">
      <c r="A35" s="36" t="s">
        <v>284</v>
      </c>
      <c r="B35" s="32" t="s">
        <v>274</v>
      </c>
      <c r="C35" s="33" t="s">
        <v>47</v>
      </c>
      <c r="D35" s="34" t="s">
        <v>35</v>
      </c>
      <c r="E35" s="38">
        <v>1979</v>
      </c>
      <c r="F35" s="42">
        <v>1</v>
      </c>
    </row>
    <row r="36" spans="1:6" x14ac:dyDescent="0.25">
      <c r="A36" s="36" t="s">
        <v>284</v>
      </c>
      <c r="B36" s="32" t="s">
        <v>275</v>
      </c>
      <c r="C36" s="33" t="s">
        <v>13</v>
      </c>
      <c r="D36" s="34" t="s">
        <v>35</v>
      </c>
      <c r="E36" s="38">
        <v>1973</v>
      </c>
      <c r="F36" s="42">
        <v>1</v>
      </c>
    </row>
    <row r="37" spans="1:6" x14ac:dyDescent="0.25">
      <c r="A37" s="36" t="s">
        <v>284</v>
      </c>
      <c r="B37" s="32" t="s">
        <v>276</v>
      </c>
      <c r="C37" s="33" t="s">
        <v>47</v>
      </c>
      <c r="D37" s="34" t="s">
        <v>35</v>
      </c>
      <c r="E37" s="38">
        <v>1975</v>
      </c>
      <c r="F37" s="42">
        <v>1</v>
      </c>
    </row>
    <row r="38" spans="1:6" x14ac:dyDescent="0.25">
      <c r="A38" s="36" t="s">
        <v>284</v>
      </c>
      <c r="B38" s="32" t="s">
        <v>277</v>
      </c>
      <c r="C38" s="33" t="s">
        <v>13</v>
      </c>
      <c r="D38" s="34" t="s">
        <v>35</v>
      </c>
      <c r="E38" s="38">
        <v>1975</v>
      </c>
      <c r="F38" s="42">
        <v>1</v>
      </c>
    </row>
    <row r="39" spans="1:6" x14ac:dyDescent="0.25">
      <c r="A39" s="36" t="s">
        <v>284</v>
      </c>
      <c r="B39" s="32" t="s">
        <v>278</v>
      </c>
      <c r="C39" s="33" t="s">
        <v>47</v>
      </c>
      <c r="D39" s="34" t="s">
        <v>35</v>
      </c>
      <c r="E39" s="38">
        <v>1978</v>
      </c>
      <c r="F39" s="42">
        <v>1</v>
      </c>
    </row>
    <row r="40" spans="1:6" x14ac:dyDescent="0.25">
      <c r="A40" s="36" t="s">
        <v>284</v>
      </c>
      <c r="B40" s="32" t="s">
        <v>279</v>
      </c>
      <c r="C40" s="33" t="s">
        <v>47</v>
      </c>
      <c r="D40" s="34" t="s">
        <v>35</v>
      </c>
      <c r="E40" s="38">
        <v>1974</v>
      </c>
      <c r="F40" s="42">
        <v>1</v>
      </c>
    </row>
    <row r="41" spans="1:6" x14ac:dyDescent="0.25">
      <c r="A41" s="36" t="s">
        <v>284</v>
      </c>
      <c r="B41" s="32" t="s">
        <v>280</v>
      </c>
      <c r="C41" s="33" t="s">
        <v>13</v>
      </c>
      <c r="D41" s="34" t="s">
        <v>35</v>
      </c>
      <c r="E41" s="38">
        <v>1975</v>
      </c>
      <c r="F41" s="42">
        <v>1</v>
      </c>
    </row>
    <row r="42" spans="1:6" x14ac:dyDescent="0.25">
      <c r="A42" s="36" t="s">
        <v>284</v>
      </c>
      <c r="B42" s="32" t="s">
        <v>283</v>
      </c>
      <c r="C42" s="33" t="s">
        <v>47</v>
      </c>
      <c r="D42" s="34" t="s">
        <v>35</v>
      </c>
      <c r="E42" s="38">
        <v>1964</v>
      </c>
      <c r="F42" s="42">
        <v>1</v>
      </c>
    </row>
    <row r="43" spans="1:6" x14ac:dyDescent="0.25">
      <c r="A43" s="36" t="s">
        <v>284</v>
      </c>
      <c r="B43" s="32" t="s">
        <v>281</v>
      </c>
      <c r="C43" s="33" t="s">
        <v>13</v>
      </c>
      <c r="D43" s="34" t="s">
        <v>35</v>
      </c>
      <c r="E43" s="38">
        <v>1962</v>
      </c>
      <c r="F43" s="42">
        <v>1</v>
      </c>
    </row>
    <row r="44" spans="1:6" x14ac:dyDescent="0.25">
      <c r="A44" s="36">
        <v>42</v>
      </c>
      <c r="B44" s="32" t="s">
        <v>282</v>
      </c>
      <c r="C44" s="33" t="s">
        <v>47</v>
      </c>
      <c r="D44" s="34" t="s">
        <v>35</v>
      </c>
      <c r="E44" s="38">
        <v>1968</v>
      </c>
      <c r="F44" s="42">
        <v>1</v>
      </c>
    </row>
    <row r="46" spans="1:6" x14ac:dyDescent="0.25">
      <c r="B46" s="39"/>
      <c r="D46" s="43" t="s">
        <v>227</v>
      </c>
    </row>
  </sheetData>
  <mergeCells count="1">
    <mergeCell ref="A1:F1"/>
  </mergeCells>
  <conditionalFormatting sqref="C3:C44">
    <cfRule type="cellIs" dxfId="1" priority="2" stopIfTrue="1" operator="equal">
      <formula>"NC"</formula>
    </cfRule>
  </conditionalFormatting>
  <pageMargins left="0.11811023622047245" right="0.31496062992125984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96"/>
  <sheetViews>
    <sheetView workbookViewId="0">
      <selection activeCell="A3" sqref="A3"/>
    </sheetView>
  </sheetViews>
  <sheetFormatPr defaultRowHeight="15" x14ac:dyDescent="0.25"/>
  <cols>
    <col min="1" max="1" width="9.140625" style="3"/>
    <col min="2" max="2" width="38.5703125" bestFit="1" customWidth="1"/>
    <col min="3" max="3" width="11.85546875" style="3" customWidth="1"/>
    <col min="4" max="4" width="12.85546875" style="3" customWidth="1"/>
    <col min="5" max="5" width="12.42578125" style="3" customWidth="1"/>
  </cols>
  <sheetData>
    <row r="1" spans="1:10" ht="33" customHeight="1" x14ac:dyDescent="0.25">
      <c r="A1" s="59" t="s">
        <v>232</v>
      </c>
      <c r="B1" s="59"/>
      <c r="C1" s="59"/>
      <c r="D1" s="59"/>
      <c r="E1" s="59"/>
      <c r="F1" s="59"/>
    </row>
    <row r="2" spans="1:10" ht="25.5" x14ac:dyDescent="0.25">
      <c r="A2" s="28" t="s">
        <v>229</v>
      </c>
      <c r="B2" s="28" t="s">
        <v>3</v>
      </c>
      <c r="C2" s="28" t="s">
        <v>230</v>
      </c>
      <c r="D2" s="28" t="s">
        <v>233</v>
      </c>
      <c r="E2" s="28" t="s">
        <v>234</v>
      </c>
    </row>
    <row r="3" spans="1:10" x14ac:dyDescent="0.25">
      <c r="A3" s="20">
        <v>1</v>
      </c>
      <c r="B3" s="19" t="s">
        <v>15</v>
      </c>
      <c r="C3" s="20">
        <v>29</v>
      </c>
      <c r="D3" s="20">
        <v>16</v>
      </c>
      <c r="E3" s="20">
        <v>13</v>
      </c>
    </row>
    <row r="4" spans="1:10" x14ac:dyDescent="0.25">
      <c r="A4" s="20">
        <v>2</v>
      </c>
      <c r="B4" s="19" t="s">
        <v>21</v>
      </c>
      <c r="C4" s="20">
        <v>25</v>
      </c>
      <c r="D4" s="20">
        <v>12</v>
      </c>
      <c r="E4" s="20">
        <v>13</v>
      </c>
    </row>
    <row r="5" spans="1:10" x14ac:dyDescent="0.25">
      <c r="A5" s="20">
        <v>3</v>
      </c>
      <c r="B5" s="19" t="s">
        <v>40</v>
      </c>
      <c r="C5" s="20">
        <v>17</v>
      </c>
      <c r="D5" s="20">
        <v>13</v>
      </c>
      <c r="E5" s="20">
        <v>4</v>
      </c>
    </row>
    <row r="6" spans="1:10" x14ac:dyDescent="0.25">
      <c r="A6" s="20">
        <v>4</v>
      </c>
      <c r="B6" s="19" t="s">
        <v>78</v>
      </c>
      <c r="C6" s="20">
        <v>10</v>
      </c>
      <c r="D6" s="20">
        <v>9</v>
      </c>
      <c r="E6" s="20">
        <v>1</v>
      </c>
    </row>
    <row r="7" spans="1:10" x14ac:dyDescent="0.25">
      <c r="A7" s="20">
        <v>5</v>
      </c>
      <c r="B7" s="19" t="s">
        <v>54</v>
      </c>
      <c r="C7" s="20">
        <v>10</v>
      </c>
      <c r="D7" s="20">
        <v>10</v>
      </c>
      <c r="E7" s="20">
        <v>0</v>
      </c>
    </row>
    <row r="8" spans="1:10" x14ac:dyDescent="0.25">
      <c r="A8" s="20">
        <v>6</v>
      </c>
      <c r="B8" s="19" t="s">
        <v>30</v>
      </c>
      <c r="C8" s="20">
        <v>6</v>
      </c>
      <c r="D8" s="20">
        <v>6</v>
      </c>
      <c r="E8" s="20">
        <v>0</v>
      </c>
      <c r="J8" s="44"/>
    </row>
    <row r="9" spans="1:10" x14ac:dyDescent="0.25">
      <c r="A9" s="20">
        <v>7</v>
      </c>
      <c r="B9" s="19" t="s">
        <v>64</v>
      </c>
      <c r="C9" s="20">
        <v>6</v>
      </c>
      <c r="D9" s="20">
        <v>6</v>
      </c>
      <c r="E9" s="20">
        <v>0</v>
      </c>
    </row>
    <row r="10" spans="1:10" x14ac:dyDescent="0.25">
      <c r="A10" s="20">
        <v>8</v>
      </c>
      <c r="B10" s="19" t="s">
        <v>26</v>
      </c>
      <c r="C10" s="20">
        <v>6</v>
      </c>
      <c r="D10" s="20">
        <v>6</v>
      </c>
      <c r="E10" s="20">
        <v>0</v>
      </c>
    </row>
    <row r="11" spans="1:10" x14ac:dyDescent="0.25">
      <c r="A11" s="20">
        <v>9</v>
      </c>
      <c r="B11" s="19" t="s">
        <v>45</v>
      </c>
      <c r="C11" s="20">
        <v>4</v>
      </c>
      <c r="D11" s="20">
        <v>4</v>
      </c>
      <c r="E11" s="20">
        <v>0</v>
      </c>
    </row>
    <row r="12" spans="1:10" x14ac:dyDescent="0.25">
      <c r="A12" s="20">
        <v>10</v>
      </c>
      <c r="B12" s="19" t="s">
        <v>51</v>
      </c>
      <c r="C12" s="20">
        <v>4</v>
      </c>
      <c r="D12" s="20">
        <v>4</v>
      </c>
      <c r="E12" s="20">
        <v>0</v>
      </c>
    </row>
    <row r="13" spans="1:10" x14ac:dyDescent="0.25">
      <c r="A13" s="20">
        <v>11</v>
      </c>
      <c r="B13" s="19" t="s">
        <v>68</v>
      </c>
      <c r="C13" s="20">
        <v>3</v>
      </c>
      <c r="D13" s="20">
        <v>3</v>
      </c>
      <c r="E13" s="20">
        <v>0</v>
      </c>
    </row>
    <row r="14" spans="1:10" x14ac:dyDescent="0.25">
      <c r="A14" s="20">
        <v>12</v>
      </c>
      <c r="B14" s="19" t="s">
        <v>76</v>
      </c>
      <c r="C14" s="20">
        <v>3</v>
      </c>
      <c r="D14" s="20">
        <v>3</v>
      </c>
      <c r="E14" s="20">
        <v>0</v>
      </c>
    </row>
    <row r="15" spans="1:10" x14ac:dyDescent="0.25">
      <c r="A15" s="20">
        <v>13</v>
      </c>
      <c r="B15" s="19" t="s">
        <v>17</v>
      </c>
      <c r="C15" s="20">
        <v>3</v>
      </c>
      <c r="D15" s="20">
        <v>3</v>
      </c>
      <c r="E15" s="20">
        <v>0</v>
      </c>
    </row>
    <row r="16" spans="1:10" x14ac:dyDescent="0.25">
      <c r="A16" s="20">
        <v>14</v>
      </c>
      <c r="B16" s="19" t="s">
        <v>32</v>
      </c>
      <c r="C16" s="20">
        <v>2</v>
      </c>
      <c r="D16" s="20">
        <v>2</v>
      </c>
      <c r="E16" s="20">
        <v>0</v>
      </c>
    </row>
    <row r="17" spans="1:5" x14ac:dyDescent="0.25">
      <c r="A17" s="20">
        <v>15</v>
      </c>
      <c r="B17" s="19" t="s">
        <v>84</v>
      </c>
      <c r="C17" s="20">
        <v>2</v>
      </c>
      <c r="D17" s="20">
        <v>2</v>
      </c>
      <c r="E17" s="20">
        <v>0</v>
      </c>
    </row>
    <row r="18" spans="1:5" x14ac:dyDescent="0.25">
      <c r="A18" s="20">
        <v>16</v>
      </c>
      <c r="B18" s="19" t="s">
        <v>57</v>
      </c>
      <c r="C18" s="20">
        <v>2</v>
      </c>
      <c r="D18" s="20">
        <v>2</v>
      </c>
      <c r="E18" s="20">
        <v>0</v>
      </c>
    </row>
    <row r="19" spans="1:5" x14ac:dyDescent="0.25">
      <c r="A19" s="20">
        <v>17</v>
      </c>
      <c r="B19" s="19" t="s">
        <v>48</v>
      </c>
      <c r="C19" s="20">
        <v>2</v>
      </c>
      <c r="D19" s="20">
        <v>2</v>
      </c>
      <c r="E19" s="20">
        <v>0</v>
      </c>
    </row>
    <row r="20" spans="1:5" x14ac:dyDescent="0.25">
      <c r="A20" s="20">
        <v>18</v>
      </c>
      <c r="B20" s="19" t="s">
        <v>145</v>
      </c>
      <c r="C20" s="20">
        <v>2</v>
      </c>
      <c r="D20" s="20">
        <v>2</v>
      </c>
      <c r="E20" s="20">
        <v>0</v>
      </c>
    </row>
    <row r="21" spans="1:5" x14ac:dyDescent="0.25">
      <c r="A21" s="20">
        <v>19</v>
      </c>
      <c r="B21" s="19" t="s">
        <v>23</v>
      </c>
      <c r="C21" s="20">
        <v>2</v>
      </c>
      <c r="D21" s="20">
        <v>2</v>
      </c>
      <c r="E21" s="20">
        <v>0</v>
      </c>
    </row>
    <row r="22" spans="1:5" x14ac:dyDescent="0.25">
      <c r="A22" s="20">
        <v>20</v>
      </c>
      <c r="B22" s="19" t="s">
        <v>19</v>
      </c>
      <c r="C22" s="20">
        <v>2</v>
      </c>
      <c r="D22" s="20">
        <v>2</v>
      </c>
      <c r="E22" s="20">
        <v>0</v>
      </c>
    </row>
    <row r="23" spans="1:5" x14ac:dyDescent="0.25">
      <c r="A23" s="20">
        <v>21</v>
      </c>
      <c r="B23" s="19" t="s">
        <v>92</v>
      </c>
      <c r="C23" s="20">
        <v>1</v>
      </c>
      <c r="D23" s="20">
        <v>1</v>
      </c>
      <c r="E23" s="20">
        <v>0</v>
      </c>
    </row>
    <row r="24" spans="1:5" x14ac:dyDescent="0.25">
      <c r="A24" s="20">
        <v>22</v>
      </c>
      <c r="B24" s="19" t="s">
        <v>88</v>
      </c>
      <c r="C24" s="20">
        <v>1</v>
      </c>
      <c r="D24" s="20">
        <v>1</v>
      </c>
      <c r="E24" s="20">
        <v>0</v>
      </c>
    </row>
    <row r="25" spans="1:5" x14ac:dyDescent="0.25">
      <c r="A25" s="20">
        <v>23</v>
      </c>
      <c r="B25" s="19" t="s">
        <v>155</v>
      </c>
      <c r="C25" s="20">
        <v>1</v>
      </c>
      <c r="D25" s="20">
        <v>1</v>
      </c>
      <c r="E25" s="20">
        <v>0</v>
      </c>
    </row>
    <row r="26" spans="1:5" x14ac:dyDescent="0.25">
      <c r="A26" s="20">
        <v>24</v>
      </c>
      <c r="B26" s="19" t="s">
        <v>90</v>
      </c>
      <c r="C26" s="20">
        <v>1</v>
      </c>
      <c r="D26" s="20">
        <v>1</v>
      </c>
      <c r="E26" s="20">
        <v>0</v>
      </c>
    </row>
    <row r="27" spans="1:5" x14ac:dyDescent="0.25">
      <c r="A27" s="20">
        <v>25</v>
      </c>
      <c r="B27" s="19" t="s">
        <v>37</v>
      </c>
      <c r="C27" s="20">
        <v>1</v>
      </c>
      <c r="D27" s="20">
        <v>1</v>
      </c>
      <c r="E27" s="20">
        <v>0</v>
      </c>
    </row>
    <row r="28" spans="1:5" x14ac:dyDescent="0.25">
      <c r="A28" s="20">
        <v>26</v>
      </c>
      <c r="B28" s="19" t="s">
        <v>122</v>
      </c>
      <c r="C28" s="20">
        <v>1</v>
      </c>
      <c r="D28" s="20">
        <v>1</v>
      </c>
      <c r="E28" s="20">
        <v>0</v>
      </c>
    </row>
    <row r="29" spans="1:5" x14ac:dyDescent="0.25">
      <c r="A29" s="20">
        <v>27</v>
      </c>
      <c r="B29" s="19" t="s">
        <v>59</v>
      </c>
      <c r="C29" s="20">
        <v>1</v>
      </c>
      <c r="D29" s="20">
        <v>1</v>
      </c>
      <c r="E29" s="20">
        <v>0</v>
      </c>
    </row>
    <row r="30" spans="1:5" x14ac:dyDescent="0.25">
      <c r="A30" s="20">
        <v>28</v>
      </c>
      <c r="B30" s="19" t="s">
        <v>199</v>
      </c>
      <c r="C30" s="20">
        <v>1</v>
      </c>
      <c r="D30" s="20">
        <v>1</v>
      </c>
      <c r="E30" s="20">
        <v>0</v>
      </c>
    </row>
    <row r="31" spans="1:5" x14ac:dyDescent="0.25">
      <c r="A31" s="20">
        <v>29</v>
      </c>
      <c r="B31" s="19" t="s">
        <v>86</v>
      </c>
      <c r="C31" s="20">
        <v>1</v>
      </c>
      <c r="D31" s="20">
        <v>1</v>
      </c>
      <c r="E31" s="20">
        <v>0</v>
      </c>
    </row>
    <row r="32" spans="1:5" x14ac:dyDescent="0.25">
      <c r="A32" s="20">
        <v>30</v>
      </c>
      <c r="B32" s="19" t="s">
        <v>74</v>
      </c>
      <c r="C32" s="20">
        <v>1</v>
      </c>
      <c r="D32" s="20">
        <v>1</v>
      </c>
      <c r="E32" s="20">
        <v>0</v>
      </c>
    </row>
    <row r="33" spans="1:5" x14ac:dyDescent="0.25">
      <c r="A33" s="20">
        <v>31</v>
      </c>
      <c r="B33" s="19" t="s">
        <v>72</v>
      </c>
      <c r="C33" s="20">
        <v>1</v>
      </c>
      <c r="D33" s="20">
        <v>1</v>
      </c>
      <c r="E33" s="20">
        <v>0</v>
      </c>
    </row>
    <row r="34" spans="1:5" x14ac:dyDescent="0.25">
      <c r="A34" s="20"/>
      <c r="B34" s="19" t="s">
        <v>35</v>
      </c>
      <c r="C34" s="20">
        <v>14</v>
      </c>
      <c r="D34" s="20">
        <v>3</v>
      </c>
      <c r="E34" s="20">
        <v>11</v>
      </c>
    </row>
    <row r="35" spans="1:5" x14ac:dyDescent="0.25">
      <c r="A35" s="20"/>
      <c r="B35" s="19" t="s">
        <v>28</v>
      </c>
      <c r="C35" s="20">
        <v>1</v>
      </c>
      <c r="D35" s="20">
        <v>1</v>
      </c>
      <c r="E35" s="20">
        <v>0</v>
      </c>
    </row>
    <row r="36" spans="1:5" x14ac:dyDescent="0.25">
      <c r="B36" s="45" t="s">
        <v>231</v>
      </c>
      <c r="C36" s="40">
        <f>SUM(C3:C35)</f>
        <v>166</v>
      </c>
      <c r="D36" s="40">
        <f>SUM(D3:D35)</f>
        <v>124</v>
      </c>
      <c r="E36" s="40">
        <f>SUM(E3:E35)</f>
        <v>42</v>
      </c>
    </row>
    <row r="55" spans="1:7" ht="24" customHeight="1" x14ac:dyDescent="0.25">
      <c r="A55" s="60" t="s">
        <v>235</v>
      </c>
      <c r="B55" s="60"/>
      <c r="C55" s="60"/>
      <c r="D55" s="60"/>
      <c r="E55" s="60"/>
    </row>
    <row r="56" spans="1:7" x14ac:dyDescent="0.25">
      <c r="A56" s="40"/>
      <c r="B56" s="26"/>
      <c r="C56" s="40" t="s">
        <v>222</v>
      </c>
      <c r="D56" s="40" t="s">
        <v>236</v>
      </c>
      <c r="E56" s="40"/>
    </row>
    <row r="57" spans="1:7" x14ac:dyDescent="0.25">
      <c r="A57" s="20">
        <v>1</v>
      </c>
      <c r="B57" s="19" t="s">
        <v>15</v>
      </c>
      <c r="C57" s="20">
        <v>274</v>
      </c>
      <c r="D57" s="20">
        <v>16</v>
      </c>
      <c r="E57" s="20"/>
    </row>
    <row r="58" spans="1:7" x14ac:dyDescent="0.25">
      <c r="A58" s="20">
        <v>2</v>
      </c>
      <c r="B58" s="19" t="s">
        <v>40</v>
      </c>
      <c r="C58" s="20">
        <v>226</v>
      </c>
      <c r="D58" s="20">
        <v>13</v>
      </c>
      <c r="E58" s="20"/>
    </row>
    <row r="59" spans="1:7" x14ac:dyDescent="0.25">
      <c r="A59" s="20">
        <v>3</v>
      </c>
      <c r="B59" s="19" t="s">
        <v>54</v>
      </c>
      <c r="C59" s="20">
        <v>169</v>
      </c>
      <c r="D59" s="20">
        <v>10</v>
      </c>
      <c r="E59" s="20"/>
    </row>
    <row r="60" spans="1:7" x14ac:dyDescent="0.25">
      <c r="A60" s="20">
        <v>4</v>
      </c>
      <c r="B60" s="19" t="s">
        <v>21</v>
      </c>
      <c r="C60" s="20">
        <v>167</v>
      </c>
      <c r="D60" s="20">
        <v>12</v>
      </c>
      <c r="E60" s="20"/>
      <c r="G60" s="46"/>
    </row>
    <row r="61" spans="1:7" x14ac:dyDescent="0.25">
      <c r="A61" s="20">
        <v>5</v>
      </c>
      <c r="B61" s="19" t="s">
        <v>78</v>
      </c>
      <c r="C61" s="20">
        <v>141</v>
      </c>
      <c r="D61" s="20">
        <v>9</v>
      </c>
      <c r="E61" s="20"/>
    </row>
    <row r="62" spans="1:7" x14ac:dyDescent="0.25">
      <c r="A62" s="20">
        <v>6</v>
      </c>
      <c r="B62" s="19" t="s">
        <v>30</v>
      </c>
      <c r="C62" s="20">
        <v>108</v>
      </c>
      <c r="D62" s="20">
        <v>6</v>
      </c>
      <c r="E62" s="20"/>
    </row>
    <row r="63" spans="1:7" x14ac:dyDescent="0.25">
      <c r="A63" s="20">
        <v>7</v>
      </c>
      <c r="B63" s="19" t="s">
        <v>26</v>
      </c>
      <c r="C63" s="20">
        <v>90</v>
      </c>
      <c r="D63" s="20">
        <v>5</v>
      </c>
      <c r="E63" s="20"/>
    </row>
    <row r="64" spans="1:7" x14ac:dyDescent="0.25">
      <c r="A64" s="20">
        <v>8</v>
      </c>
      <c r="B64" s="19" t="s">
        <v>64</v>
      </c>
      <c r="C64" s="20">
        <v>79</v>
      </c>
      <c r="D64" s="20">
        <v>5</v>
      </c>
      <c r="E64" s="20"/>
    </row>
    <row r="65" spans="1:5" x14ac:dyDescent="0.25">
      <c r="A65" s="20">
        <v>9</v>
      </c>
      <c r="B65" s="19" t="s">
        <v>51</v>
      </c>
      <c r="C65" s="20">
        <v>65</v>
      </c>
      <c r="D65" s="20">
        <v>4</v>
      </c>
      <c r="E65" s="20"/>
    </row>
    <row r="66" spans="1:5" x14ac:dyDescent="0.25">
      <c r="A66" s="20">
        <v>10</v>
      </c>
      <c r="B66" s="19" t="s">
        <v>76</v>
      </c>
      <c r="C66" s="20">
        <v>56</v>
      </c>
      <c r="D66" s="20">
        <v>3</v>
      </c>
      <c r="E66" s="20"/>
    </row>
    <row r="67" spans="1:5" x14ac:dyDescent="0.25">
      <c r="A67" s="20">
        <v>11</v>
      </c>
      <c r="B67" s="19" t="s">
        <v>145</v>
      </c>
      <c r="C67" s="20">
        <v>39</v>
      </c>
      <c r="D67" s="20">
        <v>2</v>
      </c>
      <c r="E67" s="20"/>
    </row>
    <row r="68" spans="1:5" x14ac:dyDescent="0.25">
      <c r="A68" s="20">
        <v>12</v>
      </c>
      <c r="B68" s="19" t="s">
        <v>32</v>
      </c>
      <c r="C68" s="20">
        <v>39</v>
      </c>
      <c r="D68" s="20">
        <v>2</v>
      </c>
      <c r="E68" s="20"/>
    </row>
    <row r="69" spans="1:5" x14ac:dyDescent="0.25">
      <c r="A69" s="20">
        <v>13</v>
      </c>
      <c r="B69" s="19" t="s">
        <v>23</v>
      </c>
      <c r="C69" s="20">
        <v>38</v>
      </c>
      <c r="D69" s="20">
        <v>2</v>
      </c>
      <c r="E69" s="20"/>
    </row>
    <row r="70" spans="1:5" x14ac:dyDescent="0.25">
      <c r="A70" s="20">
        <v>14</v>
      </c>
      <c r="B70" s="19" t="s">
        <v>57</v>
      </c>
      <c r="C70" s="20">
        <v>34</v>
      </c>
      <c r="D70" s="20">
        <v>2</v>
      </c>
      <c r="E70" s="20"/>
    </row>
    <row r="71" spans="1:5" x14ac:dyDescent="0.25">
      <c r="A71" s="20">
        <v>15</v>
      </c>
      <c r="B71" s="19" t="s">
        <v>199</v>
      </c>
      <c r="C71" s="20">
        <v>20</v>
      </c>
      <c r="D71" s="20">
        <v>1</v>
      </c>
      <c r="E71" s="20"/>
    </row>
    <row r="72" spans="1:5" x14ac:dyDescent="0.25">
      <c r="A72" s="20">
        <v>16</v>
      </c>
      <c r="B72" s="19" t="s">
        <v>37</v>
      </c>
      <c r="C72" s="20">
        <v>19</v>
      </c>
      <c r="D72" s="20">
        <v>1</v>
      </c>
      <c r="E72" s="20"/>
    </row>
    <row r="73" spans="1:5" x14ac:dyDescent="0.25">
      <c r="A73" s="20">
        <v>17</v>
      </c>
      <c r="B73" s="19" t="s">
        <v>90</v>
      </c>
      <c r="C73" s="20">
        <v>15</v>
      </c>
      <c r="D73" s="20">
        <v>1</v>
      </c>
      <c r="E73" s="20"/>
    </row>
    <row r="74" spans="1:5" x14ac:dyDescent="0.25">
      <c r="A74" s="20">
        <v>18</v>
      </c>
      <c r="B74" s="19" t="s">
        <v>122</v>
      </c>
      <c r="C74" s="20">
        <v>13</v>
      </c>
      <c r="D74" s="20">
        <v>1</v>
      </c>
      <c r="E74" s="20"/>
    </row>
    <row r="75" spans="1:5" x14ac:dyDescent="0.25">
      <c r="A75" s="20"/>
      <c r="B75" s="45" t="s">
        <v>237</v>
      </c>
      <c r="C75" s="40">
        <f>SUM(C57:C74)</f>
        <v>1592</v>
      </c>
      <c r="D75" s="40">
        <f>SUM(D57:D74)</f>
        <v>95</v>
      </c>
      <c r="E75" s="20"/>
    </row>
    <row r="76" spans="1:5" x14ac:dyDescent="0.25">
      <c r="A76" s="20"/>
      <c r="B76" s="19"/>
      <c r="C76" s="20"/>
      <c r="D76" s="20"/>
      <c r="E76" s="20"/>
    </row>
    <row r="77" spans="1:5" x14ac:dyDescent="0.25">
      <c r="A77" s="20"/>
      <c r="B77" s="19"/>
      <c r="C77" s="20"/>
      <c r="D77" s="20"/>
      <c r="E77" s="20"/>
    </row>
    <row r="78" spans="1:5" x14ac:dyDescent="0.25">
      <c r="A78" s="20"/>
      <c r="B78" s="19"/>
      <c r="C78" s="20"/>
      <c r="D78" s="20"/>
      <c r="E78" s="20"/>
    </row>
    <row r="79" spans="1:5" x14ac:dyDescent="0.25">
      <c r="A79" s="20"/>
      <c r="B79" s="19"/>
      <c r="C79" s="20"/>
      <c r="D79" s="20"/>
      <c r="E79" s="20"/>
    </row>
    <row r="80" spans="1:5" x14ac:dyDescent="0.25">
      <c r="A80" s="20"/>
      <c r="B80" s="19" t="s">
        <v>238</v>
      </c>
      <c r="C80" s="20"/>
      <c r="D80" s="20"/>
      <c r="E80" s="20"/>
    </row>
    <row r="81" spans="1:5" x14ac:dyDescent="0.25">
      <c r="A81" s="20"/>
      <c r="B81" s="19"/>
      <c r="C81" s="20"/>
      <c r="D81" s="20"/>
      <c r="E81" s="20"/>
    </row>
    <row r="82" spans="1:5" x14ac:dyDescent="0.25">
      <c r="A82" s="20"/>
      <c r="B82" s="19"/>
      <c r="C82" s="20"/>
      <c r="D82" s="20"/>
      <c r="E82" s="20"/>
    </row>
    <row r="83" spans="1:5" x14ac:dyDescent="0.25">
      <c r="A83" s="20"/>
      <c r="B83" s="19"/>
      <c r="C83" s="20"/>
      <c r="D83" s="20"/>
      <c r="E83" s="20"/>
    </row>
    <row r="84" spans="1:5" x14ac:dyDescent="0.25">
      <c r="A84" s="20"/>
      <c r="B84" s="19"/>
      <c r="C84" s="20"/>
      <c r="D84" s="20"/>
      <c r="E84" s="20"/>
    </row>
    <row r="85" spans="1:5" x14ac:dyDescent="0.25">
      <c r="A85" s="20"/>
      <c r="B85" s="19"/>
      <c r="C85" s="20"/>
      <c r="D85" s="20"/>
      <c r="E85" s="20"/>
    </row>
    <row r="86" spans="1:5" x14ac:dyDescent="0.25">
      <c r="A86" s="20"/>
      <c r="B86" s="19"/>
      <c r="C86" s="20"/>
      <c r="D86" s="20"/>
      <c r="E86" s="20"/>
    </row>
    <row r="87" spans="1:5" x14ac:dyDescent="0.25">
      <c r="A87" s="20"/>
      <c r="B87" s="19"/>
      <c r="C87" s="20"/>
      <c r="D87" s="20"/>
      <c r="E87" s="20"/>
    </row>
    <row r="88" spans="1:5" x14ac:dyDescent="0.25">
      <c r="A88" s="20"/>
      <c r="B88" s="19"/>
      <c r="C88" s="20"/>
      <c r="D88" s="20"/>
      <c r="E88" s="20"/>
    </row>
    <row r="89" spans="1:5" x14ac:dyDescent="0.25">
      <c r="A89" s="20"/>
      <c r="B89" s="19"/>
      <c r="C89" s="20"/>
      <c r="D89" s="20"/>
      <c r="E89" s="20"/>
    </row>
    <row r="90" spans="1:5" x14ac:dyDescent="0.25">
      <c r="A90" s="20"/>
      <c r="B90" s="19"/>
      <c r="C90" s="20"/>
      <c r="D90" s="20"/>
      <c r="E90" s="20"/>
    </row>
    <row r="91" spans="1:5" x14ac:dyDescent="0.25">
      <c r="A91" s="20"/>
      <c r="B91" s="19"/>
      <c r="C91" s="20"/>
      <c r="D91" s="20"/>
      <c r="E91" s="20"/>
    </row>
    <row r="92" spans="1:5" x14ac:dyDescent="0.25">
      <c r="A92" s="20"/>
      <c r="B92" s="19"/>
      <c r="C92" s="20"/>
      <c r="D92" s="20"/>
      <c r="E92" s="20"/>
    </row>
    <row r="93" spans="1:5" x14ac:dyDescent="0.25">
      <c r="A93" s="20"/>
      <c r="B93" s="19"/>
      <c r="C93" s="20"/>
      <c r="D93" s="20"/>
      <c r="E93" s="20"/>
    </row>
    <row r="94" spans="1:5" x14ac:dyDescent="0.25">
      <c r="A94" s="20"/>
      <c r="B94" s="19"/>
      <c r="C94" s="20"/>
      <c r="D94" s="20"/>
      <c r="E94" s="20"/>
    </row>
    <row r="95" spans="1:5" x14ac:dyDescent="0.25">
      <c r="A95" s="20"/>
      <c r="B95" s="19"/>
      <c r="C95" s="20"/>
      <c r="D95" s="20"/>
      <c r="E95" s="20"/>
    </row>
    <row r="96" spans="1:5" x14ac:dyDescent="0.25">
      <c r="A96" s="20"/>
      <c r="B96" s="19"/>
      <c r="C96" s="20"/>
      <c r="D96" s="20"/>
      <c r="E96" s="20"/>
    </row>
  </sheetData>
  <mergeCells count="2">
    <mergeCell ref="A1:F1"/>
    <mergeCell ref="A55:E55"/>
  </mergeCells>
  <conditionalFormatting sqref="E3:E35">
    <cfRule type="cellIs" dxfId="0" priority="1" operator="equal">
      <formula>0</formula>
    </cfRule>
  </conditionalFormatting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Competitiva</vt:lpstr>
      <vt:lpstr>Class. Cat.</vt:lpstr>
      <vt:lpstr>Pass.</vt:lpstr>
      <vt:lpstr>Class. Soc.</vt:lpstr>
      <vt:lpstr>'Class. Cat.'!Titoli_stampa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2022-09-27T18:34:26Z</cp:lastPrinted>
  <dcterms:created xsi:type="dcterms:W3CDTF">2016-08-21T19:10:55Z</dcterms:created>
  <dcterms:modified xsi:type="dcterms:W3CDTF">2022-09-27T18:37:14Z</dcterms:modified>
</cp:coreProperties>
</file>