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ISP\Varie_2023\Materiale pubblicato sul sito 2023\Classifiche Pubblicate 2023\"/>
    </mc:Choice>
  </mc:AlternateContent>
  <xr:revisionPtr revIDLastSave="0" documentId="8_{D0961B61-0C12-4640-8128-54BD1BA2B33D}" xr6:coauthVersionLast="47" xr6:coauthVersionMax="47" xr10:uidLastSave="{00000000-0000-0000-0000-000000000000}"/>
  <bookViews>
    <workbookView xWindow="28680" yWindow="-120" windowWidth="20640" windowHeight="11040" activeTab="4" xr2:uid="{00000000-000D-0000-FFFF-FFFF00000000}"/>
  </bookViews>
  <sheets>
    <sheet name="Competitiva" sheetId="5" r:id="rId1"/>
    <sheet name="Class. M-F" sheetId="1" r:id="rId2"/>
    <sheet name="Clas. Cat." sheetId="2" r:id="rId3"/>
    <sheet name="Pass." sheetId="3" r:id="rId4"/>
    <sheet name="Class. Soc." sheetId="4" r:id="rId5"/>
  </sheets>
  <definedNames>
    <definedName name="_xlnm._FilterDatabase" localSheetId="0" hidden="1">Competitiva!$A$2:$K$2</definedName>
    <definedName name="_xlnm.Print_Titles" localSheetId="2">'Clas. Cat.'!$1:$3</definedName>
    <definedName name="_xlnm.Print_Titles" localSheetId="1">'Class. M-F'!$1:$2</definedName>
    <definedName name="_xlnm.Print_Titles" localSheetId="0">Competitiva!$1:$2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5" i="5" l="1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C77" i="4"/>
  <c r="D77" i="4"/>
  <c r="C47" i="4"/>
  <c r="D47" i="4"/>
  <c r="E47" i="4"/>
</calcChain>
</file>

<file path=xl/sharedStrings.xml><?xml version="1.0" encoding="utf-8"?>
<sst xmlns="http://schemas.openxmlformats.org/spreadsheetml/2006/main" count="2823" uniqueCount="359">
  <si>
    <t>Cannucci Matteo</t>
  </si>
  <si>
    <t>M</t>
  </si>
  <si>
    <t>G.S. Il Fiorino  A.S.D.</t>
  </si>
  <si>
    <t>Primi 3 esclusi da cat.</t>
  </si>
  <si>
    <t xml:space="preserve"> </t>
  </si>
  <si>
    <t/>
  </si>
  <si>
    <t>D'Ascenzi Giordano</t>
  </si>
  <si>
    <t>S.S.D.S. Mens Sana In Corpore Sano</t>
  </si>
  <si>
    <t>si</t>
  </si>
  <si>
    <t>B-25 SENIORES MASCH.</t>
  </si>
  <si>
    <t>La Banca Domenico</t>
  </si>
  <si>
    <t>The Lab S.S.D. A.R.L.</t>
  </si>
  <si>
    <t>D-35 SENIORES MASCH.</t>
  </si>
  <si>
    <t>Meini Federico</t>
  </si>
  <si>
    <t>Asd Atletica Livorno</t>
  </si>
  <si>
    <t>E-40 SENIORES MASCH.</t>
  </si>
  <si>
    <t>Boretti Edoardo</t>
  </si>
  <si>
    <t>Tavarnelle U. P.</t>
  </si>
  <si>
    <t>Dommi Alessandro</t>
  </si>
  <si>
    <t>NRT Firenze A.S.D.</t>
  </si>
  <si>
    <t>F-45 SENIORES MASCH.</t>
  </si>
  <si>
    <t>Casalini Claudio</t>
  </si>
  <si>
    <t>Il Ponte Scandicci A.S.D. Podistica</t>
  </si>
  <si>
    <t>H-55 VETERANI MASCH.</t>
  </si>
  <si>
    <t>Pellegrinotti David</t>
  </si>
  <si>
    <t>Gs Le Panche  Castelquarto A.S.D</t>
  </si>
  <si>
    <t>Pallari Samuele</t>
  </si>
  <si>
    <t>C-30 SENIORES MASCH.</t>
  </si>
  <si>
    <t>SI</t>
  </si>
  <si>
    <t>Aldrovandi Andrea</t>
  </si>
  <si>
    <t>9,92 Running A.S.D.</t>
  </si>
  <si>
    <t>Frullanti Cesare</t>
  </si>
  <si>
    <t>Atletica Sestini Fiamme Verdi</t>
  </si>
  <si>
    <t>Cucco Roberto</t>
  </si>
  <si>
    <t>A.S.D. S.P. Torre del Mangia</t>
  </si>
  <si>
    <t>Voltolini Emiliano</t>
  </si>
  <si>
    <t>Societa' Trieste</t>
  </si>
  <si>
    <t>Nesi Rudi</t>
  </si>
  <si>
    <t>Santi Nico</t>
  </si>
  <si>
    <t>A.S.D. Orecchiella Garfagnana</t>
  </si>
  <si>
    <t>G-50 VETERANI MASCH.</t>
  </si>
  <si>
    <t>Lachi Alessio</t>
  </si>
  <si>
    <t>A.S.D. Il Gregge Ribelle</t>
  </si>
  <si>
    <t>Taglienti Eros</t>
  </si>
  <si>
    <t>Caini Marco</t>
  </si>
  <si>
    <t>SevenLife SSD</t>
  </si>
  <si>
    <t>Trentanovi Leonardo</t>
  </si>
  <si>
    <t>Gruppo Podistico Parco Alpi Apuane</t>
  </si>
  <si>
    <t>Pierangioli Raniero</t>
  </si>
  <si>
    <t>Zombardo Andrea</t>
  </si>
  <si>
    <t>Torelli Luca</t>
  </si>
  <si>
    <t>G.S. Polizia di Stato di Siena A.S.D.</t>
  </si>
  <si>
    <t>A-20 SENIORES MASCH.</t>
  </si>
  <si>
    <t>Pettorali Andrea</t>
  </si>
  <si>
    <t>A.S.D.Le Ancelle</t>
  </si>
  <si>
    <t>Amato Andrea</t>
  </si>
  <si>
    <t>Brignoli Davide</t>
  </si>
  <si>
    <t>Giachi Chiara</t>
  </si>
  <si>
    <t>F</t>
  </si>
  <si>
    <t>Prime 3 escluse da cat.</t>
  </si>
  <si>
    <t>E-40 SENIORES FEMM.</t>
  </si>
  <si>
    <t>Mucciarini Simone</t>
  </si>
  <si>
    <t>A.S.D. La Chianina</t>
  </si>
  <si>
    <t>Volpi Roberto</t>
  </si>
  <si>
    <t>Pol. Policiano</t>
  </si>
  <si>
    <t>Rondini Simone</t>
  </si>
  <si>
    <t>Ass. Sport. Dil. Cappuccini 1972</t>
  </si>
  <si>
    <t>Malavolti Marco</t>
  </si>
  <si>
    <t>Zappalorti Alessio</t>
  </si>
  <si>
    <t>A.S.D. Atletica Sinalunga</t>
  </si>
  <si>
    <t>Poggi Pietro</t>
  </si>
  <si>
    <t>A.S.D. Sienarunners</t>
  </si>
  <si>
    <t>Galgani Giuseppe</t>
  </si>
  <si>
    <t>Eventsport A.S.D.</t>
  </si>
  <si>
    <t>Zigoni Nicola</t>
  </si>
  <si>
    <t>Mannini Andrea</t>
  </si>
  <si>
    <t>Pasqualetti Stefano</t>
  </si>
  <si>
    <t>G.S. Valdelsa Runners A.S.D.</t>
  </si>
  <si>
    <t>Pulcinelli Marco</t>
  </si>
  <si>
    <t>Castellacci Duccio</t>
  </si>
  <si>
    <t>A.S.D. Computer Gross</t>
  </si>
  <si>
    <t>Peccianti Luca</t>
  </si>
  <si>
    <t>Calzoni Marco</t>
  </si>
  <si>
    <t>A.S.D. Ciclistica Valdarbia La Popolare</t>
  </si>
  <si>
    <t>Giannitti Pietro</t>
  </si>
  <si>
    <t>Taras Riccardo</t>
  </si>
  <si>
    <t>A.S.D. Pol. Rinascita Montevarchi</t>
  </si>
  <si>
    <t xml:space="preserve">Cresti Alessandro </t>
  </si>
  <si>
    <t>Giorgetti Guido</t>
  </si>
  <si>
    <t>C.R. Banca Monte dei Paschi di Siena</t>
  </si>
  <si>
    <t>L-65 VETERANI MASCH.</t>
  </si>
  <si>
    <t>Setteducati Luca</t>
  </si>
  <si>
    <t>Asd Polisportiva I' Giglio</t>
  </si>
  <si>
    <t>Scalzo Antonio</t>
  </si>
  <si>
    <t>Castellani Andrea</t>
  </si>
  <si>
    <t>Runcard</t>
  </si>
  <si>
    <t>Donadio Angelonicola</t>
  </si>
  <si>
    <t>Anselmi Simone</t>
  </si>
  <si>
    <t>Gistri Sergio</t>
  </si>
  <si>
    <t>Becherini Paolo</t>
  </si>
  <si>
    <t>Testi Roberto</t>
  </si>
  <si>
    <t>Celati Andrea</t>
  </si>
  <si>
    <t>A.S.D. G.S. Bellavista</t>
  </si>
  <si>
    <t>Leardini Fabio</t>
  </si>
  <si>
    <t>Berni Francesco</t>
  </si>
  <si>
    <t>Menini Benedetta</t>
  </si>
  <si>
    <t>G-50 VETERANI FEMM.</t>
  </si>
  <si>
    <t>Vessichelli Andrea</t>
  </si>
  <si>
    <t>Socchi Samuele</t>
  </si>
  <si>
    <t>Ermini Emanuele</t>
  </si>
  <si>
    <t>Coppola Carmelina Cinzia</t>
  </si>
  <si>
    <t>Asd Gs. Pieve a Ripoli</t>
  </si>
  <si>
    <t>Burroni Giovanni</t>
  </si>
  <si>
    <t>Marchetti Daniela</t>
  </si>
  <si>
    <t>F-45 SENIORES FEMM.</t>
  </si>
  <si>
    <t>Ghini Francesco</t>
  </si>
  <si>
    <t>Leoncini Riccardo</t>
  </si>
  <si>
    <t>Gruppo Sportivo Lucignano Val D'Arbia</t>
  </si>
  <si>
    <t>Gorini Roberto</t>
  </si>
  <si>
    <t>Mariani Manuele</t>
  </si>
  <si>
    <t>Hitachi Pistoia</t>
  </si>
  <si>
    <t>Nofroni Massimiliano</t>
  </si>
  <si>
    <t>Garrasi Sebastiano</t>
  </si>
  <si>
    <t>I-60 VETERANI MASCH.</t>
  </si>
  <si>
    <t>Sprugnoli Elisa</t>
  </si>
  <si>
    <t>Giuliani Andrea</t>
  </si>
  <si>
    <t>Meoni Andrea</t>
  </si>
  <si>
    <t>Migliorini Francesco</t>
  </si>
  <si>
    <t>Van Loon Dave</t>
  </si>
  <si>
    <t>Oliverio Maria Luisa</t>
  </si>
  <si>
    <t>Costantini Marco</t>
  </si>
  <si>
    <t>Santi Patrizia</t>
  </si>
  <si>
    <t>H-55 VETERANI FEMM.</t>
  </si>
  <si>
    <t>Paoletti Roberto</t>
  </si>
  <si>
    <t>Libero</t>
  </si>
  <si>
    <t>Petreni Manolo</t>
  </si>
  <si>
    <t>Ravagli Gabriele</t>
  </si>
  <si>
    <t>Barbaccia Arturo</t>
  </si>
  <si>
    <t>Morandi Vieri</t>
  </si>
  <si>
    <t>Tozzi Christian</t>
  </si>
  <si>
    <t>Forte Marco</t>
  </si>
  <si>
    <t>Sassi Antonella</t>
  </si>
  <si>
    <t>I-60 VETERANI FEMM.</t>
  </si>
  <si>
    <t>Cambi Luca</t>
  </si>
  <si>
    <t>Ricci Adriano</t>
  </si>
  <si>
    <t>De Biasio Nicola</t>
  </si>
  <si>
    <t>Bigazzi Antonella</t>
  </si>
  <si>
    <t>Razzanelli Simone</t>
  </si>
  <si>
    <t>Panti Simone</t>
  </si>
  <si>
    <t>Cheli Stella</t>
  </si>
  <si>
    <t>D-35 SENIORES FEMM.</t>
  </si>
  <si>
    <t>Madrigale Stefania</t>
  </si>
  <si>
    <t>C-30 SENIORES FEMM.</t>
  </si>
  <si>
    <t>Guasti Gianluca</t>
  </si>
  <si>
    <t>Vignieri Vincenzo</t>
  </si>
  <si>
    <t>Fusi Mauro</t>
  </si>
  <si>
    <t>M-70 VETERANI MASCH.</t>
  </si>
  <si>
    <t>Giuliana Francesco</t>
  </si>
  <si>
    <t>Caldesi Fulvio</t>
  </si>
  <si>
    <t>Pallecchi Gianni</t>
  </si>
  <si>
    <t>Vannini Vanna</t>
  </si>
  <si>
    <t>Faneschi Marco</t>
  </si>
  <si>
    <t>Mesce Vanessa</t>
  </si>
  <si>
    <t>Pasciucco Giuseppe</t>
  </si>
  <si>
    <t>Malà Stepanka</t>
  </si>
  <si>
    <t>Di Crescenzo Innocenzo</t>
  </si>
  <si>
    <t>Scopelliti Tania</t>
  </si>
  <si>
    <t>Ceccherini Nicoletta</t>
  </si>
  <si>
    <t>G.S. Poli - Podi A.S.D.</t>
  </si>
  <si>
    <t>Frullanti Enzo</t>
  </si>
  <si>
    <t>Cavari Elena</t>
  </si>
  <si>
    <t>Panci Cristina</t>
  </si>
  <si>
    <t>Franceschini Mauro</t>
  </si>
  <si>
    <t>Liverani Patrizia</t>
  </si>
  <si>
    <t>Perazzolo Enrico</t>
  </si>
  <si>
    <t>Atletica Volterra</t>
  </si>
  <si>
    <t>Chiaramonti Silvia</t>
  </si>
  <si>
    <t>Bonifacio Andrea</t>
  </si>
  <si>
    <t>Cecchelli Giancarlo</t>
  </si>
  <si>
    <t>Cocchia Eleonora</t>
  </si>
  <si>
    <t>Archetti Alessio</t>
  </si>
  <si>
    <t>Firenze Social Run ASD</t>
  </si>
  <si>
    <t>Manetti Jacopo</t>
  </si>
  <si>
    <t>Zabatta Andrea</t>
  </si>
  <si>
    <t>Di Lascio Gabriele</t>
  </si>
  <si>
    <t>Fasano Francesco</t>
  </si>
  <si>
    <t>Sprugnoli Simone</t>
  </si>
  <si>
    <t>Calzoni Simona</t>
  </si>
  <si>
    <t>Pucci Monica</t>
  </si>
  <si>
    <t>Nanni Giulio</t>
  </si>
  <si>
    <t>Conti Lorenzo</t>
  </si>
  <si>
    <t>Sottile Giuseppe</t>
  </si>
  <si>
    <t>Leoncini Irma</t>
  </si>
  <si>
    <t>Pepi Luciano</t>
  </si>
  <si>
    <t>Rosati Michele</t>
  </si>
  <si>
    <t>Anselmi Gianni</t>
  </si>
  <si>
    <t>Nagi Annabella</t>
  </si>
  <si>
    <t>C.S. Olimpia Poggio Al Vento A.S.D.</t>
  </si>
  <si>
    <t>Brega Daniela Maria</t>
  </si>
  <si>
    <t>Gaggelli Andrea</t>
  </si>
  <si>
    <t>Bucalossi Federico</t>
  </si>
  <si>
    <t>Seri Leandro</t>
  </si>
  <si>
    <t>Di Michele Pasquale</t>
  </si>
  <si>
    <t>Gambassi Mario</t>
  </si>
  <si>
    <t>A.S.D. Football Club Gracciano</t>
  </si>
  <si>
    <t>Gorelli Simona</t>
  </si>
  <si>
    <t>Amaddii Roberto</t>
  </si>
  <si>
    <t>Castellano Cinzia</t>
  </si>
  <si>
    <t>Guerri Lorenzo</t>
  </si>
  <si>
    <t>Martone Valentina</t>
  </si>
  <si>
    <t>Baglioni Marco</t>
  </si>
  <si>
    <t>Marrazzo Antonio</t>
  </si>
  <si>
    <t>Semplici Paolo</t>
  </si>
  <si>
    <t>Tanganelli Ilaria</t>
  </si>
  <si>
    <t>Pagano Massimo</t>
  </si>
  <si>
    <t>Cicali Roberto</t>
  </si>
  <si>
    <t>Ricci Riccardo</t>
  </si>
  <si>
    <t>Martini Roberto</t>
  </si>
  <si>
    <t>Burroni Elena</t>
  </si>
  <si>
    <t>Pisano Cinzia</t>
  </si>
  <si>
    <t>Lodovichi Franco</t>
  </si>
  <si>
    <t>A.S.D. Pol. Chianciano</t>
  </si>
  <si>
    <t>N-75 VETERANI MASCH.</t>
  </si>
  <si>
    <t>Moggi Vittoria</t>
  </si>
  <si>
    <t>Greco Maria Rosa</t>
  </si>
  <si>
    <t>Capasso Tommaso</t>
  </si>
  <si>
    <t>Zigon Giulia</t>
  </si>
  <si>
    <t>Terzuoli Gianna</t>
  </si>
  <si>
    <t>Ciampolini Massimo</t>
  </si>
  <si>
    <t>Caproni Elena</t>
  </si>
  <si>
    <t>Calandra Vincenzo</t>
  </si>
  <si>
    <t>Stefanucci Paola</t>
  </si>
  <si>
    <t>Mariotti Mauro</t>
  </si>
  <si>
    <t>Lorenzini Alessandro</t>
  </si>
  <si>
    <t>Arena Antonio</t>
  </si>
  <si>
    <t>Bracci Roberto</t>
  </si>
  <si>
    <t>Cresti Francesco</t>
  </si>
  <si>
    <t>Franconi Marco</t>
  </si>
  <si>
    <t>Muzzi Federica</t>
  </si>
  <si>
    <t>Bandinelli Laura</t>
  </si>
  <si>
    <t>Raffaeli Silvia</t>
  </si>
  <si>
    <t>Tkach Olena</t>
  </si>
  <si>
    <t>Venturini Gerarda</t>
  </si>
  <si>
    <t>Sagaria Francesca</t>
  </si>
  <si>
    <t>Fiorini Giovanni</t>
  </si>
  <si>
    <t>Giannetti Doriano</t>
  </si>
  <si>
    <t>Cenni Marco</t>
  </si>
  <si>
    <t>Bonanni Lorena</t>
  </si>
  <si>
    <t>Pignata Marco</t>
  </si>
  <si>
    <t>Pratesi Enzo</t>
  </si>
  <si>
    <t>Pasquini Gilberto</t>
  </si>
  <si>
    <t>Bianchi Lorenzo</t>
  </si>
  <si>
    <t>G. Pod. I Risorti Buonconvento A.S.D</t>
  </si>
  <si>
    <t>Clas. MF</t>
  </si>
  <si>
    <t xml:space="preserve">Clas. </t>
  </si>
  <si>
    <t>Cognome e Nome</t>
  </si>
  <si>
    <t>S.</t>
  </si>
  <si>
    <t>Società</t>
  </si>
  <si>
    <t>Anno</t>
  </si>
  <si>
    <t>Tempo</t>
  </si>
  <si>
    <t>Km. Ora</t>
  </si>
  <si>
    <t>Km. Min.</t>
  </si>
  <si>
    <t>Categoria</t>
  </si>
  <si>
    <t>Cl. Cat.</t>
  </si>
  <si>
    <t>Uisp</t>
  </si>
  <si>
    <t>Punti</t>
  </si>
  <si>
    <t>Clas. Uisp</t>
  </si>
  <si>
    <t>Pun. Uisp</t>
  </si>
  <si>
    <t>Classifica Maschile</t>
  </si>
  <si>
    <t>Classifica Femminile</t>
  </si>
  <si>
    <t>GIUDICI DI GARA</t>
  </si>
  <si>
    <t>Brogini Marco</t>
  </si>
  <si>
    <t>Cappai Raffaele</t>
  </si>
  <si>
    <t>Cantagalli Guido</t>
  </si>
  <si>
    <t>Capolingua Giuseppe</t>
  </si>
  <si>
    <t>Tanzini Edo</t>
  </si>
  <si>
    <t>UISP SIENA ATLETICA LEGGERA</t>
  </si>
  <si>
    <t>Gruppo Pod. I Risorti Buonconvento A.S.D</t>
  </si>
  <si>
    <t>A.P.D. San Gimignano</t>
  </si>
  <si>
    <t>Partecipanti</t>
  </si>
  <si>
    <t>Totale Partecipanti</t>
  </si>
  <si>
    <t>Competitiva</t>
  </si>
  <si>
    <t>Passeggiata</t>
  </si>
  <si>
    <t>Posizione</t>
  </si>
  <si>
    <t>Partecipanti n.</t>
  </si>
  <si>
    <t>CLASSIFICA PER SOCIETA' 6^ PROVA CAMPIONATO PROVINCIALE UISP CORSE SU STRADA</t>
  </si>
  <si>
    <t>Totale</t>
  </si>
  <si>
    <t>Bigliazzi Roberto</t>
  </si>
  <si>
    <t>Bongini Fiorella</t>
  </si>
  <si>
    <t>Santini Maris</t>
  </si>
  <si>
    <t>Simvolokova Tatiana</t>
  </si>
  <si>
    <t>Spinelli Carlo</t>
  </si>
  <si>
    <t>Cristofaro Varno</t>
  </si>
  <si>
    <t>Vanni Samuele</t>
  </si>
  <si>
    <t>Anna</t>
  </si>
  <si>
    <t>Maria</t>
  </si>
  <si>
    <t>Giacomo</t>
  </si>
  <si>
    <t>Michele</t>
  </si>
  <si>
    <t>Belfiore Amalia</t>
  </si>
  <si>
    <t>Bianchi Verner</t>
  </si>
  <si>
    <t>Bianchi Arianna</t>
  </si>
  <si>
    <t>Castellani Federico</t>
  </si>
  <si>
    <t>Nencini Loretta</t>
  </si>
  <si>
    <t>Tamburello Giuseppe</t>
  </si>
  <si>
    <t>o)</t>
  </si>
  <si>
    <t>Cat/A ('05/'99)</t>
  </si>
  <si>
    <t>Cat/B ('98/'94)</t>
  </si>
  <si>
    <t>Cat/C ('93/'98)</t>
  </si>
  <si>
    <t>Cat/D ('88/'84)</t>
  </si>
  <si>
    <t>Cat/E ('83/'79)</t>
  </si>
  <si>
    <t>Cat/F ('78/'74)</t>
  </si>
  <si>
    <t>Cat/G ('73/'69)</t>
  </si>
  <si>
    <t>Cat/H ('68/'64)</t>
  </si>
  <si>
    <t>Cat/I ('63/'59)</t>
  </si>
  <si>
    <t>Cat/L ('58/'54)</t>
  </si>
  <si>
    <t>Cat/ M ('53/'49)</t>
  </si>
  <si>
    <t>Cat/N ('48/ecc.)</t>
  </si>
  <si>
    <t>Cat/I ('63/Ecc.)</t>
  </si>
  <si>
    <t>UISP ATLETICA SIENA</t>
  </si>
  <si>
    <t>CLASSIFICA ASSOLUTA "CORRI COLLE ANCELLE" KM. 9 - 6^ PROVA CAMPIONATO PROVINCIALE UISP CORSE SU STRADA COLLE DI VAL D'ELSA 21/05/2023</t>
  </si>
  <si>
    <t>CLASSIFICA PER CATEGORIE "CORRI COLLE ANCELLE" KM. 9 - COLLE DI VAL D'ELSA 21/05/2023</t>
  </si>
  <si>
    <t xml:space="preserve"> 6^ PROVA CAMPIONATO PROVINCIALE UISP CORSE SU STRADA</t>
  </si>
  <si>
    <t>CORRI COLLE ANCELLE DEL 21-05-2023 * PARTECIPANTI ALLA PASSEGGIATA</t>
  </si>
  <si>
    <t>Anselmi Franco</t>
  </si>
  <si>
    <t>Canapini Paola</t>
  </si>
  <si>
    <t>Crini Milena</t>
  </si>
  <si>
    <t>Muzzi Mario</t>
  </si>
  <si>
    <t>Petrolito Roberto</t>
  </si>
  <si>
    <t>Rosati Giuseppe</t>
  </si>
  <si>
    <t>Rugi Valentina</t>
  </si>
  <si>
    <t>Sartori Alberto</t>
  </si>
  <si>
    <t>Sartori Pietro</t>
  </si>
  <si>
    <t>Tozzi Lucia</t>
  </si>
  <si>
    <t>Maestrini Sauro</t>
  </si>
  <si>
    <t>Barbucci Stefania</t>
  </si>
  <si>
    <t>Lozzi Paola</t>
  </si>
  <si>
    <t>Nardone Giuseppe</t>
  </si>
  <si>
    <t>Perugini Letizia</t>
  </si>
  <si>
    <t>Pini Alberto</t>
  </si>
  <si>
    <t>Coppola Marilena</t>
  </si>
  <si>
    <t>Rosa Carlo</t>
  </si>
  <si>
    <t>Guida Carlo</t>
  </si>
  <si>
    <t>Civai Arianna</t>
  </si>
  <si>
    <t>Civai Giorgio</t>
  </si>
  <si>
    <t>Battaglia Gianni</t>
  </si>
  <si>
    <t>Ciommo Antonella</t>
  </si>
  <si>
    <t>Di Maggio Raffaella</t>
  </si>
  <si>
    <t>Pieri Carlo</t>
  </si>
  <si>
    <t>Fioretto Luigi</t>
  </si>
  <si>
    <t>Colle di Val dìElsa (SI) * CORRI COLLE ANCELLE del 21 maggio 2023 * CLASSIFICA PER SOCIETA'</t>
  </si>
  <si>
    <t>Pos. Cat.</t>
  </si>
  <si>
    <t>Velocità min/Km</t>
  </si>
  <si>
    <t>Velocità Km/h</t>
  </si>
  <si>
    <t>Sex</t>
  </si>
  <si>
    <t>Num.</t>
  </si>
  <si>
    <t>Pos.</t>
  </si>
  <si>
    <t xml:space="preserve">Km. </t>
  </si>
  <si>
    <t>Colle Val d'Elsa (SI)</t>
  </si>
  <si>
    <t>Corri Colle Ancelle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</si>
</sst>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h:mm:ss"/>
    <numFmt numFmtId="166" formatCode="#,##0.00&quot;    &quot;;&quot;-&quot;#,##0.00&quot;    &quot;;&quot; -&quot;#&quot;    &quot;;@&quot; &quot;"/>
    <numFmt numFmtId="167" formatCode="m:ss"/>
    <numFmt numFmtId="168" formatCode="[$-410]d\ mmmm\ 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Helvetica Neue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0"/>
      <name val="Arial"/>
      <family val="2"/>
    </font>
    <font>
      <u/>
      <sz val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3" fillId="0" borderId="0"/>
    <xf numFmtId="0" fontId="5" fillId="0" borderId="0" applyNumberFormat="0" applyFill="0" applyBorder="0" applyProtection="0">
      <alignment vertical="top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166" fontId="8" fillId="0" borderId="0"/>
  </cellStyleXfs>
  <cellXfs count="49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 applyProtection="1">
      <alignment horizontal="center"/>
      <protection locked="0"/>
    </xf>
    <xf numFmtId="0" fontId="3" fillId="0" borderId="0" xfId="1" quotePrefix="1" applyFont="1"/>
    <xf numFmtId="0" fontId="3" fillId="0" borderId="0" xfId="1" quotePrefix="1" applyFont="1" applyAlignment="1">
      <alignment horizontal="center"/>
    </xf>
    <xf numFmtId="165" fontId="3" fillId="0" borderId="0" xfId="1" applyNumberFormat="1" applyFont="1" applyAlignment="1" applyProtection="1">
      <alignment horizontal="center"/>
      <protection locked="0"/>
    </xf>
    <xf numFmtId="164" fontId="3" fillId="0" borderId="0" xfId="1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7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1" applyFont="1"/>
    <xf numFmtId="0" fontId="11" fillId="0" borderId="0" xfId="1" applyFont="1" applyAlignment="1">
      <alignment horizontal="center"/>
    </xf>
    <xf numFmtId="0" fontId="11" fillId="0" borderId="0" xfId="1" applyFont="1" applyAlignment="1" applyProtection="1">
      <alignment horizontal="center"/>
      <protection locked="0"/>
    </xf>
    <xf numFmtId="0" fontId="12" fillId="0" borderId="0" xfId="1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2" fillId="0" borderId="0" xfId="1"/>
    <xf numFmtId="0" fontId="15" fillId="0" borderId="0" xfId="0" applyFont="1" applyAlignment="1">
      <alignment horizontal="center" vertical="center" wrapText="1"/>
    </xf>
    <xf numFmtId="0" fontId="14" fillId="0" borderId="0" xfId="0" applyFont="1"/>
    <xf numFmtId="0" fontId="16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16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167" fontId="17" fillId="0" borderId="0" xfId="0" applyNumberFormat="1" applyFont="1" applyAlignment="1">
      <alignment horizontal="center"/>
    </xf>
    <xf numFmtId="165" fontId="0" fillId="0" borderId="0" xfId="0" applyNumberFormat="1" applyAlignment="1" applyProtection="1">
      <alignment horizontal="center"/>
      <protection locked="0"/>
    </xf>
    <xf numFmtId="0" fontId="0" fillId="0" borderId="0" xfId="0" quotePrefix="1"/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167" fontId="19" fillId="0" borderId="2" xfId="0" applyNumberFormat="1" applyFont="1" applyBorder="1" applyAlignment="1">
      <alignment horizontal="center" vertical="top" wrapText="1"/>
    </xf>
    <xf numFmtId="164" fontId="18" fillId="0" borderId="2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168" fontId="20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164" fontId="20" fillId="0" borderId="2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/>
    </xf>
  </cellXfs>
  <cellStyles count="14">
    <cellStyle name="Collegamento ipertestuale 2" xfId="2" xr:uid="{00000000-0005-0000-0000-000000000000}"/>
    <cellStyle name="Excel Built-in Comma" xfId="13" xr:uid="{00000000-0005-0000-0000-000001000000}"/>
    <cellStyle name="Excel Built-in Normal" xfId="3" xr:uid="{00000000-0005-0000-0000-000002000000}"/>
    <cellStyle name="Normal 2" xfId="4" xr:uid="{00000000-0005-0000-0000-000003000000}"/>
    <cellStyle name="Normal 3" xfId="5" xr:uid="{00000000-0005-0000-0000-000004000000}"/>
    <cellStyle name="Normal 4" xfId="6" xr:uid="{00000000-0005-0000-0000-000005000000}"/>
    <cellStyle name="Normale" xfId="0" builtinId="0"/>
    <cellStyle name="Normale 10" xfId="7" xr:uid="{00000000-0005-0000-0000-000007000000}"/>
    <cellStyle name="Normale 11" xfId="8" xr:uid="{00000000-0005-0000-0000-000008000000}"/>
    <cellStyle name="Normale 2" xfId="9" xr:uid="{00000000-0005-0000-0000-000009000000}"/>
    <cellStyle name="Normale 3" xfId="10" xr:uid="{00000000-0005-0000-0000-00000A000000}"/>
    <cellStyle name="Normale 4" xfId="11" xr:uid="{00000000-0005-0000-0000-00000B000000}"/>
    <cellStyle name="Normale 5" xfId="12" xr:uid="{00000000-0005-0000-0000-00000C000000}"/>
    <cellStyle name="Normale 6" xfId="1" xr:uid="{00000000-0005-0000-0000-00000D000000}"/>
  </cellStyles>
  <dxfs count="9">
    <dxf>
      <font>
        <b/>
        <i val="0"/>
      </font>
      <fill>
        <patternFill>
          <bgColor rgb="FFFFFF66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3327-E074-499D-A440-595A15590E23}">
  <sheetPr>
    <tabColor rgb="FFFFFF00"/>
  </sheetPr>
  <dimension ref="A1:K185"/>
  <sheetViews>
    <sheetView workbookViewId="0">
      <pane ySplit="2" topLeftCell="A3" activePane="bottomLeft" state="frozen"/>
      <selection pane="bottomLeft" activeCell="C2" sqref="C2"/>
    </sheetView>
  </sheetViews>
  <sheetFormatPr defaultRowHeight="14.4"/>
  <cols>
    <col min="1" max="1" width="4.5546875" style="17" customWidth="1"/>
    <col min="2" max="2" width="6.6640625" style="17" customWidth="1"/>
    <col min="3" max="3" width="24.44140625" customWidth="1"/>
    <col min="4" max="4" width="5.6640625" style="17" customWidth="1"/>
    <col min="5" max="5" width="28" customWidth="1"/>
    <col min="6" max="6" width="7.5546875" style="17" customWidth="1"/>
    <col min="7" max="7" width="10.109375" style="32" customWidth="1"/>
    <col min="8" max="8" width="9.33203125" style="32" customWidth="1"/>
    <col min="9" max="9" width="9.6640625" style="31" customWidth="1"/>
    <col min="10" max="10" width="25.109375" customWidth="1"/>
    <col min="11" max="11" width="5.109375" style="17" customWidth="1"/>
  </cols>
  <sheetData>
    <row r="1" spans="1:11" ht="18">
      <c r="A1" s="48" t="s">
        <v>358</v>
      </c>
      <c r="B1" s="48"/>
      <c r="C1" s="48"/>
      <c r="D1" s="48"/>
      <c r="E1" s="46" t="s">
        <v>357</v>
      </c>
      <c r="F1" s="46" t="s">
        <v>356</v>
      </c>
      <c r="G1" s="47">
        <v>9</v>
      </c>
      <c r="H1" s="46"/>
      <c r="I1" s="45"/>
      <c r="J1" s="44">
        <v>45067</v>
      </c>
      <c r="K1" s="43"/>
    </row>
    <row r="2" spans="1:11" ht="28.8">
      <c r="A2" s="40" t="s">
        <v>355</v>
      </c>
      <c r="B2" s="40" t="s">
        <v>354</v>
      </c>
      <c r="C2" s="40" t="s">
        <v>255</v>
      </c>
      <c r="D2" s="40" t="s">
        <v>353</v>
      </c>
      <c r="E2" s="40" t="s">
        <v>257</v>
      </c>
      <c r="F2" s="40" t="s">
        <v>258</v>
      </c>
      <c r="G2" s="42" t="s">
        <v>259</v>
      </c>
      <c r="H2" s="42" t="s">
        <v>352</v>
      </c>
      <c r="I2" s="41" t="s">
        <v>351</v>
      </c>
      <c r="J2" s="40" t="s">
        <v>262</v>
      </c>
      <c r="K2" s="39" t="s">
        <v>350</v>
      </c>
    </row>
    <row r="3" spans="1:11">
      <c r="A3" s="38">
        <v>1</v>
      </c>
      <c r="B3" s="37">
        <v>84</v>
      </c>
      <c r="C3" t="s">
        <v>0</v>
      </c>
      <c r="D3" s="17" t="s">
        <v>1</v>
      </c>
      <c r="E3" s="36" t="s">
        <v>2</v>
      </c>
      <c r="F3" s="17">
        <v>1990</v>
      </c>
      <c r="G3" s="35">
        <v>2.1999421296641231E-2</v>
      </c>
      <c r="H3" s="32">
        <v>14.312534511201948</v>
      </c>
      <c r="I3" s="34">
        <v>2.4443801440712479E-3</v>
      </c>
      <c r="J3" s="33" t="s">
        <v>3</v>
      </c>
      <c r="K3" s="17">
        <v>1</v>
      </c>
    </row>
    <row r="4" spans="1:11">
      <c r="A4" s="38">
        <v>2</v>
      </c>
      <c r="B4" s="37">
        <v>214</v>
      </c>
      <c r="C4" t="s">
        <v>6</v>
      </c>
      <c r="D4" s="17" t="s">
        <v>1</v>
      </c>
      <c r="E4" s="36" t="s">
        <v>7</v>
      </c>
      <c r="F4" s="17">
        <v>1994</v>
      </c>
      <c r="G4" s="35">
        <v>2.203414351970423E-2</v>
      </c>
      <c r="H4" s="32">
        <v>14.243323441664151</v>
      </c>
      <c r="I4" s="34">
        <v>2.4482381688560257E-3</v>
      </c>
      <c r="J4" s="33" t="s">
        <v>3</v>
      </c>
      <c r="K4" s="17">
        <v>2</v>
      </c>
    </row>
    <row r="5" spans="1:11">
      <c r="A5" s="38">
        <v>3</v>
      </c>
      <c r="B5" s="37">
        <v>2</v>
      </c>
      <c r="C5" t="s">
        <v>10</v>
      </c>
      <c r="D5" s="17" t="s">
        <v>1</v>
      </c>
      <c r="E5" s="36" t="s">
        <v>11</v>
      </c>
      <c r="F5" s="17">
        <v>1984</v>
      </c>
      <c r="G5" s="35">
        <v>2.2184606481459923E-2</v>
      </c>
      <c r="H5" s="32">
        <v>14.199627479992536</v>
      </c>
      <c r="I5" s="34">
        <v>2.4649562757177693E-3</v>
      </c>
      <c r="J5" s="33" t="s">
        <v>3</v>
      </c>
      <c r="K5" s="17">
        <v>3</v>
      </c>
    </row>
    <row r="6" spans="1:11">
      <c r="A6" s="38">
        <v>4</v>
      </c>
      <c r="B6" s="37">
        <v>213</v>
      </c>
      <c r="C6" t="s">
        <v>13</v>
      </c>
      <c r="D6" s="17" t="s">
        <v>1</v>
      </c>
      <c r="E6" s="36" t="s">
        <v>14</v>
      </c>
      <c r="F6" s="17">
        <v>1980</v>
      </c>
      <c r="G6" s="35">
        <v>2.2497106481750961E-2</v>
      </c>
      <c r="H6" s="32">
        <v>14.162386624591358</v>
      </c>
      <c r="I6" s="34">
        <v>2.4996784979723291E-3</v>
      </c>
      <c r="J6" s="33" t="s">
        <v>15</v>
      </c>
      <c r="K6" s="17">
        <v>1</v>
      </c>
    </row>
    <row r="7" spans="1:11">
      <c r="A7" s="38">
        <v>5</v>
      </c>
      <c r="B7" s="37">
        <v>225</v>
      </c>
      <c r="C7" t="s">
        <v>16</v>
      </c>
      <c r="D7" s="17" t="s">
        <v>1</v>
      </c>
      <c r="E7" s="36" t="s">
        <v>17</v>
      </c>
      <c r="F7" s="17">
        <v>1987</v>
      </c>
      <c r="G7" s="35">
        <v>2.3203124997962732E-2</v>
      </c>
      <c r="H7" s="32">
        <v>14.131501472754676</v>
      </c>
      <c r="I7" s="34">
        <v>2.5781249997736369E-3</v>
      </c>
      <c r="J7" s="33" t="s">
        <v>12</v>
      </c>
      <c r="K7" s="17">
        <v>1</v>
      </c>
    </row>
    <row r="8" spans="1:11">
      <c r="A8" s="38">
        <v>6</v>
      </c>
      <c r="B8" s="37">
        <v>67</v>
      </c>
      <c r="C8" t="s">
        <v>18</v>
      </c>
      <c r="D8" s="17" t="s">
        <v>1</v>
      </c>
      <c r="E8" s="36" t="s">
        <v>19</v>
      </c>
      <c r="F8" s="17">
        <v>1977</v>
      </c>
      <c r="G8" s="35">
        <v>2.3399884259561077E-2</v>
      </c>
      <c r="H8" s="32">
        <v>14.125340598738134</v>
      </c>
      <c r="I8" s="34">
        <v>2.5999871399512309E-3</v>
      </c>
      <c r="J8" s="33" t="s">
        <v>20</v>
      </c>
      <c r="K8" s="17">
        <v>1</v>
      </c>
    </row>
    <row r="9" spans="1:11">
      <c r="A9" s="38">
        <v>7</v>
      </c>
      <c r="B9" s="37">
        <v>217</v>
      </c>
      <c r="C9" t="s">
        <v>21</v>
      </c>
      <c r="D9" s="17" t="s">
        <v>1</v>
      </c>
      <c r="E9" s="36" t="s">
        <v>22</v>
      </c>
      <c r="F9" s="17">
        <v>1964</v>
      </c>
      <c r="G9" s="35">
        <v>2.3631365736946464E-2</v>
      </c>
      <c r="H9" s="32">
        <v>14.11303495617158</v>
      </c>
      <c r="I9" s="34">
        <v>2.6257073041051626E-3</v>
      </c>
      <c r="J9" s="33" t="s">
        <v>23</v>
      </c>
      <c r="K9" s="17">
        <v>1</v>
      </c>
    </row>
    <row r="10" spans="1:11">
      <c r="A10" s="38">
        <v>8</v>
      </c>
      <c r="B10" s="37">
        <v>64</v>
      </c>
      <c r="C10" t="s">
        <v>24</v>
      </c>
      <c r="D10" s="17" t="s">
        <v>1</v>
      </c>
      <c r="E10" s="36" t="s">
        <v>25</v>
      </c>
      <c r="F10" s="17">
        <v>1966</v>
      </c>
      <c r="G10" s="35">
        <v>2.4036458329646848E-2</v>
      </c>
      <c r="H10" s="32">
        <v>14.064026044862239</v>
      </c>
      <c r="I10" s="34">
        <v>2.6707175921829832E-3</v>
      </c>
      <c r="J10" s="33" t="s">
        <v>23</v>
      </c>
      <c r="K10" s="17">
        <v>2</v>
      </c>
    </row>
    <row r="11" spans="1:11">
      <c r="A11" s="38">
        <v>9</v>
      </c>
      <c r="B11" s="37">
        <v>55</v>
      </c>
      <c r="C11" t="s">
        <v>26</v>
      </c>
      <c r="D11" s="17" t="s">
        <v>1</v>
      </c>
      <c r="E11" s="36" t="s">
        <v>11</v>
      </c>
      <c r="F11" s="17">
        <v>1990</v>
      </c>
      <c r="G11" s="35">
        <v>2.41174768525525E-2</v>
      </c>
      <c r="H11" s="32">
        <v>14.027492152315689</v>
      </c>
      <c r="I11" s="34">
        <v>2.6797196502836109E-3</v>
      </c>
      <c r="J11" s="33" t="s">
        <v>27</v>
      </c>
      <c r="K11" s="17">
        <v>1</v>
      </c>
    </row>
    <row r="12" spans="1:11">
      <c r="A12" s="38">
        <v>10</v>
      </c>
      <c r="B12" s="37">
        <v>189</v>
      </c>
      <c r="C12" t="s">
        <v>29</v>
      </c>
      <c r="D12" s="17" t="s">
        <v>1</v>
      </c>
      <c r="E12" s="36" t="s">
        <v>30</v>
      </c>
      <c r="F12" s="17">
        <v>1977</v>
      </c>
      <c r="G12" s="35">
        <v>2.4360532406717539E-2</v>
      </c>
      <c r="H12" s="32">
        <v>14.009296291339327</v>
      </c>
      <c r="I12" s="34">
        <v>2.7067258229686152E-3</v>
      </c>
      <c r="J12" s="33" t="s">
        <v>20</v>
      </c>
      <c r="K12" s="17">
        <v>2</v>
      </c>
    </row>
    <row r="13" spans="1:11">
      <c r="A13" s="38">
        <v>11</v>
      </c>
      <c r="B13" s="37">
        <v>238</v>
      </c>
      <c r="C13" t="s">
        <v>31</v>
      </c>
      <c r="D13" s="17" t="s">
        <v>1</v>
      </c>
      <c r="E13" s="36" t="s">
        <v>32</v>
      </c>
      <c r="F13" s="17">
        <v>1980</v>
      </c>
      <c r="G13" s="35">
        <v>2.4418402776063886E-2</v>
      </c>
      <c r="H13" s="32">
        <v>13.853554249368088</v>
      </c>
      <c r="I13" s="34">
        <v>2.7131558640070986E-3</v>
      </c>
      <c r="J13" s="33" t="s">
        <v>15</v>
      </c>
      <c r="K13" s="17">
        <v>2</v>
      </c>
    </row>
    <row r="14" spans="1:11">
      <c r="A14" s="38">
        <v>12</v>
      </c>
      <c r="B14" s="37">
        <v>33</v>
      </c>
      <c r="C14" t="s">
        <v>33</v>
      </c>
      <c r="D14" s="17" t="s">
        <v>1</v>
      </c>
      <c r="E14" s="36" t="s">
        <v>34</v>
      </c>
      <c r="F14" s="17">
        <v>1982</v>
      </c>
      <c r="G14" s="35">
        <v>2.4453124999126885E-2</v>
      </c>
      <c r="H14" s="32">
        <v>13.853554249368088</v>
      </c>
      <c r="I14" s="34">
        <v>2.7170138887918759E-3</v>
      </c>
      <c r="J14" s="33" t="s">
        <v>15</v>
      </c>
      <c r="K14" s="17">
        <v>3</v>
      </c>
    </row>
    <row r="15" spans="1:11">
      <c r="A15" s="38">
        <v>13</v>
      </c>
      <c r="B15" s="37">
        <v>52</v>
      </c>
      <c r="C15" t="s">
        <v>35</v>
      </c>
      <c r="D15" s="17" t="s">
        <v>1</v>
      </c>
      <c r="E15" s="36" t="s">
        <v>36</v>
      </c>
      <c r="F15" s="17">
        <v>1977</v>
      </c>
      <c r="G15" s="35">
        <v>2.4835069445543922E-2</v>
      </c>
      <c r="H15" s="32">
        <v>13.835806554800312</v>
      </c>
      <c r="I15" s="34">
        <v>2.7594521606159913E-3</v>
      </c>
      <c r="J15" s="33" t="s">
        <v>20</v>
      </c>
      <c r="K15" s="17">
        <v>3</v>
      </c>
    </row>
    <row r="16" spans="1:11">
      <c r="A16" s="38">
        <v>14</v>
      </c>
      <c r="B16" s="37">
        <v>66</v>
      </c>
      <c r="C16" t="s">
        <v>37</v>
      </c>
      <c r="D16" s="17" t="s">
        <v>1</v>
      </c>
      <c r="E16" s="36" t="s">
        <v>17</v>
      </c>
      <c r="F16" s="17">
        <v>1980</v>
      </c>
      <c r="G16" s="35">
        <v>2.5008680553582963E-2</v>
      </c>
      <c r="H16" s="32">
        <v>13.707033314922889</v>
      </c>
      <c r="I16" s="34">
        <v>2.7787422837314401E-3</v>
      </c>
      <c r="J16" s="33" t="s">
        <v>15</v>
      </c>
      <c r="K16" s="17">
        <v>4</v>
      </c>
    </row>
    <row r="17" spans="1:11">
      <c r="A17" s="38">
        <v>15</v>
      </c>
      <c r="B17" s="37">
        <v>215</v>
      </c>
      <c r="C17" t="s">
        <v>38</v>
      </c>
      <c r="D17" s="17" t="s">
        <v>1</v>
      </c>
      <c r="E17" s="36" t="s">
        <v>39</v>
      </c>
      <c r="F17" s="17">
        <v>1969</v>
      </c>
      <c r="G17" s="35">
        <v>2.503182869986631E-2</v>
      </c>
      <c r="H17" s="32">
        <v>13.626327408851182</v>
      </c>
      <c r="I17" s="34">
        <v>2.7813142999851457E-3</v>
      </c>
      <c r="J17" s="33" t="s">
        <v>40</v>
      </c>
      <c r="K17" s="17">
        <v>1</v>
      </c>
    </row>
    <row r="18" spans="1:11">
      <c r="A18" s="38">
        <v>16</v>
      </c>
      <c r="B18" s="37">
        <v>205</v>
      </c>
      <c r="C18" t="s">
        <v>41</v>
      </c>
      <c r="D18" s="17" t="s">
        <v>1</v>
      </c>
      <c r="E18" s="36" t="s">
        <v>42</v>
      </c>
      <c r="F18" s="17">
        <v>1967</v>
      </c>
      <c r="G18" s="35">
        <v>2.5170717592118308E-2</v>
      </c>
      <c r="H18" s="32">
        <v>13.592029366743477</v>
      </c>
      <c r="I18" s="34">
        <v>2.7967463991242563E-3</v>
      </c>
      <c r="J18" s="33" t="s">
        <v>23</v>
      </c>
      <c r="K18" s="17">
        <v>3</v>
      </c>
    </row>
    <row r="19" spans="1:11">
      <c r="A19" s="38">
        <v>17</v>
      </c>
      <c r="B19" s="37">
        <v>147</v>
      </c>
      <c r="C19" t="s">
        <v>43</v>
      </c>
      <c r="D19" s="17" t="s">
        <v>1</v>
      </c>
      <c r="E19" s="36" t="s">
        <v>7</v>
      </c>
      <c r="F19" s="17">
        <v>1981</v>
      </c>
      <c r="G19" s="35">
        <v>2.5193865738401655E-2</v>
      </c>
      <c r="H19" s="32">
        <v>13.56925976287806</v>
      </c>
      <c r="I19" s="34">
        <v>2.7993184153779615E-3</v>
      </c>
      <c r="J19" s="33" t="s">
        <v>15</v>
      </c>
      <c r="K19" s="17">
        <v>5</v>
      </c>
    </row>
    <row r="20" spans="1:11">
      <c r="A20" s="38">
        <v>18</v>
      </c>
      <c r="B20" s="37">
        <v>193</v>
      </c>
      <c r="C20" t="s">
        <v>44</v>
      </c>
      <c r="D20" s="17" t="s">
        <v>1</v>
      </c>
      <c r="E20" s="36" t="s">
        <v>45</v>
      </c>
      <c r="F20" s="17">
        <v>1976</v>
      </c>
      <c r="G20" s="35">
        <v>2.5228587961464655E-2</v>
      </c>
      <c r="H20" s="32">
        <v>13.552232562095201</v>
      </c>
      <c r="I20" s="34">
        <v>2.8031764401627393E-3</v>
      </c>
      <c r="J20" s="33" t="s">
        <v>20</v>
      </c>
      <c r="K20" s="17">
        <v>4</v>
      </c>
    </row>
    <row r="21" spans="1:11">
      <c r="A21" s="38">
        <v>19</v>
      </c>
      <c r="B21" s="37">
        <v>224</v>
      </c>
      <c r="C21" t="s">
        <v>46</v>
      </c>
      <c r="D21" s="17" t="s">
        <v>1</v>
      </c>
      <c r="E21" s="36" t="s">
        <v>47</v>
      </c>
      <c r="F21" s="17">
        <v>1973</v>
      </c>
      <c r="G21" s="35">
        <v>2.5263310184527654E-2</v>
      </c>
      <c r="H21" s="32">
        <v>13.546566323060224</v>
      </c>
      <c r="I21" s="34">
        <v>2.807034464947517E-3</v>
      </c>
      <c r="J21" s="33" t="s">
        <v>40</v>
      </c>
      <c r="K21" s="17">
        <v>2</v>
      </c>
    </row>
    <row r="22" spans="1:11">
      <c r="A22" s="38">
        <v>20</v>
      </c>
      <c r="B22" s="37">
        <v>218</v>
      </c>
      <c r="C22" t="s">
        <v>48</v>
      </c>
      <c r="D22" s="17" t="s">
        <v>1</v>
      </c>
      <c r="E22" s="36" t="s">
        <v>277</v>
      </c>
      <c r="F22" s="17">
        <v>1971</v>
      </c>
      <c r="G22" s="35">
        <v>2.5402199076779652E-2</v>
      </c>
      <c r="H22" s="32">
        <v>13.54090481663885</v>
      </c>
      <c r="I22" s="34">
        <v>2.8224665640866281E-3</v>
      </c>
      <c r="J22" s="33" t="s">
        <v>40</v>
      </c>
      <c r="K22" s="17">
        <v>3</v>
      </c>
    </row>
    <row r="23" spans="1:11">
      <c r="A23" s="38">
        <v>21</v>
      </c>
      <c r="B23" s="37">
        <v>154</v>
      </c>
      <c r="C23" t="s">
        <v>49</v>
      </c>
      <c r="D23" s="17" t="s">
        <v>1</v>
      </c>
      <c r="E23" s="36" t="s">
        <v>7</v>
      </c>
      <c r="F23" s="17">
        <v>1986</v>
      </c>
      <c r="G23" s="35">
        <v>2.5460069446125999E-2</v>
      </c>
      <c r="H23" s="32">
        <v>13.523948658678982</v>
      </c>
      <c r="I23" s="34">
        <v>2.8288966051251111E-3</v>
      </c>
      <c r="J23" s="33" t="s">
        <v>12</v>
      </c>
      <c r="K23" s="17">
        <v>2</v>
      </c>
    </row>
    <row r="24" spans="1:11">
      <c r="A24" s="38">
        <v>22</v>
      </c>
      <c r="B24" s="37">
        <v>118</v>
      </c>
      <c r="C24" t="s">
        <v>50</v>
      </c>
      <c r="D24" s="17" t="s">
        <v>1</v>
      </c>
      <c r="E24" s="36" t="s">
        <v>51</v>
      </c>
      <c r="F24" s="17">
        <v>2005</v>
      </c>
      <c r="G24" s="35">
        <v>2.5552662038535345E-2</v>
      </c>
      <c r="H24" s="32">
        <v>13.450960041697334</v>
      </c>
      <c r="I24" s="34">
        <v>2.8391846709483718E-3</v>
      </c>
      <c r="J24" s="33" t="s">
        <v>52</v>
      </c>
      <c r="K24" s="17">
        <v>1</v>
      </c>
    </row>
    <row r="25" spans="1:11">
      <c r="A25" s="38">
        <v>23</v>
      </c>
      <c r="B25" s="37">
        <v>73</v>
      </c>
      <c r="C25" t="s">
        <v>53</v>
      </c>
      <c r="D25" s="17" t="s">
        <v>1</v>
      </c>
      <c r="E25" s="36" t="s">
        <v>54</v>
      </c>
      <c r="F25" s="17">
        <v>1980</v>
      </c>
      <c r="G25" s="35">
        <v>2.5575810184818693E-2</v>
      </c>
      <c r="H25" s="32">
        <v>13.37323289596727</v>
      </c>
      <c r="I25" s="34">
        <v>2.8417566872020769E-3</v>
      </c>
      <c r="J25" s="33" t="s">
        <v>15</v>
      </c>
      <c r="K25" s="17">
        <v>6</v>
      </c>
    </row>
    <row r="26" spans="1:11">
      <c r="A26" s="38">
        <v>24</v>
      </c>
      <c r="B26" s="37">
        <v>124</v>
      </c>
      <c r="C26" t="s">
        <v>55</v>
      </c>
      <c r="D26" s="17" t="s">
        <v>1</v>
      </c>
      <c r="E26" s="36" t="s">
        <v>7</v>
      </c>
      <c r="F26" s="17">
        <v>1981</v>
      </c>
      <c r="G26" s="35">
        <v>2.5737847223354038E-2</v>
      </c>
      <c r="H26" s="32">
        <v>13.367715318817488</v>
      </c>
      <c r="I26" s="34">
        <v>2.8597608025948931E-3</v>
      </c>
      <c r="J26" s="33" t="s">
        <v>15</v>
      </c>
      <c r="K26" s="17">
        <v>7</v>
      </c>
    </row>
    <row r="27" spans="1:11">
      <c r="A27" s="38">
        <v>25</v>
      </c>
      <c r="B27" s="37">
        <v>75</v>
      </c>
      <c r="C27" t="s">
        <v>56</v>
      </c>
      <c r="D27" s="17" t="s">
        <v>1</v>
      </c>
      <c r="E27" s="36" t="s">
        <v>54</v>
      </c>
      <c r="F27" s="17">
        <v>1990</v>
      </c>
      <c r="G27" s="35">
        <v>2.5795717592700385E-2</v>
      </c>
      <c r="H27" s="32">
        <v>13.345690454078111</v>
      </c>
      <c r="I27" s="34">
        <v>2.8661908436333761E-3</v>
      </c>
      <c r="J27" s="33" t="s">
        <v>27</v>
      </c>
      <c r="K27" s="17">
        <v>2</v>
      </c>
    </row>
    <row r="28" spans="1:11">
      <c r="A28" s="38">
        <v>26</v>
      </c>
      <c r="B28" s="37">
        <v>1</v>
      </c>
      <c r="C28" t="s">
        <v>57</v>
      </c>
      <c r="D28" s="17" t="s">
        <v>58</v>
      </c>
      <c r="E28" s="36" t="s">
        <v>11</v>
      </c>
      <c r="F28" s="17">
        <v>1982</v>
      </c>
      <c r="G28" s="35">
        <v>2.6004050923802424E-2</v>
      </c>
      <c r="H28" s="32">
        <v>13.318261227444951</v>
      </c>
      <c r="I28" s="34">
        <v>2.8893389915336026E-3</v>
      </c>
      <c r="J28" s="33" t="s">
        <v>59</v>
      </c>
      <c r="K28" s="17">
        <v>1</v>
      </c>
    </row>
    <row r="29" spans="1:11">
      <c r="A29" s="38">
        <v>27</v>
      </c>
      <c r="B29" s="37">
        <v>178</v>
      </c>
      <c r="C29" t="s">
        <v>61</v>
      </c>
      <c r="D29" s="17" t="s">
        <v>1</v>
      </c>
      <c r="E29" s="36" t="s">
        <v>62</v>
      </c>
      <c r="F29" s="17">
        <v>1980</v>
      </c>
      <c r="G29" s="35">
        <v>2.6061921293148771E-2</v>
      </c>
      <c r="H29" s="32">
        <v>13.269171699875514</v>
      </c>
      <c r="I29" s="34">
        <v>2.8957690325720855E-3</v>
      </c>
      <c r="J29" s="33" t="s">
        <v>15</v>
      </c>
      <c r="K29" s="17">
        <v>8</v>
      </c>
    </row>
    <row r="30" spans="1:11">
      <c r="A30" s="38">
        <v>28</v>
      </c>
      <c r="B30" s="37">
        <v>227</v>
      </c>
      <c r="C30" t="s">
        <v>63</v>
      </c>
      <c r="D30" s="17" t="s">
        <v>1</v>
      </c>
      <c r="E30" s="36" t="s">
        <v>64</v>
      </c>
      <c r="F30" s="17">
        <v>1973</v>
      </c>
      <c r="G30" s="35">
        <v>2.6073495369928423E-2</v>
      </c>
      <c r="H30" s="32">
        <v>13.231240429394061</v>
      </c>
      <c r="I30" s="34">
        <v>2.8970550411031581E-3</v>
      </c>
      <c r="J30" s="33" t="s">
        <v>40</v>
      </c>
      <c r="K30" s="17">
        <v>4</v>
      </c>
    </row>
    <row r="31" spans="1:11">
      <c r="A31" s="38">
        <v>29</v>
      </c>
      <c r="B31" s="37">
        <v>162</v>
      </c>
      <c r="C31" t="s">
        <v>65</v>
      </c>
      <c r="D31" s="17" t="s">
        <v>1</v>
      </c>
      <c r="E31" s="36" t="s">
        <v>66</v>
      </c>
      <c r="F31" s="17">
        <v>1971</v>
      </c>
      <c r="G31" s="35">
        <v>2.6108217592991423E-2</v>
      </c>
      <c r="H31" s="32">
        <v>13.204279165621578</v>
      </c>
      <c r="I31" s="34">
        <v>2.9009130658879359E-3</v>
      </c>
      <c r="J31" s="33" t="s">
        <v>40</v>
      </c>
      <c r="K31" s="17">
        <v>5</v>
      </c>
    </row>
    <row r="32" spans="1:11">
      <c r="A32" s="38">
        <v>30</v>
      </c>
      <c r="B32" s="37">
        <v>144</v>
      </c>
      <c r="C32" t="s">
        <v>67</v>
      </c>
      <c r="D32" s="17" t="s">
        <v>1</v>
      </c>
      <c r="E32" s="36" t="s">
        <v>7</v>
      </c>
      <c r="F32" s="17">
        <v>1972</v>
      </c>
      <c r="G32" s="35">
        <v>2.6154513885558117E-2</v>
      </c>
      <c r="H32" s="32">
        <v>13.172070332645099</v>
      </c>
      <c r="I32" s="34">
        <v>2.9060570983953462E-3</v>
      </c>
      <c r="J32" s="33" t="s">
        <v>40</v>
      </c>
      <c r="K32" s="17">
        <v>6</v>
      </c>
    </row>
    <row r="33" spans="1:11">
      <c r="A33" s="38">
        <v>31</v>
      </c>
      <c r="B33" s="37">
        <v>68</v>
      </c>
      <c r="C33" t="s">
        <v>68</v>
      </c>
      <c r="D33" s="17" t="s">
        <v>1</v>
      </c>
      <c r="E33" s="36" t="s">
        <v>69</v>
      </c>
      <c r="F33" s="17">
        <v>1980</v>
      </c>
      <c r="G33" s="35">
        <v>2.6154513885558117E-2</v>
      </c>
      <c r="H33" s="32">
        <v>13.034295485642311</v>
      </c>
      <c r="I33" s="34">
        <v>2.9060570983953462E-3</v>
      </c>
      <c r="J33" s="33" t="s">
        <v>15</v>
      </c>
      <c r="K33" s="17">
        <v>9</v>
      </c>
    </row>
    <row r="34" spans="1:11">
      <c r="A34" s="38">
        <v>32</v>
      </c>
      <c r="B34" s="37">
        <v>208</v>
      </c>
      <c r="C34" t="s">
        <v>70</v>
      </c>
      <c r="D34" s="17" t="s">
        <v>1</v>
      </c>
      <c r="E34" s="36" t="s">
        <v>71</v>
      </c>
      <c r="F34" s="17">
        <v>1973</v>
      </c>
      <c r="G34" s="35">
        <v>2.6200810185400769E-2</v>
      </c>
      <c r="H34" s="32">
        <v>12.976869931984787</v>
      </c>
      <c r="I34" s="34">
        <v>2.9112011317111966E-3</v>
      </c>
      <c r="J34" s="33" t="s">
        <v>40</v>
      </c>
      <c r="K34" s="17">
        <v>7</v>
      </c>
    </row>
    <row r="35" spans="1:11">
      <c r="A35" s="38">
        <v>33</v>
      </c>
      <c r="B35" s="37">
        <v>87</v>
      </c>
      <c r="C35" t="s">
        <v>72</v>
      </c>
      <c r="D35" s="17" t="s">
        <v>1</v>
      </c>
      <c r="E35" s="36" t="s">
        <v>73</v>
      </c>
      <c r="F35" s="17">
        <v>1982</v>
      </c>
      <c r="G35" s="35">
        <v>2.6328125000873115E-2</v>
      </c>
      <c r="H35" s="32">
        <v>12.94575966468714</v>
      </c>
      <c r="I35" s="34">
        <v>2.9253472223192351E-3</v>
      </c>
      <c r="J35" s="33" t="s">
        <v>15</v>
      </c>
      <c r="K35" s="17">
        <v>10</v>
      </c>
    </row>
    <row r="36" spans="1:11">
      <c r="A36" s="38">
        <v>34</v>
      </c>
      <c r="B36" s="37">
        <v>192</v>
      </c>
      <c r="C36" t="s">
        <v>74</v>
      </c>
      <c r="D36" s="17" t="s">
        <v>1</v>
      </c>
      <c r="E36" s="36" t="s">
        <v>45</v>
      </c>
      <c r="F36" s="17">
        <v>1966</v>
      </c>
      <c r="G36" s="35">
        <v>2.6409143516502809E-2</v>
      </c>
      <c r="H36" s="32">
        <v>12.93542269802545</v>
      </c>
      <c r="I36" s="34">
        <v>2.9343492796114231E-3</v>
      </c>
      <c r="J36" s="33" t="s">
        <v>23</v>
      </c>
      <c r="K36" s="17">
        <v>4</v>
      </c>
    </row>
    <row r="37" spans="1:11">
      <c r="A37" s="38">
        <v>35</v>
      </c>
      <c r="B37" s="37">
        <v>110</v>
      </c>
      <c r="C37" t="s">
        <v>75</v>
      </c>
      <c r="D37" s="17" t="s">
        <v>1</v>
      </c>
      <c r="E37" s="36" t="s">
        <v>51</v>
      </c>
      <c r="F37" s="17">
        <v>1968</v>
      </c>
      <c r="G37" s="35">
        <v>2.6478587962628808E-2</v>
      </c>
      <c r="H37" s="32">
        <v>12.899372946344874</v>
      </c>
      <c r="I37" s="34">
        <v>2.9420653291809787E-3</v>
      </c>
      <c r="J37" s="33" t="s">
        <v>23</v>
      </c>
      <c r="K37" s="17">
        <v>5</v>
      </c>
    </row>
    <row r="38" spans="1:11">
      <c r="A38" s="38">
        <v>36</v>
      </c>
      <c r="B38" s="37">
        <v>168</v>
      </c>
      <c r="C38" t="s">
        <v>76</v>
      </c>
      <c r="D38" s="17" t="s">
        <v>1</v>
      </c>
      <c r="E38" s="36" t="s">
        <v>77</v>
      </c>
      <c r="F38" s="17">
        <v>1971</v>
      </c>
      <c r="G38" s="35">
        <v>2.6536458331975155E-2</v>
      </c>
      <c r="H38" s="32">
        <v>12.802528893597653</v>
      </c>
      <c r="I38" s="34">
        <v>2.9484953702194616E-3</v>
      </c>
      <c r="J38" s="33" t="s">
        <v>40</v>
      </c>
      <c r="K38" s="17">
        <v>8</v>
      </c>
    </row>
    <row r="39" spans="1:11">
      <c r="A39" s="38">
        <v>37</v>
      </c>
      <c r="B39" s="37">
        <v>170</v>
      </c>
      <c r="C39" t="s">
        <v>78</v>
      </c>
      <c r="D39" s="17" t="s">
        <v>1</v>
      </c>
      <c r="E39" s="36" t="s">
        <v>77</v>
      </c>
      <c r="F39" s="17">
        <v>1976</v>
      </c>
      <c r="G39" s="35">
        <v>2.6548032408754807E-2</v>
      </c>
      <c r="H39" s="32">
        <v>12.727094176908679</v>
      </c>
      <c r="I39" s="34">
        <v>2.9497813787505343E-3</v>
      </c>
      <c r="J39" s="33" t="s">
        <v>20</v>
      </c>
      <c r="K39" s="17">
        <v>5</v>
      </c>
    </row>
    <row r="40" spans="1:11">
      <c r="A40" s="38">
        <v>38</v>
      </c>
      <c r="B40" s="37">
        <v>230</v>
      </c>
      <c r="C40" t="s">
        <v>79</v>
      </c>
      <c r="D40" s="17" t="s">
        <v>1</v>
      </c>
      <c r="E40" s="36" t="s">
        <v>80</v>
      </c>
      <c r="F40" s="17">
        <v>1969</v>
      </c>
      <c r="G40" s="35">
        <v>2.6571180555038154E-2</v>
      </c>
      <c r="H40" s="32">
        <v>12.707128148630408</v>
      </c>
      <c r="I40" s="34">
        <v>2.9523533950042394E-3</v>
      </c>
      <c r="J40" s="33" t="s">
        <v>40</v>
      </c>
      <c r="K40" s="17">
        <v>9</v>
      </c>
    </row>
    <row r="41" spans="1:11">
      <c r="A41" s="38">
        <v>39</v>
      </c>
      <c r="B41" s="37">
        <v>200</v>
      </c>
      <c r="C41" t="s">
        <v>81</v>
      </c>
      <c r="D41" s="17" t="s">
        <v>1</v>
      </c>
      <c r="E41" s="36" t="s">
        <v>42</v>
      </c>
      <c r="F41" s="17">
        <v>1965</v>
      </c>
      <c r="G41" s="35">
        <v>2.66637731474475E-2</v>
      </c>
      <c r="H41" s="32">
        <v>12.697168609392969</v>
      </c>
      <c r="I41" s="34">
        <v>2.9626414608275001E-3</v>
      </c>
      <c r="J41" s="33" t="s">
        <v>23</v>
      </c>
      <c r="K41" s="17">
        <v>6</v>
      </c>
    </row>
    <row r="42" spans="1:11">
      <c r="A42" s="38">
        <v>40</v>
      </c>
      <c r="B42" s="37">
        <v>245</v>
      </c>
      <c r="C42" t="s">
        <v>82</v>
      </c>
      <c r="D42" s="17" t="s">
        <v>1</v>
      </c>
      <c r="E42" s="36" t="s">
        <v>83</v>
      </c>
      <c r="F42" s="17">
        <v>1983</v>
      </c>
      <c r="G42" s="35">
        <v>2.6733217593573499E-2</v>
      </c>
      <c r="H42" s="32">
        <v>12.506031073220777</v>
      </c>
      <c r="I42" s="34">
        <v>2.9703575103970556E-3</v>
      </c>
      <c r="J42" s="33" t="s">
        <v>15</v>
      </c>
      <c r="K42" s="17">
        <v>11</v>
      </c>
    </row>
    <row r="43" spans="1:11">
      <c r="A43" s="38">
        <v>41</v>
      </c>
      <c r="B43" s="37">
        <v>141</v>
      </c>
      <c r="C43" t="s">
        <v>84</v>
      </c>
      <c r="D43" s="17" t="s">
        <v>1</v>
      </c>
      <c r="E43" s="36" t="s">
        <v>7</v>
      </c>
      <c r="F43" s="17">
        <v>1981</v>
      </c>
      <c r="G43" s="35">
        <v>2.6767939816636499E-2</v>
      </c>
      <c r="H43" s="32">
        <v>12.491566265845163</v>
      </c>
      <c r="I43" s="34">
        <v>2.9742155351818334E-3</v>
      </c>
      <c r="J43" s="33" t="s">
        <v>15</v>
      </c>
      <c r="K43" s="17">
        <v>12</v>
      </c>
    </row>
    <row r="44" spans="1:11">
      <c r="A44" s="38">
        <v>42</v>
      </c>
      <c r="B44" s="37">
        <v>121</v>
      </c>
      <c r="C44" t="s">
        <v>85</v>
      </c>
      <c r="D44" s="17" t="s">
        <v>1</v>
      </c>
      <c r="E44" s="36" t="s">
        <v>86</v>
      </c>
      <c r="F44" s="17">
        <v>1977</v>
      </c>
      <c r="G44" s="35">
        <v>2.7068865740147885E-2</v>
      </c>
      <c r="H44" s="32">
        <v>12.4771348805727</v>
      </c>
      <c r="I44" s="34">
        <v>3.0076517489053206E-3</v>
      </c>
      <c r="J44" s="33" t="s">
        <v>20</v>
      </c>
      <c r="K44" s="17">
        <v>6</v>
      </c>
    </row>
    <row r="45" spans="1:11">
      <c r="A45" s="38">
        <v>43</v>
      </c>
      <c r="B45" s="37">
        <v>32</v>
      </c>
      <c r="C45" t="s">
        <v>87</v>
      </c>
      <c r="D45" s="17" t="s">
        <v>1</v>
      </c>
      <c r="E45" s="36" t="s">
        <v>34</v>
      </c>
      <c r="F45" s="17">
        <v>1975</v>
      </c>
      <c r="G45" s="35">
        <v>2.7068865740147885E-2</v>
      </c>
      <c r="H45" s="32">
        <v>12.443590976180502</v>
      </c>
      <c r="I45" s="34">
        <v>3.0076517489053206E-3</v>
      </c>
      <c r="J45" s="33" t="s">
        <v>20</v>
      </c>
      <c r="K45" s="17">
        <v>7</v>
      </c>
    </row>
    <row r="46" spans="1:11">
      <c r="A46" s="38">
        <v>44</v>
      </c>
      <c r="B46" s="37">
        <v>246</v>
      </c>
      <c r="C46" t="s">
        <v>88</v>
      </c>
      <c r="D46" s="17" t="s">
        <v>1</v>
      </c>
      <c r="E46" s="36" t="s">
        <v>89</v>
      </c>
      <c r="F46" s="17">
        <v>1957</v>
      </c>
      <c r="G46" s="35">
        <v>2.7103587963210884E-2</v>
      </c>
      <c r="H46" s="32">
        <v>12.395982782827218</v>
      </c>
      <c r="I46" s="34">
        <v>3.0115097736900984E-3</v>
      </c>
      <c r="J46" s="33" t="s">
        <v>90</v>
      </c>
      <c r="K46" s="17">
        <v>1</v>
      </c>
    </row>
    <row r="47" spans="1:11">
      <c r="A47" s="38">
        <v>45</v>
      </c>
      <c r="B47" s="37">
        <v>234</v>
      </c>
      <c r="C47" t="s">
        <v>91</v>
      </c>
      <c r="D47" s="17" t="s">
        <v>1</v>
      </c>
      <c r="E47" s="36" t="s">
        <v>92</v>
      </c>
      <c r="F47" s="17">
        <v>1978</v>
      </c>
      <c r="G47" s="35">
        <v>2.7358217594155576E-2</v>
      </c>
      <c r="H47" s="32">
        <v>12.329940061659542</v>
      </c>
      <c r="I47" s="34">
        <v>3.0398019549061749E-3</v>
      </c>
      <c r="J47" s="33" t="s">
        <v>20</v>
      </c>
      <c r="K47" s="17">
        <v>8</v>
      </c>
    </row>
    <row r="48" spans="1:11">
      <c r="A48" s="38">
        <v>46</v>
      </c>
      <c r="B48" s="37">
        <v>72</v>
      </c>
      <c r="C48" t="s">
        <v>93</v>
      </c>
      <c r="D48" s="17" t="s">
        <v>1</v>
      </c>
      <c r="E48" s="36" t="s">
        <v>54</v>
      </c>
      <c r="F48" s="17">
        <v>1971</v>
      </c>
      <c r="G48" s="35">
        <v>2.7520254632690921E-2</v>
      </c>
      <c r="H48" s="32">
        <v>12.306523596285382</v>
      </c>
      <c r="I48" s="34">
        <v>3.0578060702989912E-3</v>
      </c>
      <c r="J48" s="33" t="s">
        <v>40</v>
      </c>
      <c r="K48" s="17">
        <v>10</v>
      </c>
    </row>
    <row r="49" spans="1:11">
      <c r="A49" s="38">
        <v>47</v>
      </c>
      <c r="B49" s="37">
        <v>51</v>
      </c>
      <c r="C49" t="s">
        <v>94</v>
      </c>
      <c r="D49" s="17" t="s">
        <v>1</v>
      </c>
      <c r="E49" s="36" t="s">
        <v>95</v>
      </c>
      <c r="F49" s="17">
        <v>1984</v>
      </c>
      <c r="G49" s="35">
        <v>2.7589699071540963E-2</v>
      </c>
      <c r="H49" s="32">
        <v>12.28319590530212</v>
      </c>
      <c r="I49" s="34">
        <v>3.065522119060107E-3</v>
      </c>
      <c r="J49" s="33" t="s">
        <v>12</v>
      </c>
      <c r="K49" s="17">
        <v>3</v>
      </c>
    </row>
    <row r="50" spans="1:11">
      <c r="A50" s="38">
        <v>48</v>
      </c>
      <c r="B50" s="37">
        <v>35</v>
      </c>
      <c r="C50" t="s">
        <v>96</v>
      </c>
      <c r="D50" s="17" t="s">
        <v>1</v>
      </c>
      <c r="E50" s="36" t="s">
        <v>34</v>
      </c>
      <c r="F50" s="17">
        <v>1971</v>
      </c>
      <c r="G50" s="35">
        <v>2.7635995371383615E-2</v>
      </c>
      <c r="H50" s="32">
        <v>12.255319147964796</v>
      </c>
      <c r="I50" s="34">
        <v>3.070666152375957E-3</v>
      </c>
      <c r="J50" s="33" t="s">
        <v>40</v>
      </c>
      <c r="K50" s="17">
        <v>11</v>
      </c>
    </row>
    <row r="51" spans="1:11">
      <c r="A51" s="38">
        <v>49</v>
      </c>
      <c r="B51" s="37">
        <v>28</v>
      </c>
      <c r="C51" t="s">
        <v>97</v>
      </c>
      <c r="D51" s="17" t="s">
        <v>1</v>
      </c>
      <c r="E51" s="36" t="s">
        <v>34</v>
      </c>
      <c r="F51" s="17">
        <v>1970</v>
      </c>
      <c r="G51" s="35">
        <v>2.7670717594446614E-2</v>
      </c>
      <c r="H51" s="32">
        <v>12.204539035472836</v>
      </c>
      <c r="I51" s="34">
        <v>3.0745241771607348E-3</v>
      </c>
      <c r="J51" s="33" t="s">
        <v>40</v>
      </c>
      <c r="K51" s="17">
        <v>12</v>
      </c>
    </row>
    <row r="52" spans="1:11">
      <c r="A52" s="38">
        <v>50</v>
      </c>
      <c r="B52" s="37">
        <v>76</v>
      </c>
      <c r="C52" t="s">
        <v>98</v>
      </c>
      <c r="D52" s="17" t="s">
        <v>1</v>
      </c>
      <c r="E52" s="36" t="s">
        <v>54</v>
      </c>
      <c r="F52" s="17">
        <v>1958</v>
      </c>
      <c r="G52" s="35">
        <v>2.7682291663950309E-2</v>
      </c>
      <c r="H52" s="32">
        <v>12.135967787241762</v>
      </c>
      <c r="I52" s="34">
        <v>3.0758101848833677E-3</v>
      </c>
      <c r="J52" s="33" t="s">
        <v>90</v>
      </c>
      <c r="K52" s="17">
        <v>2</v>
      </c>
    </row>
    <row r="53" spans="1:11">
      <c r="A53" s="38">
        <v>51</v>
      </c>
      <c r="B53" s="37">
        <v>163</v>
      </c>
      <c r="C53" t="s">
        <v>99</v>
      </c>
      <c r="D53" s="17" t="s">
        <v>1</v>
      </c>
      <c r="E53" s="36" t="s">
        <v>77</v>
      </c>
      <c r="F53" s="17">
        <v>1973</v>
      </c>
      <c r="G53" s="35">
        <v>2.7693865740729962E-2</v>
      </c>
      <c r="H53" s="32">
        <v>12.117812063167285</v>
      </c>
      <c r="I53" s="34">
        <v>3.0770961934144404E-3</v>
      </c>
      <c r="J53" s="33" t="s">
        <v>40</v>
      </c>
      <c r="K53" s="17">
        <v>13</v>
      </c>
    </row>
    <row r="54" spans="1:11">
      <c r="A54" s="38">
        <v>52</v>
      </c>
      <c r="B54" s="37">
        <v>91</v>
      </c>
      <c r="C54" t="s">
        <v>100</v>
      </c>
      <c r="D54" s="17" t="s">
        <v>1</v>
      </c>
      <c r="E54" s="36" t="s">
        <v>277</v>
      </c>
      <c r="F54" s="17">
        <v>1967</v>
      </c>
      <c r="G54" s="35">
        <v>2.7728587963792961E-2</v>
      </c>
      <c r="H54" s="32">
        <v>12.041252439444554</v>
      </c>
      <c r="I54" s="34">
        <v>3.0809542181992177E-3</v>
      </c>
      <c r="J54" s="33" t="s">
        <v>23</v>
      </c>
      <c r="K54" s="17">
        <v>7</v>
      </c>
    </row>
    <row r="55" spans="1:11">
      <c r="A55" s="38">
        <v>53</v>
      </c>
      <c r="B55" s="37">
        <v>172</v>
      </c>
      <c r="C55" t="s">
        <v>101</v>
      </c>
      <c r="D55" s="17" t="s">
        <v>1</v>
      </c>
      <c r="E55" s="36" t="s">
        <v>102</v>
      </c>
      <c r="F55" s="17">
        <v>1973</v>
      </c>
      <c r="G55" s="35">
        <v>2.7879050925548654E-2</v>
      </c>
      <c r="H55" s="32">
        <v>12.010008339126804</v>
      </c>
      <c r="I55" s="34">
        <v>3.0976723250609618E-3</v>
      </c>
      <c r="J55" s="33" t="s">
        <v>40</v>
      </c>
      <c r="K55" s="17">
        <v>14</v>
      </c>
    </row>
    <row r="56" spans="1:11">
      <c r="A56" s="38">
        <v>54</v>
      </c>
      <c r="B56" s="37">
        <v>233</v>
      </c>
      <c r="C56" t="s">
        <v>103</v>
      </c>
      <c r="D56" s="17" t="s">
        <v>1</v>
      </c>
      <c r="E56" s="36" t="s">
        <v>102</v>
      </c>
      <c r="F56" s="17">
        <v>1972</v>
      </c>
      <c r="G56" s="35">
        <v>2.8041087964083999E-2</v>
      </c>
      <c r="H56" s="32">
        <v>11.965654140525601</v>
      </c>
      <c r="I56" s="34">
        <v>3.1156764404537776E-3</v>
      </c>
      <c r="J56" s="33" t="s">
        <v>40</v>
      </c>
      <c r="K56" s="17">
        <v>15</v>
      </c>
    </row>
    <row r="57" spans="1:11">
      <c r="A57" s="38">
        <v>55</v>
      </c>
      <c r="B57" s="37">
        <v>128</v>
      </c>
      <c r="C57" t="s">
        <v>104</v>
      </c>
      <c r="D57" s="17" t="s">
        <v>1</v>
      </c>
      <c r="E57" s="36" t="s">
        <v>7</v>
      </c>
      <c r="F57" s="17">
        <v>1993</v>
      </c>
      <c r="G57" s="35">
        <v>2.8052662033587694E-2</v>
      </c>
      <c r="H57" s="32">
        <v>11.921626345735035</v>
      </c>
      <c r="I57" s="34">
        <v>3.1169624481764105E-3</v>
      </c>
      <c r="J57" s="33" t="s">
        <v>27</v>
      </c>
      <c r="K57" s="17">
        <v>3</v>
      </c>
    </row>
    <row r="58" spans="1:11">
      <c r="A58" s="38">
        <v>56</v>
      </c>
      <c r="B58" s="37">
        <v>166</v>
      </c>
      <c r="C58" t="s">
        <v>105</v>
      </c>
      <c r="D58" s="17" t="s">
        <v>58</v>
      </c>
      <c r="E58" s="36" t="s">
        <v>77</v>
      </c>
      <c r="F58" s="17">
        <v>1971</v>
      </c>
      <c r="G58" s="35">
        <v>2.8098958333430346E-2</v>
      </c>
      <c r="H58" s="32">
        <v>11.895364846036047</v>
      </c>
      <c r="I58" s="34">
        <v>3.1221064814922605E-3</v>
      </c>
      <c r="J58" s="33" t="s">
        <v>59</v>
      </c>
      <c r="K58" s="17">
        <v>2</v>
      </c>
    </row>
    <row r="59" spans="1:11">
      <c r="A59" s="38">
        <v>57</v>
      </c>
      <c r="B59" s="37">
        <v>88</v>
      </c>
      <c r="C59" t="s">
        <v>107</v>
      </c>
      <c r="D59" s="17" t="s">
        <v>1</v>
      </c>
      <c r="E59" s="36" t="s">
        <v>73</v>
      </c>
      <c r="F59" s="17">
        <v>1989</v>
      </c>
      <c r="G59" s="35">
        <v>2.8156828702776693E-2</v>
      </c>
      <c r="H59" s="32">
        <v>11.882277435968897</v>
      </c>
      <c r="I59" s="34">
        <v>3.1285365225307438E-3</v>
      </c>
      <c r="J59" s="33" t="s">
        <v>27</v>
      </c>
      <c r="K59" s="17">
        <v>4</v>
      </c>
    </row>
    <row r="60" spans="1:11">
      <c r="A60" s="38">
        <v>58</v>
      </c>
      <c r="B60" s="37">
        <v>146</v>
      </c>
      <c r="C60" t="s">
        <v>108</v>
      </c>
      <c r="D60" s="17" t="s">
        <v>1</v>
      </c>
      <c r="E60" s="36" t="s">
        <v>7</v>
      </c>
      <c r="F60" s="17">
        <v>1990</v>
      </c>
      <c r="G60" s="35">
        <v>2.8260995371965691E-2</v>
      </c>
      <c r="H60" s="32">
        <v>11.851851852396933</v>
      </c>
      <c r="I60" s="34">
        <v>3.1401105968850767E-3</v>
      </c>
      <c r="J60" s="33" t="s">
        <v>27</v>
      </c>
      <c r="K60" s="17">
        <v>5</v>
      </c>
    </row>
    <row r="61" spans="1:11">
      <c r="A61" s="38">
        <v>59</v>
      </c>
      <c r="B61" s="37">
        <v>58</v>
      </c>
      <c r="C61" t="s">
        <v>109</v>
      </c>
      <c r="D61" s="17" t="s">
        <v>1</v>
      </c>
      <c r="E61" s="36" t="s">
        <v>11</v>
      </c>
      <c r="F61" s="17">
        <v>1976</v>
      </c>
      <c r="G61" s="35">
        <v>2.8342013887595385E-2</v>
      </c>
      <c r="H61" s="32">
        <v>11.808656037749154</v>
      </c>
      <c r="I61" s="34">
        <v>3.1491126541772652E-3</v>
      </c>
      <c r="J61" s="33" t="s">
        <v>20</v>
      </c>
      <c r="K61" s="17">
        <v>9</v>
      </c>
    </row>
    <row r="62" spans="1:11">
      <c r="A62" s="38">
        <v>60</v>
      </c>
      <c r="B62" s="37">
        <v>90</v>
      </c>
      <c r="C62" t="s">
        <v>110</v>
      </c>
      <c r="D62" s="17" t="s">
        <v>58</v>
      </c>
      <c r="E62" s="36" t="s">
        <v>111</v>
      </c>
      <c r="F62" s="17">
        <v>1976</v>
      </c>
      <c r="G62" s="35">
        <v>2.8399884256941732E-2</v>
      </c>
      <c r="H62" s="32">
        <v>11.804353766577478</v>
      </c>
      <c r="I62" s="34">
        <v>3.1555426952157481E-3</v>
      </c>
      <c r="J62" s="33" t="s">
        <v>59</v>
      </c>
      <c r="K62" s="17">
        <v>3</v>
      </c>
    </row>
    <row r="63" spans="1:11">
      <c r="A63" s="38">
        <v>61</v>
      </c>
      <c r="B63" s="37">
        <v>30</v>
      </c>
      <c r="C63" t="s">
        <v>112</v>
      </c>
      <c r="D63" s="17" t="s">
        <v>1</v>
      </c>
      <c r="E63" s="36" t="s">
        <v>34</v>
      </c>
      <c r="F63" s="17">
        <v>1964</v>
      </c>
      <c r="G63" s="35">
        <v>2.8469328703067731E-2</v>
      </c>
      <c r="H63" s="32">
        <v>11.804353766577478</v>
      </c>
      <c r="I63" s="34">
        <v>3.1632587447853033E-3</v>
      </c>
      <c r="J63" s="33" t="s">
        <v>23</v>
      </c>
      <c r="K63" s="17">
        <v>8</v>
      </c>
    </row>
    <row r="64" spans="1:11">
      <c r="A64" s="38">
        <v>62</v>
      </c>
      <c r="B64" s="37">
        <v>59</v>
      </c>
      <c r="C64" t="s">
        <v>113</v>
      </c>
      <c r="D64" s="17" t="s">
        <v>58</v>
      </c>
      <c r="E64" s="36" t="s">
        <v>89</v>
      </c>
      <c r="F64" s="17">
        <v>1978</v>
      </c>
      <c r="G64" s="35">
        <v>2.8770254626579117E-2</v>
      </c>
      <c r="H64" s="32">
        <v>11.71896193058612</v>
      </c>
      <c r="I64" s="34">
        <v>3.1966949585087909E-3</v>
      </c>
      <c r="J64" s="33" t="s">
        <v>114</v>
      </c>
      <c r="K64" s="17">
        <v>1</v>
      </c>
    </row>
    <row r="65" spans="1:11">
      <c r="A65" s="38">
        <v>63</v>
      </c>
      <c r="B65" s="37">
        <v>199</v>
      </c>
      <c r="C65" t="s">
        <v>115</v>
      </c>
      <c r="D65" s="17" t="s">
        <v>1</v>
      </c>
      <c r="E65" s="36" t="s">
        <v>42</v>
      </c>
      <c r="F65" s="17">
        <v>1976</v>
      </c>
      <c r="G65" s="35">
        <v>2.8897569442051463E-2</v>
      </c>
      <c r="H65" s="32">
        <v>11.643158745790382</v>
      </c>
      <c r="I65" s="34">
        <v>3.2108410491168294E-3</v>
      </c>
      <c r="J65" s="33" t="s">
        <v>20</v>
      </c>
      <c r="K65" s="17">
        <v>10</v>
      </c>
    </row>
    <row r="66" spans="1:11">
      <c r="A66" s="38">
        <v>64</v>
      </c>
      <c r="B66" s="37">
        <v>249</v>
      </c>
      <c r="C66" t="s">
        <v>116</v>
      </c>
      <c r="D66" s="17" t="s">
        <v>1</v>
      </c>
      <c r="E66" s="36" t="s">
        <v>117</v>
      </c>
      <c r="F66" s="17">
        <v>1970</v>
      </c>
      <c r="G66" s="35">
        <v>2.8967013888177462E-2</v>
      </c>
      <c r="H66" s="32">
        <v>11.589019047145747</v>
      </c>
      <c r="I66" s="34">
        <v>3.2185570986863845E-3</v>
      </c>
      <c r="J66" s="33" t="s">
        <v>40</v>
      </c>
      <c r="K66" s="17">
        <v>16</v>
      </c>
    </row>
    <row r="67" spans="1:11">
      <c r="A67" s="38">
        <v>65</v>
      </c>
      <c r="B67" s="37">
        <v>202</v>
      </c>
      <c r="C67" t="s">
        <v>118</v>
      </c>
      <c r="D67" s="17" t="s">
        <v>1</v>
      </c>
      <c r="E67" s="36" t="s">
        <v>42</v>
      </c>
      <c r="F67" s="17">
        <v>1974</v>
      </c>
      <c r="G67" s="35">
        <v>2.8990162034460809E-2</v>
      </c>
      <c r="H67" s="32">
        <v>11.555951850642058</v>
      </c>
      <c r="I67" s="34">
        <v>3.2211291149400901E-3</v>
      </c>
      <c r="J67" s="33" t="s">
        <v>20</v>
      </c>
      <c r="K67" s="17">
        <v>11</v>
      </c>
    </row>
    <row r="68" spans="1:11">
      <c r="A68" s="38">
        <v>66</v>
      </c>
      <c r="B68" s="37">
        <v>244</v>
      </c>
      <c r="C68" t="s">
        <v>119</v>
      </c>
      <c r="D68" s="17" t="s">
        <v>1</v>
      </c>
      <c r="E68" s="36" t="s">
        <v>120</v>
      </c>
      <c r="F68" s="17">
        <v>1967</v>
      </c>
      <c r="G68" s="35">
        <v>2.9071180557366461E-2</v>
      </c>
      <c r="H68" s="32">
        <v>11.535380508146352</v>
      </c>
      <c r="I68" s="34">
        <v>3.2301311730407178E-3</v>
      </c>
      <c r="J68" s="33" t="s">
        <v>23</v>
      </c>
      <c r="K68" s="17">
        <v>9</v>
      </c>
    </row>
    <row r="69" spans="1:11">
      <c r="A69" s="38">
        <v>67</v>
      </c>
      <c r="B69" s="37">
        <v>240</v>
      </c>
      <c r="C69" t="s">
        <v>121</v>
      </c>
      <c r="D69" s="17" t="s">
        <v>1</v>
      </c>
      <c r="E69" s="36" t="s">
        <v>62</v>
      </c>
      <c r="F69" s="17">
        <v>1971</v>
      </c>
      <c r="G69" s="35">
        <v>2.9291087965248153E-2</v>
      </c>
      <c r="H69" s="32">
        <v>11.514882275707096</v>
      </c>
      <c r="I69" s="34">
        <v>3.254565329472017E-3</v>
      </c>
      <c r="J69" s="33" t="s">
        <v>40</v>
      </c>
      <c r="K69" s="17">
        <v>17</v>
      </c>
    </row>
    <row r="70" spans="1:11">
      <c r="A70" s="38">
        <v>68</v>
      </c>
      <c r="B70" s="37">
        <v>104</v>
      </c>
      <c r="C70" t="s">
        <v>122</v>
      </c>
      <c r="D70" s="17" t="s">
        <v>1</v>
      </c>
      <c r="E70" s="36" t="s">
        <v>51</v>
      </c>
      <c r="F70" s="17">
        <v>1962</v>
      </c>
      <c r="G70" s="35">
        <v>2.9464699073287193E-2</v>
      </c>
      <c r="H70" s="32">
        <v>11.490380353433634</v>
      </c>
      <c r="I70" s="34">
        <v>3.2738554525874658E-3</v>
      </c>
      <c r="J70" s="33" t="s">
        <v>123</v>
      </c>
      <c r="K70" s="17">
        <v>1</v>
      </c>
    </row>
    <row r="71" spans="1:11">
      <c r="A71" s="38">
        <v>69</v>
      </c>
      <c r="B71" s="37">
        <v>203</v>
      </c>
      <c r="C71" t="s">
        <v>124</v>
      </c>
      <c r="D71" s="17" t="s">
        <v>58</v>
      </c>
      <c r="E71" s="36" t="s">
        <v>42</v>
      </c>
      <c r="F71" s="17">
        <v>1980</v>
      </c>
      <c r="G71" s="35">
        <v>2.9510995373129845E-2</v>
      </c>
      <c r="H71" s="32">
        <v>11.482236202159426</v>
      </c>
      <c r="I71" s="34">
        <v>3.2789994859033162E-3</v>
      </c>
      <c r="J71" s="33" t="s">
        <v>60</v>
      </c>
      <c r="K71" s="17">
        <v>1</v>
      </c>
    </row>
    <row r="72" spans="1:11">
      <c r="A72" s="38">
        <v>70</v>
      </c>
      <c r="B72" s="37">
        <v>157</v>
      </c>
      <c r="C72" t="s">
        <v>125</v>
      </c>
      <c r="D72" s="17" t="s">
        <v>1</v>
      </c>
      <c r="E72" s="36" t="s">
        <v>66</v>
      </c>
      <c r="F72" s="17">
        <v>1958</v>
      </c>
      <c r="G72" s="35">
        <v>2.9534143519413192E-2</v>
      </c>
      <c r="H72" s="32">
        <v>11.482236202159426</v>
      </c>
      <c r="I72" s="34">
        <v>3.2815715021570213E-3</v>
      </c>
      <c r="J72" s="33" t="s">
        <v>90</v>
      </c>
      <c r="K72" s="17">
        <v>3</v>
      </c>
    </row>
    <row r="73" spans="1:11">
      <c r="A73" s="38">
        <v>71</v>
      </c>
      <c r="B73" s="37">
        <v>83</v>
      </c>
      <c r="C73" t="s">
        <v>126</v>
      </c>
      <c r="D73" s="17" t="s">
        <v>1</v>
      </c>
      <c r="E73" s="36" t="s">
        <v>54</v>
      </c>
      <c r="F73" s="17">
        <v>1966</v>
      </c>
      <c r="G73" s="35">
        <v>2.9985532404680271E-2</v>
      </c>
      <c r="H73" s="32">
        <v>11.478168453018858</v>
      </c>
      <c r="I73" s="34">
        <v>3.3317258227422522E-3</v>
      </c>
      <c r="J73" s="33" t="s">
        <v>23</v>
      </c>
      <c r="K73" s="17">
        <v>10</v>
      </c>
    </row>
    <row r="74" spans="1:11">
      <c r="A74" s="38">
        <v>72</v>
      </c>
      <c r="B74" s="37">
        <v>92</v>
      </c>
      <c r="C74" t="s">
        <v>127</v>
      </c>
      <c r="D74" s="17" t="s">
        <v>1</v>
      </c>
      <c r="E74" s="36" t="s">
        <v>92</v>
      </c>
      <c r="F74" s="17">
        <v>1989</v>
      </c>
      <c r="G74" s="35">
        <v>3.002025462774327E-2</v>
      </c>
      <c r="H74" s="32">
        <v>11.45787286774693</v>
      </c>
      <c r="I74" s="34">
        <v>3.3355838475270299E-3</v>
      </c>
      <c r="J74" s="33" t="s">
        <v>27</v>
      </c>
      <c r="K74" s="17">
        <v>6</v>
      </c>
    </row>
    <row r="75" spans="1:11">
      <c r="A75" s="38">
        <v>73</v>
      </c>
      <c r="B75" s="37">
        <v>151</v>
      </c>
      <c r="C75" t="s">
        <v>128</v>
      </c>
      <c r="D75" s="17" t="s">
        <v>1</v>
      </c>
      <c r="E75" s="36" t="s">
        <v>7</v>
      </c>
      <c r="F75" s="17">
        <v>1990</v>
      </c>
      <c r="G75" s="35">
        <v>3.005497685080627E-2</v>
      </c>
      <c r="H75" s="32">
        <v>11.453822359378981</v>
      </c>
      <c r="I75" s="34">
        <v>3.3394418723118077E-3</v>
      </c>
      <c r="J75" s="33" t="s">
        <v>27</v>
      </c>
      <c r="K75" s="17">
        <v>7</v>
      </c>
    </row>
    <row r="76" spans="1:11">
      <c r="A76" s="38">
        <v>74</v>
      </c>
      <c r="B76" s="37">
        <v>179</v>
      </c>
      <c r="C76" t="s">
        <v>129</v>
      </c>
      <c r="D76" s="17" t="s">
        <v>58</v>
      </c>
      <c r="E76" s="36" t="s">
        <v>62</v>
      </c>
      <c r="F76" s="17">
        <v>1971</v>
      </c>
      <c r="G76" s="35">
        <v>3.0135995366435964E-2</v>
      </c>
      <c r="H76" s="32">
        <v>11.4295793270781</v>
      </c>
      <c r="I76" s="34">
        <v>3.3484439296039958E-3</v>
      </c>
      <c r="J76" s="33" t="s">
        <v>106</v>
      </c>
      <c r="K76" s="17">
        <v>1</v>
      </c>
    </row>
    <row r="77" spans="1:11">
      <c r="A77" s="38">
        <v>75</v>
      </c>
      <c r="B77" s="37">
        <v>137</v>
      </c>
      <c r="C77" t="s">
        <v>130</v>
      </c>
      <c r="D77" s="17" t="s">
        <v>1</v>
      </c>
      <c r="E77" s="36" t="s">
        <v>7</v>
      </c>
      <c r="F77" s="17">
        <v>1977</v>
      </c>
      <c r="G77" s="35">
        <v>3.0251736112404615E-2</v>
      </c>
      <c r="H77" s="32">
        <v>11.4295793270781</v>
      </c>
      <c r="I77" s="34">
        <v>3.3613040124894017E-3</v>
      </c>
      <c r="J77" s="33" t="s">
        <v>20</v>
      </c>
      <c r="K77" s="17">
        <v>12</v>
      </c>
    </row>
    <row r="78" spans="1:11">
      <c r="A78" s="38">
        <v>76</v>
      </c>
      <c r="B78" s="37">
        <v>188</v>
      </c>
      <c r="C78" t="s">
        <v>131</v>
      </c>
      <c r="D78" s="17" t="s">
        <v>58</v>
      </c>
      <c r="E78" s="36" t="s">
        <v>62</v>
      </c>
      <c r="F78" s="17">
        <v>1965</v>
      </c>
      <c r="G78" s="35">
        <v>3.041377315093996E-2</v>
      </c>
      <c r="H78" s="32">
        <v>11.425548797301341</v>
      </c>
      <c r="I78" s="34">
        <v>3.379308127882218E-3</v>
      </c>
      <c r="J78" s="33" t="s">
        <v>132</v>
      </c>
      <c r="K78" s="17">
        <v>1</v>
      </c>
    </row>
    <row r="79" spans="1:11">
      <c r="A79" s="38">
        <v>77</v>
      </c>
      <c r="B79" s="37">
        <v>239</v>
      </c>
      <c r="C79" t="s">
        <v>133</v>
      </c>
      <c r="D79" s="17" t="s">
        <v>1</v>
      </c>
      <c r="E79" s="36" t="s">
        <v>134</v>
      </c>
      <c r="F79" s="17">
        <v>1984</v>
      </c>
      <c r="G79" s="35">
        <v>3.0471643520286307E-2</v>
      </c>
      <c r="H79" s="32">
        <v>11.421521106645519</v>
      </c>
      <c r="I79" s="34">
        <v>3.3857381689207009E-3</v>
      </c>
      <c r="J79" s="33" t="s">
        <v>12</v>
      </c>
      <c r="K79" s="17">
        <v>4</v>
      </c>
    </row>
    <row r="80" spans="1:11">
      <c r="A80" s="38">
        <v>78</v>
      </c>
      <c r="B80" s="37">
        <v>173</v>
      </c>
      <c r="C80" t="s">
        <v>135</v>
      </c>
      <c r="D80" s="17" t="s">
        <v>1</v>
      </c>
      <c r="E80" s="36" t="s">
        <v>102</v>
      </c>
      <c r="F80" s="17">
        <v>1971</v>
      </c>
      <c r="G80" s="35">
        <v>3.0529513889632653E-2</v>
      </c>
      <c r="H80" s="32">
        <v>11.365430149191942</v>
      </c>
      <c r="I80" s="34">
        <v>3.3921682099591838E-3</v>
      </c>
      <c r="J80" s="33" t="s">
        <v>40</v>
      </c>
      <c r="K80" s="17">
        <v>18</v>
      </c>
    </row>
    <row r="81" spans="1:11">
      <c r="A81" s="38">
        <v>79</v>
      </c>
      <c r="B81" s="37">
        <v>81</v>
      </c>
      <c r="C81" t="s">
        <v>136</v>
      </c>
      <c r="D81" s="17" t="s">
        <v>1</v>
      </c>
      <c r="E81" s="36" t="s">
        <v>54</v>
      </c>
      <c r="F81" s="17">
        <v>1972</v>
      </c>
      <c r="G81" s="35">
        <v>3.0598958335758653E-2</v>
      </c>
      <c r="H81" s="32">
        <v>11.353482261629003</v>
      </c>
      <c r="I81" s="34">
        <v>3.3998842595287394E-3</v>
      </c>
      <c r="J81" s="33" t="s">
        <v>40</v>
      </c>
      <c r="K81" s="17">
        <v>19</v>
      </c>
    </row>
    <row r="82" spans="1:11">
      <c r="A82" s="38">
        <v>80</v>
      </c>
      <c r="B82" s="37">
        <v>241</v>
      </c>
      <c r="C82" t="s">
        <v>137</v>
      </c>
      <c r="D82" s="17" t="s">
        <v>1</v>
      </c>
      <c r="E82" s="36" t="s">
        <v>77</v>
      </c>
      <c r="F82" s="17">
        <v>1971</v>
      </c>
      <c r="G82" s="35">
        <v>3.0726273143955041E-2</v>
      </c>
      <c r="H82" s="32">
        <v>11.294117647058824</v>
      </c>
      <c r="I82" s="34">
        <v>3.4140303493283377E-3</v>
      </c>
      <c r="J82" s="33" t="s">
        <v>40</v>
      </c>
      <c r="K82" s="17">
        <v>20</v>
      </c>
    </row>
    <row r="83" spans="1:11">
      <c r="A83" s="38">
        <v>81</v>
      </c>
      <c r="B83" s="37">
        <v>167</v>
      </c>
      <c r="C83" t="s">
        <v>138</v>
      </c>
      <c r="D83" s="17" t="s">
        <v>1</v>
      </c>
      <c r="E83" s="36" t="s">
        <v>77</v>
      </c>
      <c r="F83" s="17">
        <v>1966</v>
      </c>
      <c r="G83" s="35">
        <v>3.0899884259270038E-2</v>
      </c>
      <c r="H83" s="32">
        <v>11.286249238637438</v>
      </c>
      <c r="I83" s="34">
        <v>3.4333204732522266E-3</v>
      </c>
      <c r="J83" s="33" t="s">
        <v>23</v>
      </c>
      <c r="K83" s="17">
        <v>11</v>
      </c>
    </row>
    <row r="84" spans="1:11">
      <c r="A84" s="38">
        <v>82</v>
      </c>
      <c r="B84" s="37">
        <v>53</v>
      </c>
      <c r="C84" t="s">
        <v>139</v>
      </c>
      <c r="D84" s="17" t="s">
        <v>1</v>
      </c>
      <c r="E84" s="36" t="s">
        <v>66</v>
      </c>
      <c r="F84" s="17">
        <v>1972</v>
      </c>
      <c r="G84" s="35">
        <v>3.0946180551836733E-2</v>
      </c>
      <c r="H84" s="32">
        <v>11.282319143094078</v>
      </c>
      <c r="I84" s="34">
        <v>3.4384645057596369E-3</v>
      </c>
      <c r="J84" s="33" t="s">
        <v>40</v>
      </c>
      <c r="K84" s="17">
        <v>21</v>
      </c>
    </row>
    <row r="85" spans="1:11">
      <c r="A85" s="38">
        <v>83</v>
      </c>
      <c r="B85" s="37">
        <v>139</v>
      </c>
      <c r="C85" t="s">
        <v>140</v>
      </c>
      <c r="D85" s="17" t="s">
        <v>1</v>
      </c>
      <c r="E85" s="36" t="s">
        <v>7</v>
      </c>
      <c r="F85" s="17">
        <v>1972</v>
      </c>
      <c r="G85" s="35">
        <v>3.1142939813435078E-2</v>
      </c>
      <c r="H85" s="32">
        <v>11.278391786140221</v>
      </c>
      <c r="I85" s="34">
        <v>3.4603266459372309E-3</v>
      </c>
      <c r="J85" s="33" t="s">
        <v>40</v>
      </c>
      <c r="K85" s="17">
        <v>22</v>
      </c>
    </row>
    <row r="86" spans="1:11">
      <c r="A86" s="38">
        <v>84</v>
      </c>
      <c r="B86" s="37">
        <v>85</v>
      </c>
      <c r="C86" t="s">
        <v>141</v>
      </c>
      <c r="D86" s="17" t="s">
        <v>58</v>
      </c>
      <c r="E86" s="36" t="s">
        <v>2</v>
      </c>
      <c r="F86" s="17">
        <v>1958</v>
      </c>
      <c r="G86" s="35">
        <v>3.1223958336340729E-2</v>
      </c>
      <c r="H86" s="32">
        <v>11.274467159981738</v>
      </c>
      <c r="I86" s="34">
        <v>3.4693287040378586E-3</v>
      </c>
      <c r="J86" s="33" t="s">
        <v>142</v>
      </c>
      <c r="K86" s="17">
        <v>1</v>
      </c>
    </row>
    <row r="87" spans="1:11">
      <c r="A87" s="38">
        <v>85</v>
      </c>
      <c r="B87" s="37">
        <v>86</v>
      </c>
      <c r="C87" t="s">
        <v>143</v>
      </c>
      <c r="D87" s="17" t="s">
        <v>1</v>
      </c>
      <c r="E87" s="36" t="s">
        <v>73</v>
      </c>
      <c r="F87" s="17">
        <v>1978</v>
      </c>
      <c r="G87" s="35">
        <v>3.1339699075033423E-2</v>
      </c>
      <c r="H87" s="32">
        <v>11.266626098517634</v>
      </c>
      <c r="I87" s="34">
        <v>3.4821887861148249E-3</v>
      </c>
      <c r="J87" s="33" t="s">
        <v>20</v>
      </c>
      <c r="K87" s="17">
        <v>13</v>
      </c>
    </row>
    <row r="88" spans="1:11">
      <c r="A88" s="38">
        <v>86</v>
      </c>
      <c r="B88" s="37">
        <v>89</v>
      </c>
      <c r="C88" t="s">
        <v>144</v>
      </c>
      <c r="D88" s="17" t="s">
        <v>1</v>
      </c>
      <c r="E88" s="36" t="s">
        <v>111</v>
      </c>
      <c r="F88" s="17">
        <v>1956</v>
      </c>
      <c r="G88" s="35">
        <v>3.1455439813726116E-2</v>
      </c>
      <c r="H88" s="32">
        <v>11.258795933471072</v>
      </c>
      <c r="I88" s="34">
        <v>3.4950488681917908E-3</v>
      </c>
      <c r="J88" s="33" t="s">
        <v>90</v>
      </c>
      <c r="K88" s="17">
        <v>4</v>
      </c>
    </row>
    <row r="89" spans="1:11">
      <c r="A89" s="38">
        <v>87</v>
      </c>
      <c r="B89" s="37">
        <v>177</v>
      </c>
      <c r="C89" t="s">
        <v>145</v>
      </c>
      <c r="D89" s="17" t="s">
        <v>1</v>
      </c>
      <c r="E89" s="36" t="s">
        <v>62</v>
      </c>
      <c r="F89" s="17">
        <v>1964</v>
      </c>
      <c r="G89" s="35">
        <v>3.1524884259852115E-2</v>
      </c>
      <c r="H89" s="32">
        <v>11.235370612217485</v>
      </c>
      <c r="I89" s="34">
        <v>3.5027649177613463E-3</v>
      </c>
      <c r="J89" s="33" t="s">
        <v>23</v>
      </c>
      <c r="K89" s="17">
        <v>12</v>
      </c>
    </row>
    <row r="90" spans="1:11">
      <c r="A90" s="38">
        <v>88</v>
      </c>
      <c r="B90" s="37">
        <v>96</v>
      </c>
      <c r="C90" t="s">
        <v>146</v>
      </c>
      <c r="D90" s="17" t="s">
        <v>58</v>
      </c>
      <c r="E90" s="36" t="s">
        <v>92</v>
      </c>
      <c r="F90" s="17">
        <v>1961</v>
      </c>
      <c r="G90" s="35">
        <v>3.1559606482915115E-2</v>
      </c>
      <c r="H90" s="32">
        <v>11.223694466844634</v>
      </c>
      <c r="I90" s="34">
        <v>3.5066229425461237E-3</v>
      </c>
      <c r="J90" s="33" t="s">
        <v>142</v>
      </c>
      <c r="K90" s="17">
        <v>2</v>
      </c>
    </row>
    <row r="91" spans="1:11">
      <c r="A91" s="38">
        <v>89</v>
      </c>
      <c r="B91" s="37">
        <v>174</v>
      </c>
      <c r="C91" t="s">
        <v>147</v>
      </c>
      <c r="D91" s="17" t="s">
        <v>1</v>
      </c>
      <c r="E91" s="36" t="s">
        <v>102</v>
      </c>
      <c r="F91" s="17">
        <v>1982</v>
      </c>
      <c r="G91" s="35">
        <v>3.1640624998544808E-2</v>
      </c>
      <c r="H91" s="32">
        <v>11.142636060007497</v>
      </c>
      <c r="I91" s="34">
        <v>3.5156249998383121E-3</v>
      </c>
      <c r="J91" s="33" t="s">
        <v>15</v>
      </c>
      <c r="K91" s="17">
        <v>13</v>
      </c>
    </row>
    <row r="92" spans="1:11">
      <c r="A92" s="38">
        <v>90</v>
      </c>
      <c r="B92" s="37">
        <v>197</v>
      </c>
      <c r="C92" t="s">
        <v>148</v>
      </c>
      <c r="D92" s="17" t="s">
        <v>1</v>
      </c>
      <c r="E92" s="36" t="s">
        <v>45</v>
      </c>
      <c r="F92" s="17">
        <v>1971</v>
      </c>
      <c r="G92" s="35">
        <v>3.1756365737237502E-2</v>
      </c>
      <c r="H92" s="32">
        <v>11.138805329052609</v>
      </c>
      <c r="I92" s="34">
        <v>3.528485081915278E-3</v>
      </c>
      <c r="J92" s="33" t="s">
        <v>40</v>
      </c>
      <c r="K92" s="17">
        <v>23</v>
      </c>
    </row>
    <row r="93" spans="1:11">
      <c r="A93" s="38">
        <v>91</v>
      </c>
      <c r="B93" s="37">
        <v>74</v>
      </c>
      <c r="C93" t="s">
        <v>149</v>
      </c>
      <c r="D93" s="17" t="s">
        <v>58</v>
      </c>
      <c r="E93" s="36" t="s">
        <v>54</v>
      </c>
      <c r="F93" s="17">
        <v>1985</v>
      </c>
      <c r="G93" s="35">
        <v>3.1767939814017154E-2</v>
      </c>
      <c r="H93" s="32">
        <v>11.100642399260993</v>
      </c>
      <c r="I93" s="34">
        <v>3.5297710904463506E-3</v>
      </c>
      <c r="J93" s="33" t="s">
        <v>150</v>
      </c>
      <c r="K93" s="17">
        <v>1</v>
      </c>
    </row>
    <row r="94" spans="1:11">
      <c r="A94" s="38">
        <v>92</v>
      </c>
      <c r="B94" s="37">
        <v>165</v>
      </c>
      <c r="C94" t="s">
        <v>151</v>
      </c>
      <c r="D94" s="17" t="s">
        <v>58</v>
      </c>
      <c r="E94" s="36" t="s">
        <v>77</v>
      </c>
      <c r="F94" s="17">
        <v>1992</v>
      </c>
      <c r="G94" s="35">
        <v>3.1767939814017154E-2</v>
      </c>
      <c r="H94" s="32">
        <v>11.066518657816607</v>
      </c>
      <c r="I94" s="34">
        <v>3.5297710904463506E-3</v>
      </c>
      <c r="J94" s="33" t="s">
        <v>152</v>
      </c>
      <c r="K94" s="17">
        <v>1</v>
      </c>
    </row>
    <row r="95" spans="1:11">
      <c r="A95" s="38">
        <v>93</v>
      </c>
      <c r="B95" s="37">
        <v>229</v>
      </c>
      <c r="C95" t="s">
        <v>153</v>
      </c>
      <c r="D95" s="17" t="s">
        <v>1</v>
      </c>
      <c r="E95" s="36" t="s">
        <v>80</v>
      </c>
      <c r="F95" s="17">
        <v>1975</v>
      </c>
      <c r="G95" s="35">
        <v>3.1999421298678499E-2</v>
      </c>
      <c r="H95" s="32">
        <v>11.047651522086538</v>
      </c>
      <c r="I95" s="34">
        <v>3.555491255408722E-3</v>
      </c>
      <c r="J95" s="33" t="s">
        <v>20</v>
      </c>
      <c r="K95" s="17">
        <v>14</v>
      </c>
    </row>
    <row r="96" spans="1:11">
      <c r="A96" s="38">
        <v>94</v>
      </c>
      <c r="B96" s="37">
        <v>49</v>
      </c>
      <c r="C96" t="s">
        <v>154</v>
      </c>
      <c r="D96" s="17" t="s">
        <v>1</v>
      </c>
      <c r="E96" s="36" t="s">
        <v>34</v>
      </c>
      <c r="F96" s="17">
        <v>1985</v>
      </c>
      <c r="G96" s="35">
        <v>3.2207754629780538E-2</v>
      </c>
      <c r="H96" s="32">
        <v>11.0438858112713</v>
      </c>
      <c r="I96" s="34">
        <v>3.5786394033089485E-3</v>
      </c>
      <c r="J96" s="33" t="s">
        <v>12</v>
      </c>
      <c r="K96" s="17">
        <v>5</v>
      </c>
    </row>
    <row r="97" spans="1:11">
      <c r="A97" s="38">
        <v>95</v>
      </c>
      <c r="B97" s="37">
        <v>61</v>
      </c>
      <c r="C97" t="s">
        <v>155</v>
      </c>
      <c r="D97" s="17" t="s">
        <v>1</v>
      </c>
      <c r="E97" s="36" t="s">
        <v>89</v>
      </c>
      <c r="F97" s="17">
        <v>1951</v>
      </c>
      <c r="G97" s="35">
        <v>3.2358217591536231E-2</v>
      </c>
      <c r="H97" s="32">
        <v>11.028848609436709</v>
      </c>
      <c r="I97" s="34">
        <v>3.5953575101706926E-3</v>
      </c>
      <c r="J97" s="33" t="s">
        <v>156</v>
      </c>
      <c r="K97" s="17">
        <v>1</v>
      </c>
    </row>
    <row r="98" spans="1:11">
      <c r="A98" s="38">
        <v>96</v>
      </c>
      <c r="B98" s="37">
        <v>65</v>
      </c>
      <c r="C98" t="s">
        <v>157</v>
      </c>
      <c r="D98" s="17" t="s">
        <v>1</v>
      </c>
      <c r="E98" s="36" t="s">
        <v>17</v>
      </c>
      <c r="F98" s="17">
        <v>1957</v>
      </c>
      <c r="G98" s="35">
        <v>3.2450810183945578E-2</v>
      </c>
      <c r="H98" s="32">
        <v>11.028848609436709</v>
      </c>
      <c r="I98" s="34">
        <v>3.6056455759939533E-3</v>
      </c>
      <c r="J98" s="33" t="s">
        <v>90</v>
      </c>
      <c r="K98" s="17">
        <v>5</v>
      </c>
    </row>
    <row r="99" spans="1:11">
      <c r="A99" s="38">
        <v>97</v>
      </c>
      <c r="B99" s="37">
        <v>176</v>
      </c>
      <c r="C99" t="s">
        <v>158</v>
      </c>
      <c r="D99" s="17" t="s">
        <v>1</v>
      </c>
      <c r="E99" s="36" t="s">
        <v>62</v>
      </c>
      <c r="F99" s="17">
        <v>1965</v>
      </c>
      <c r="G99" s="35">
        <v>3.2508680553291924E-2</v>
      </c>
      <c r="H99" s="32">
        <v>10.983981693082939</v>
      </c>
      <c r="I99" s="34">
        <v>3.6120756170324362E-3</v>
      </c>
      <c r="J99" s="33" t="s">
        <v>23</v>
      </c>
      <c r="K99" s="17">
        <v>13</v>
      </c>
    </row>
    <row r="100" spans="1:11">
      <c r="A100" s="38">
        <v>98</v>
      </c>
      <c r="B100" s="37">
        <v>41</v>
      </c>
      <c r="C100" t="s">
        <v>159</v>
      </c>
      <c r="D100" s="17" t="s">
        <v>1</v>
      </c>
      <c r="E100" s="36" t="s">
        <v>34</v>
      </c>
      <c r="F100" s="17">
        <v>1974</v>
      </c>
      <c r="G100" s="35">
        <v>3.2566550922638271E-2</v>
      </c>
      <c r="H100" s="32">
        <v>10.96910706820387</v>
      </c>
      <c r="I100" s="34">
        <v>3.6185056580709191E-3</v>
      </c>
      <c r="J100" s="33" t="s">
        <v>20</v>
      </c>
      <c r="K100" s="17">
        <v>15</v>
      </c>
    </row>
    <row r="101" spans="1:11">
      <c r="A101" s="38">
        <v>99</v>
      </c>
      <c r="B101" s="37">
        <v>97</v>
      </c>
      <c r="C101" t="s">
        <v>160</v>
      </c>
      <c r="D101" s="17" t="s">
        <v>58</v>
      </c>
      <c r="E101" s="36" t="s">
        <v>92</v>
      </c>
      <c r="F101" s="17">
        <v>1956</v>
      </c>
      <c r="G101" s="35">
        <v>3.263599536876427E-2</v>
      </c>
      <c r="H101" s="32">
        <v>10.954272673264162</v>
      </c>
      <c r="I101" s="34">
        <v>3.6262217076404746E-3</v>
      </c>
      <c r="J101" s="33" t="s">
        <v>142</v>
      </c>
      <c r="K101" s="17">
        <v>3</v>
      </c>
    </row>
    <row r="102" spans="1:11">
      <c r="A102" s="38">
        <v>100</v>
      </c>
      <c r="B102" s="37">
        <v>80</v>
      </c>
      <c r="C102" t="s">
        <v>161</v>
      </c>
      <c r="D102" s="17" t="s">
        <v>1</v>
      </c>
      <c r="E102" s="36" t="s">
        <v>54</v>
      </c>
      <c r="F102" s="17">
        <v>1970</v>
      </c>
      <c r="G102" s="35">
        <v>3.2659143515047617E-2</v>
      </c>
      <c r="H102" s="32">
        <v>10.92840880414075</v>
      </c>
      <c r="I102" s="34">
        <v>3.6287937238941798E-3</v>
      </c>
      <c r="J102" s="33" t="s">
        <v>40</v>
      </c>
      <c r="K102" s="17">
        <v>24</v>
      </c>
    </row>
    <row r="103" spans="1:11">
      <c r="A103" s="38">
        <v>101</v>
      </c>
      <c r="B103" s="37">
        <v>198</v>
      </c>
      <c r="C103" t="s">
        <v>162</v>
      </c>
      <c r="D103" s="17" t="s">
        <v>58</v>
      </c>
      <c r="E103" s="36" t="s">
        <v>45</v>
      </c>
      <c r="F103" s="17">
        <v>1987</v>
      </c>
      <c r="G103" s="35">
        <v>3.2659143515047617E-2</v>
      </c>
      <c r="H103" s="32">
        <v>10.873395418446663</v>
      </c>
      <c r="I103" s="34">
        <v>3.6287937238941798E-3</v>
      </c>
      <c r="J103" s="33" t="s">
        <v>150</v>
      </c>
      <c r="K103" s="17">
        <v>2</v>
      </c>
    </row>
    <row r="104" spans="1:11">
      <c r="A104" s="38">
        <v>102</v>
      </c>
      <c r="B104" s="37">
        <v>194</v>
      </c>
      <c r="C104" t="s">
        <v>163</v>
      </c>
      <c r="D104" s="17" t="s">
        <v>1</v>
      </c>
      <c r="E104" s="36" t="s">
        <v>45</v>
      </c>
      <c r="F104" s="17">
        <v>1957</v>
      </c>
      <c r="G104" s="35">
        <v>3.267071759182727E-2</v>
      </c>
      <c r="H104" s="32">
        <v>10.851544839107559</v>
      </c>
      <c r="I104" s="34">
        <v>3.630079732425252E-3</v>
      </c>
      <c r="J104" s="33" t="s">
        <v>90</v>
      </c>
      <c r="K104" s="17">
        <v>6</v>
      </c>
    </row>
    <row r="105" spans="1:11">
      <c r="A105" s="38">
        <v>103</v>
      </c>
      <c r="B105" s="37">
        <v>159</v>
      </c>
      <c r="C105" t="s">
        <v>164</v>
      </c>
      <c r="D105" s="17" t="s">
        <v>58</v>
      </c>
      <c r="E105" s="36" t="s">
        <v>66</v>
      </c>
      <c r="F105" s="17">
        <v>1971</v>
      </c>
      <c r="G105" s="35">
        <v>3.2728587961173616E-2</v>
      </c>
      <c r="H105" s="32">
        <v>10.840652447536435</v>
      </c>
      <c r="I105" s="34">
        <v>3.6365097734637353E-3</v>
      </c>
      <c r="J105" s="33" t="s">
        <v>106</v>
      </c>
      <c r="K105" s="17">
        <v>2</v>
      </c>
    </row>
    <row r="106" spans="1:11">
      <c r="A106" s="38">
        <v>104</v>
      </c>
      <c r="B106" s="37">
        <v>34</v>
      </c>
      <c r="C106" t="s">
        <v>165</v>
      </c>
      <c r="D106" s="17" t="s">
        <v>1</v>
      </c>
      <c r="E106" s="36" t="s">
        <v>34</v>
      </c>
      <c r="F106" s="17">
        <v>1958</v>
      </c>
      <c r="G106" s="35">
        <v>3.2740162037953269E-2</v>
      </c>
      <c r="H106" s="32">
        <v>10.833402991727132</v>
      </c>
      <c r="I106" s="34">
        <v>3.6377957819948075E-3</v>
      </c>
      <c r="J106" s="33" t="s">
        <v>90</v>
      </c>
      <c r="K106" s="17">
        <v>7</v>
      </c>
    </row>
    <row r="107" spans="1:11">
      <c r="A107" s="38">
        <v>105</v>
      </c>
      <c r="B107" s="37">
        <v>117</v>
      </c>
      <c r="C107" t="s">
        <v>166</v>
      </c>
      <c r="D107" s="17" t="s">
        <v>58</v>
      </c>
      <c r="E107" s="36" t="s">
        <v>51</v>
      </c>
      <c r="F107" s="17">
        <v>1968</v>
      </c>
      <c r="G107" s="35">
        <v>3.2809606484079268E-2</v>
      </c>
      <c r="H107" s="32">
        <v>10.833402991727132</v>
      </c>
      <c r="I107" s="34">
        <v>3.6455118315643631E-3</v>
      </c>
      <c r="J107" s="33" t="s">
        <v>132</v>
      </c>
      <c r="K107" s="17">
        <v>2</v>
      </c>
    </row>
    <row r="108" spans="1:11">
      <c r="A108" s="38">
        <v>106</v>
      </c>
      <c r="B108" s="37">
        <v>222</v>
      </c>
      <c r="C108" t="s">
        <v>167</v>
      </c>
      <c r="D108" s="17" t="s">
        <v>58</v>
      </c>
      <c r="E108" s="36" t="s">
        <v>168</v>
      </c>
      <c r="F108" s="17">
        <v>1976</v>
      </c>
      <c r="G108" s="35">
        <v>3.2809606484079268E-2</v>
      </c>
      <c r="H108" s="32">
        <v>10.818933133315808</v>
      </c>
      <c r="I108" s="34">
        <v>3.6455118315643631E-3</v>
      </c>
      <c r="J108" s="33" t="s">
        <v>114</v>
      </c>
      <c r="K108" s="17">
        <v>2</v>
      </c>
    </row>
    <row r="109" spans="1:11">
      <c r="A109" s="38">
        <v>107</v>
      </c>
      <c r="B109" s="37">
        <v>36</v>
      </c>
      <c r="C109" t="s">
        <v>169</v>
      </c>
      <c r="D109" s="17" t="s">
        <v>1</v>
      </c>
      <c r="E109" s="36" t="s">
        <v>34</v>
      </c>
      <c r="F109" s="17">
        <v>1953</v>
      </c>
      <c r="G109" s="35">
        <v>3.2821180553582963E-2</v>
      </c>
      <c r="H109" s="32">
        <v>10.815321705238745</v>
      </c>
      <c r="I109" s="34">
        <v>3.646797839286996E-3</v>
      </c>
      <c r="J109" s="33" t="s">
        <v>156</v>
      </c>
      <c r="K109" s="17">
        <v>2</v>
      </c>
    </row>
    <row r="110" spans="1:11">
      <c r="A110" s="38">
        <v>108</v>
      </c>
      <c r="B110" s="37">
        <v>102</v>
      </c>
      <c r="C110" t="s">
        <v>170</v>
      </c>
      <c r="D110" s="17" t="s">
        <v>58</v>
      </c>
      <c r="E110" s="36" t="s">
        <v>51</v>
      </c>
      <c r="F110" s="17">
        <v>1966</v>
      </c>
      <c r="G110" s="35">
        <v>3.2832754630362615E-2</v>
      </c>
      <c r="H110" s="32">
        <v>10.79370367408653</v>
      </c>
      <c r="I110" s="34">
        <v>3.6480838478180682E-3</v>
      </c>
      <c r="J110" s="33" t="s">
        <v>132</v>
      </c>
      <c r="K110" s="17">
        <v>3</v>
      </c>
    </row>
    <row r="111" spans="1:11">
      <c r="A111" s="38">
        <v>109</v>
      </c>
      <c r="B111" s="37">
        <v>78</v>
      </c>
      <c r="C111" t="s">
        <v>171</v>
      </c>
      <c r="D111" s="17" t="s">
        <v>58</v>
      </c>
      <c r="E111" s="36" t="s">
        <v>54</v>
      </c>
      <c r="F111" s="17">
        <v>1975</v>
      </c>
      <c r="G111" s="35">
        <v>3.299479166889796E-2</v>
      </c>
      <c r="H111" s="32">
        <v>10.715171559303819</v>
      </c>
      <c r="I111" s="34">
        <v>3.6660879632108845E-3</v>
      </c>
      <c r="J111" s="33" t="s">
        <v>114</v>
      </c>
      <c r="K111" s="17">
        <v>3</v>
      </c>
    </row>
    <row r="112" spans="1:11">
      <c r="A112" s="38">
        <v>110</v>
      </c>
      <c r="B112" s="37">
        <v>140</v>
      </c>
      <c r="C112" t="s">
        <v>172</v>
      </c>
      <c r="D112" s="17" t="s">
        <v>1</v>
      </c>
      <c r="E112" s="36" t="s">
        <v>7</v>
      </c>
      <c r="F112" s="17">
        <v>1974</v>
      </c>
      <c r="G112" s="35">
        <v>3.3029513884685002E-2</v>
      </c>
      <c r="H112" s="32">
        <v>10.701015605371266</v>
      </c>
      <c r="I112" s="34">
        <v>3.6699459871872226E-3</v>
      </c>
      <c r="J112" s="33" t="s">
        <v>20</v>
      </c>
      <c r="K112" s="17">
        <v>16</v>
      </c>
    </row>
    <row r="113" spans="1:11">
      <c r="A113" s="38">
        <v>111</v>
      </c>
      <c r="B113" s="37">
        <v>206</v>
      </c>
      <c r="C113" t="s">
        <v>173</v>
      </c>
      <c r="D113" s="17" t="s">
        <v>58</v>
      </c>
      <c r="E113" s="36" t="s">
        <v>42</v>
      </c>
      <c r="F113" s="17">
        <v>1966</v>
      </c>
      <c r="G113" s="35">
        <v>3.3203125E-2</v>
      </c>
      <c r="H113" s="32">
        <v>10.697482460879028</v>
      </c>
      <c r="I113" s="34">
        <v>3.689236111111111E-3</v>
      </c>
      <c r="J113" s="33" t="s">
        <v>132</v>
      </c>
      <c r="K113" s="17">
        <v>4</v>
      </c>
    </row>
    <row r="114" spans="1:11">
      <c r="A114" s="38">
        <v>112</v>
      </c>
      <c r="B114" s="37">
        <v>221</v>
      </c>
      <c r="C114" t="s">
        <v>174</v>
      </c>
      <c r="D114" s="17" t="s">
        <v>1</v>
      </c>
      <c r="E114" s="36" t="s">
        <v>175</v>
      </c>
      <c r="F114" s="17">
        <v>1965</v>
      </c>
      <c r="G114" s="35">
        <v>3.3226273146283347E-2</v>
      </c>
      <c r="H114" s="32">
        <v>10.66578882431172</v>
      </c>
      <c r="I114" s="34">
        <v>3.6918081273648162E-3</v>
      </c>
      <c r="J114" s="33" t="s">
        <v>23</v>
      </c>
      <c r="K114" s="17">
        <v>14</v>
      </c>
    </row>
    <row r="115" spans="1:11">
      <c r="A115" s="38">
        <v>113</v>
      </c>
      <c r="B115" s="37">
        <v>71</v>
      </c>
      <c r="C115" t="s">
        <v>176</v>
      </c>
      <c r="D115" s="17" t="s">
        <v>58</v>
      </c>
      <c r="E115" s="36" t="s">
        <v>54</v>
      </c>
      <c r="F115" s="17">
        <v>1982</v>
      </c>
      <c r="G115" s="35">
        <v>3.3237847223063E-2</v>
      </c>
      <c r="H115" s="32">
        <v>10.575275398857665</v>
      </c>
      <c r="I115" s="34">
        <v>3.6930941358958888E-3</v>
      </c>
      <c r="J115" s="33" t="s">
        <v>60</v>
      </c>
      <c r="K115" s="17">
        <v>2</v>
      </c>
    </row>
    <row r="116" spans="1:11">
      <c r="A116" s="38">
        <v>114</v>
      </c>
      <c r="B116" s="37">
        <v>70</v>
      </c>
      <c r="C116" t="s">
        <v>177</v>
      </c>
      <c r="D116" s="17" t="s">
        <v>1</v>
      </c>
      <c r="E116" s="36" t="s">
        <v>54</v>
      </c>
      <c r="F116" s="17">
        <v>1965</v>
      </c>
      <c r="G116" s="35">
        <v>3.3249421292566694E-2</v>
      </c>
      <c r="H116" s="32">
        <v>10.551168281118084</v>
      </c>
      <c r="I116" s="34">
        <v>3.6943801436185217E-3</v>
      </c>
      <c r="J116" s="33" t="s">
        <v>23</v>
      </c>
      <c r="K116" s="17">
        <v>15</v>
      </c>
    </row>
    <row r="117" spans="1:11">
      <c r="A117" s="38">
        <v>115</v>
      </c>
      <c r="B117" s="37">
        <v>223</v>
      </c>
      <c r="C117" t="s">
        <v>178</v>
      </c>
      <c r="D117" s="17" t="s">
        <v>1</v>
      </c>
      <c r="E117" s="36" t="s">
        <v>175</v>
      </c>
      <c r="F117" s="17">
        <v>1964</v>
      </c>
      <c r="G117" s="35">
        <v>3.3260995369346347E-2</v>
      </c>
      <c r="H117" s="32">
        <v>10.516919581630056</v>
      </c>
      <c r="I117" s="34">
        <v>3.6956661521495939E-3</v>
      </c>
      <c r="J117" s="33" t="s">
        <v>23</v>
      </c>
      <c r="K117" s="17">
        <v>16</v>
      </c>
    </row>
    <row r="118" spans="1:11">
      <c r="A118" s="38">
        <v>116</v>
      </c>
      <c r="B118" s="37">
        <v>134</v>
      </c>
      <c r="C118" t="s">
        <v>179</v>
      </c>
      <c r="D118" s="17" t="s">
        <v>58</v>
      </c>
      <c r="E118" s="36" t="s">
        <v>7</v>
      </c>
      <c r="F118" s="17">
        <v>1993</v>
      </c>
      <c r="G118" s="35">
        <v>3.3284143515629694E-2</v>
      </c>
      <c r="H118" s="32">
        <v>10.496476876837985</v>
      </c>
      <c r="I118" s="34">
        <v>3.6982381684032995E-3</v>
      </c>
      <c r="J118" s="33" t="s">
        <v>152</v>
      </c>
      <c r="K118" s="17">
        <v>2</v>
      </c>
    </row>
    <row r="119" spans="1:11">
      <c r="A119" s="38">
        <v>117</v>
      </c>
      <c r="B119" s="37">
        <v>210</v>
      </c>
      <c r="C119" t="s">
        <v>180</v>
      </c>
      <c r="D119" s="17" t="s">
        <v>1</v>
      </c>
      <c r="E119" s="36" t="s">
        <v>181</v>
      </c>
      <c r="F119" s="17">
        <v>1970</v>
      </c>
      <c r="G119" s="35">
        <v>3.3307291669188999E-2</v>
      </c>
      <c r="H119" s="32">
        <v>10.459204260830264</v>
      </c>
      <c r="I119" s="34">
        <v>3.7008101854654443E-3</v>
      </c>
      <c r="J119" s="33" t="s">
        <v>40</v>
      </c>
      <c r="K119" s="17">
        <v>25</v>
      </c>
    </row>
    <row r="120" spans="1:11">
      <c r="A120" s="38">
        <v>118</v>
      </c>
      <c r="B120" s="37">
        <v>219</v>
      </c>
      <c r="C120" t="s">
        <v>182</v>
      </c>
      <c r="D120" s="17" t="s">
        <v>1</v>
      </c>
      <c r="E120" s="36" t="s">
        <v>92</v>
      </c>
      <c r="F120" s="17">
        <v>1970</v>
      </c>
      <c r="G120" s="35">
        <v>3.337673610803904E-2</v>
      </c>
      <c r="H120" s="32">
        <v>10.452455843429854</v>
      </c>
      <c r="I120" s="34">
        <v>3.7085262342265602E-3</v>
      </c>
      <c r="J120" s="33" t="s">
        <v>40</v>
      </c>
      <c r="K120" s="17">
        <v>26</v>
      </c>
    </row>
    <row r="121" spans="1:11">
      <c r="A121" s="38">
        <v>119</v>
      </c>
      <c r="B121" s="37">
        <v>152</v>
      </c>
      <c r="C121" t="s">
        <v>183</v>
      </c>
      <c r="D121" s="17" t="s">
        <v>1</v>
      </c>
      <c r="E121" s="36" t="s">
        <v>7</v>
      </c>
      <c r="F121" s="17">
        <v>1987</v>
      </c>
      <c r="G121" s="35">
        <v>3.341145833110204E-2</v>
      </c>
      <c r="H121" s="32">
        <v>10.432262738196805</v>
      </c>
      <c r="I121" s="34">
        <v>3.7123842590113375E-3</v>
      </c>
      <c r="J121" s="33" t="s">
        <v>12</v>
      </c>
      <c r="K121" s="17">
        <v>6</v>
      </c>
    </row>
    <row r="122" spans="1:11">
      <c r="A122" s="38">
        <v>120</v>
      </c>
      <c r="B122" s="37">
        <v>243</v>
      </c>
      <c r="C122" t="s">
        <v>184</v>
      </c>
      <c r="D122" s="17" t="s">
        <v>1</v>
      </c>
      <c r="E122" s="36" t="s">
        <v>95</v>
      </c>
      <c r="F122" s="17">
        <v>1994</v>
      </c>
      <c r="G122" s="35">
        <v>3.3654513885267079E-2</v>
      </c>
      <c r="H122" s="32">
        <v>10.372148859914903</v>
      </c>
      <c r="I122" s="34">
        <v>3.7393904316963423E-3</v>
      </c>
      <c r="J122" s="33" t="s">
        <v>9</v>
      </c>
      <c r="K122" s="17">
        <v>1</v>
      </c>
    </row>
    <row r="123" spans="1:11">
      <c r="A123" s="38">
        <v>121</v>
      </c>
      <c r="B123" s="37">
        <v>103</v>
      </c>
      <c r="C123" t="s">
        <v>185</v>
      </c>
      <c r="D123" s="17" t="s">
        <v>1</v>
      </c>
      <c r="E123" s="36" t="s">
        <v>51</v>
      </c>
      <c r="F123" s="17">
        <v>1973</v>
      </c>
      <c r="G123" s="35">
        <v>3.3666087962046731E-2</v>
      </c>
      <c r="H123" s="32">
        <v>10.342350969244896</v>
      </c>
      <c r="I123" s="34">
        <v>3.7406764402274145E-3</v>
      </c>
      <c r="J123" s="33" t="s">
        <v>40</v>
      </c>
      <c r="K123" s="17">
        <v>27</v>
      </c>
    </row>
    <row r="124" spans="1:11">
      <c r="A124" s="38">
        <v>122</v>
      </c>
      <c r="B124" s="37">
        <v>175</v>
      </c>
      <c r="C124" t="s">
        <v>186</v>
      </c>
      <c r="D124" s="17" t="s">
        <v>1</v>
      </c>
      <c r="E124" s="36" t="s">
        <v>102</v>
      </c>
      <c r="F124" s="17">
        <v>1988</v>
      </c>
      <c r="G124" s="35">
        <v>3.3781828700739425E-2</v>
      </c>
      <c r="H124" s="32">
        <v>10.319292937807161</v>
      </c>
      <c r="I124" s="34">
        <v>3.7535365223043803E-3</v>
      </c>
      <c r="J124" s="33" t="s">
        <v>12</v>
      </c>
      <c r="K124" s="17">
        <v>7</v>
      </c>
    </row>
    <row r="125" spans="1:11">
      <c r="A125" s="38">
        <v>123</v>
      </c>
      <c r="B125" s="37">
        <v>201</v>
      </c>
      <c r="C125" t="s">
        <v>187</v>
      </c>
      <c r="D125" s="17" t="s">
        <v>58</v>
      </c>
      <c r="E125" s="36" t="s">
        <v>42</v>
      </c>
      <c r="F125" s="17">
        <v>1967</v>
      </c>
      <c r="G125" s="35">
        <v>3.3885995369928423E-2</v>
      </c>
      <c r="H125" s="32">
        <v>10.299610585704782</v>
      </c>
      <c r="I125" s="34">
        <v>3.7651105966587137E-3</v>
      </c>
      <c r="J125" s="33" t="s">
        <v>132</v>
      </c>
      <c r="K125" s="17">
        <v>5</v>
      </c>
    </row>
    <row r="126" spans="1:11">
      <c r="A126" s="38">
        <v>124</v>
      </c>
      <c r="B126" s="37">
        <v>45</v>
      </c>
      <c r="C126" t="s">
        <v>188</v>
      </c>
      <c r="D126" s="17" t="s">
        <v>58</v>
      </c>
      <c r="E126" s="36" t="s">
        <v>34</v>
      </c>
      <c r="F126" s="17">
        <v>1976</v>
      </c>
      <c r="G126" s="35">
        <v>3.394386573927477E-2</v>
      </c>
      <c r="H126" s="32">
        <v>10.247489523303676</v>
      </c>
      <c r="I126" s="34">
        <v>3.7715406376971966E-3</v>
      </c>
      <c r="J126" s="33" t="s">
        <v>114</v>
      </c>
      <c r="K126" s="17">
        <v>4</v>
      </c>
    </row>
    <row r="127" spans="1:11">
      <c r="A127" s="38">
        <v>125</v>
      </c>
      <c r="B127" s="37">
        <v>39</v>
      </c>
      <c r="C127" t="s">
        <v>189</v>
      </c>
      <c r="D127" s="17" t="s">
        <v>1</v>
      </c>
      <c r="E127" s="36" t="s">
        <v>34</v>
      </c>
      <c r="F127" s="17">
        <v>1971</v>
      </c>
      <c r="G127" s="35">
        <v>3.3955439816054422E-2</v>
      </c>
      <c r="H127" s="32">
        <v>10.244249465784709</v>
      </c>
      <c r="I127" s="34">
        <v>3.7728266462282692E-3</v>
      </c>
      <c r="J127" s="33" t="s">
        <v>40</v>
      </c>
      <c r="K127" s="17">
        <v>28</v>
      </c>
    </row>
    <row r="128" spans="1:11">
      <c r="A128" s="38">
        <v>126</v>
      </c>
      <c r="B128" s="37">
        <v>232</v>
      </c>
      <c r="C128" t="s">
        <v>190</v>
      </c>
      <c r="D128" s="17" t="s">
        <v>1</v>
      </c>
      <c r="E128" s="36" t="s">
        <v>66</v>
      </c>
      <c r="F128" s="17">
        <v>1973</v>
      </c>
      <c r="G128" s="35">
        <v>3.4001736108621117E-2</v>
      </c>
      <c r="H128" s="32">
        <v>10.244249465784709</v>
      </c>
      <c r="I128" s="34">
        <v>3.7779706787356795E-3</v>
      </c>
      <c r="J128" s="33" t="s">
        <v>40</v>
      </c>
      <c r="K128" s="17">
        <v>29</v>
      </c>
    </row>
    <row r="129" spans="1:11">
      <c r="A129" s="38">
        <v>127</v>
      </c>
      <c r="B129" s="37">
        <v>171</v>
      </c>
      <c r="C129" t="s">
        <v>191</v>
      </c>
      <c r="D129" s="17" t="s">
        <v>1</v>
      </c>
      <c r="E129" s="36" t="s">
        <v>77</v>
      </c>
      <c r="F129" s="17">
        <v>1961</v>
      </c>
      <c r="G129" s="35">
        <v>3.4001736108621117E-2</v>
      </c>
      <c r="H129" s="32">
        <v>10.189480305768704</v>
      </c>
      <c r="I129" s="34">
        <v>3.7779706787356795E-3</v>
      </c>
      <c r="J129" s="33" t="s">
        <v>123</v>
      </c>
      <c r="K129" s="17">
        <v>2</v>
      </c>
    </row>
    <row r="130" spans="1:11">
      <c r="A130" s="38">
        <v>128</v>
      </c>
      <c r="B130" s="37">
        <v>95</v>
      </c>
      <c r="C130" t="s">
        <v>192</v>
      </c>
      <c r="D130" s="17" t="s">
        <v>58</v>
      </c>
      <c r="E130" s="36" t="s">
        <v>92</v>
      </c>
      <c r="F130" s="17">
        <v>1979</v>
      </c>
      <c r="G130" s="35">
        <v>3.4140625000873115E-2</v>
      </c>
      <c r="H130" s="32">
        <v>10.151170987486443</v>
      </c>
      <c r="I130" s="34">
        <v>3.7934027778747906E-3</v>
      </c>
      <c r="J130" s="33" t="s">
        <v>60</v>
      </c>
      <c r="K130" s="17">
        <v>3</v>
      </c>
    </row>
    <row r="131" spans="1:11">
      <c r="A131" s="38">
        <v>129</v>
      </c>
      <c r="B131" s="37">
        <v>42</v>
      </c>
      <c r="C131" t="s">
        <v>193</v>
      </c>
      <c r="D131" s="17" t="s">
        <v>1</v>
      </c>
      <c r="E131" s="36" t="s">
        <v>34</v>
      </c>
      <c r="F131" s="17">
        <v>1963</v>
      </c>
      <c r="G131" s="35">
        <v>3.4186921293439809E-2</v>
      </c>
      <c r="H131" s="32">
        <v>10.069147696811754</v>
      </c>
      <c r="I131" s="34">
        <v>3.7985468103822009E-3</v>
      </c>
      <c r="J131" s="33" t="s">
        <v>123</v>
      </c>
      <c r="K131" s="17">
        <v>3</v>
      </c>
    </row>
    <row r="132" spans="1:11">
      <c r="A132" s="38">
        <v>130</v>
      </c>
      <c r="B132" s="37">
        <v>47</v>
      </c>
      <c r="C132" t="s">
        <v>194</v>
      </c>
      <c r="D132" s="17" t="s">
        <v>1</v>
      </c>
      <c r="E132" s="36" t="s">
        <v>34</v>
      </c>
      <c r="F132" s="17">
        <v>1974</v>
      </c>
      <c r="G132" s="35">
        <v>3.4233217593282461E-2</v>
      </c>
      <c r="H132" s="32">
        <v>10.053525716330251</v>
      </c>
      <c r="I132" s="34">
        <v>3.8036908436980513E-3</v>
      </c>
      <c r="J132" s="33" t="s">
        <v>20</v>
      </c>
      <c r="K132" s="17">
        <v>17</v>
      </c>
    </row>
    <row r="133" spans="1:11">
      <c r="A133" s="38">
        <v>131</v>
      </c>
      <c r="B133" s="37">
        <v>195</v>
      </c>
      <c r="C133" t="s">
        <v>195</v>
      </c>
      <c r="D133" s="17" t="s">
        <v>1</v>
      </c>
      <c r="E133" s="36" t="s">
        <v>45</v>
      </c>
      <c r="F133" s="17">
        <v>1963</v>
      </c>
      <c r="G133" s="35">
        <v>3.4314236108912155E-2</v>
      </c>
      <c r="H133" s="32">
        <v>9.9272309462243236</v>
      </c>
      <c r="I133" s="34">
        <v>3.8126929009902394E-3</v>
      </c>
      <c r="J133" s="33" t="s">
        <v>123</v>
      </c>
      <c r="K133" s="17">
        <v>4</v>
      </c>
    </row>
    <row r="134" spans="1:11">
      <c r="A134" s="38">
        <v>132</v>
      </c>
      <c r="B134" s="37">
        <v>235</v>
      </c>
      <c r="C134" t="s">
        <v>196</v>
      </c>
      <c r="D134" s="17" t="s">
        <v>58</v>
      </c>
      <c r="E134" s="36" t="s">
        <v>197</v>
      </c>
      <c r="F134" s="17">
        <v>1974</v>
      </c>
      <c r="G134" s="35">
        <v>3.4487847224227153E-2</v>
      </c>
      <c r="H134" s="32">
        <v>9.9241902131616548</v>
      </c>
      <c r="I134" s="34">
        <v>3.8319830249141282E-3</v>
      </c>
      <c r="J134" s="33" t="s">
        <v>114</v>
      </c>
      <c r="K134" s="17">
        <v>5</v>
      </c>
    </row>
    <row r="135" spans="1:11">
      <c r="A135" s="38">
        <v>133</v>
      </c>
      <c r="B135" s="37">
        <v>130</v>
      </c>
      <c r="C135" t="s">
        <v>198</v>
      </c>
      <c r="D135" s="17" t="s">
        <v>58</v>
      </c>
      <c r="E135" s="36" t="s">
        <v>7</v>
      </c>
      <c r="F135" s="17">
        <v>1964</v>
      </c>
      <c r="G135" s="35">
        <v>3.4557291663077194E-2</v>
      </c>
      <c r="H135" s="32">
        <v>9.9211513442050574</v>
      </c>
      <c r="I135" s="34">
        <v>3.8396990736752437E-3</v>
      </c>
      <c r="J135" s="33" t="s">
        <v>132</v>
      </c>
      <c r="K135" s="17">
        <v>6</v>
      </c>
    </row>
    <row r="136" spans="1:11">
      <c r="A136" s="38">
        <v>134</v>
      </c>
      <c r="B136" s="37">
        <v>164</v>
      </c>
      <c r="C136" t="s">
        <v>199</v>
      </c>
      <c r="D136" s="17" t="s">
        <v>1</v>
      </c>
      <c r="E136" s="36" t="s">
        <v>77</v>
      </c>
      <c r="F136" s="17">
        <v>1981</v>
      </c>
      <c r="G136" s="35">
        <v>3.4592013886140194E-2</v>
      </c>
      <c r="H136" s="32">
        <v>9.8999312500435774</v>
      </c>
      <c r="I136" s="34">
        <v>3.8435570984600214E-3</v>
      </c>
      <c r="J136" s="33" t="s">
        <v>15</v>
      </c>
      <c r="K136" s="17">
        <v>14</v>
      </c>
    </row>
    <row r="137" spans="1:11">
      <c r="A137" s="38">
        <v>135</v>
      </c>
      <c r="B137" s="37">
        <v>220</v>
      </c>
      <c r="C137" t="s">
        <v>200</v>
      </c>
      <c r="D137" s="17" t="s">
        <v>1</v>
      </c>
      <c r="E137" s="36" t="s">
        <v>134</v>
      </c>
      <c r="F137" s="17">
        <v>1978</v>
      </c>
      <c r="G137" s="35">
        <v>3.4615162039699499E-2</v>
      </c>
      <c r="H137" s="32">
        <v>9.5161171886717089</v>
      </c>
      <c r="I137" s="34">
        <v>3.8461291155221667E-3</v>
      </c>
      <c r="J137" s="33" t="s">
        <v>20</v>
      </c>
      <c r="K137" s="17">
        <v>18</v>
      </c>
    </row>
    <row r="138" spans="1:11">
      <c r="A138" s="38">
        <v>136</v>
      </c>
      <c r="B138" s="37">
        <v>237</v>
      </c>
      <c r="C138" t="s">
        <v>201</v>
      </c>
      <c r="D138" s="17" t="s">
        <v>1</v>
      </c>
      <c r="E138" s="36" t="s">
        <v>197</v>
      </c>
      <c r="F138" s="17">
        <v>1963</v>
      </c>
      <c r="G138" s="35">
        <v>3.4615162039699499E-2</v>
      </c>
      <c r="H138" s="32">
        <v>9.4938099767884232</v>
      </c>
      <c r="I138" s="34">
        <v>3.8461291155221667E-3</v>
      </c>
      <c r="J138" s="33" t="s">
        <v>123</v>
      </c>
      <c r="K138" s="17">
        <v>5</v>
      </c>
    </row>
    <row r="139" spans="1:11">
      <c r="A139" s="38">
        <v>137</v>
      </c>
      <c r="B139" s="37">
        <v>196</v>
      </c>
      <c r="C139" t="s">
        <v>202</v>
      </c>
      <c r="D139" s="17" t="s">
        <v>1</v>
      </c>
      <c r="E139" s="36" t="s">
        <v>45</v>
      </c>
      <c r="F139" s="17">
        <v>1959</v>
      </c>
      <c r="G139" s="35">
        <v>3.4661458332266193E-2</v>
      </c>
      <c r="H139" s="32">
        <v>9.4910289277284559</v>
      </c>
      <c r="I139" s="34">
        <v>3.851273148029577E-3</v>
      </c>
      <c r="J139" s="33" t="s">
        <v>123</v>
      </c>
      <c r="K139" s="17">
        <v>6</v>
      </c>
    </row>
    <row r="140" spans="1:11">
      <c r="A140" s="38">
        <v>138</v>
      </c>
      <c r="B140" s="37">
        <v>228</v>
      </c>
      <c r="C140" t="s">
        <v>203</v>
      </c>
      <c r="D140" s="17" t="s">
        <v>1</v>
      </c>
      <c r="E140" s="36" t="s">
        <v>204</v>
      </c>
      <c r="F140" s="17">
        <v>1967</v>
      </c>
      <c r="G140" s="35">
        <v>3.4673032409045845E-2</v>
      </c>
      <c r="H140" s="32">
        <v>9.4192891919649107</v>
      </c>
      <c r="I140" s="34">
        <v>3.8525591565606496E-3</v>
      </c>
      <c r="J140" s="33" t="s">
        <v>23</v>
      </c>
      <c r="K140" s="17">
        <v>17</v>
      </c>
    </row>
    <row r="141" spans="1:11">
      <c r="A141" s="38">
        <v>139</v>
      </c>
      <c r="B141" s="37">
        <v>204</v>
      </c>
      <c r="C141" t="s">
        <v>205</v>
      </c>
      <c r="D141" s="17" t="s">
        <v>58</v>
      </c>
      <c r="E141" s="36" t="s">
        <v>42</v>
      </c>
      <c r="F141" s="17">
        <v>1970</v>
      </c>
      <c r="G141" s="35">
        <v>3.4742476847895887E-2</v>
      </c>
      <c r="H141" s="32">
        <v>9.3838244874512799</v>
      </c>
      <c r="I141" s="34">
        <v>3.860275205321765E-3</v>
      </c>
      <c r="J141" s="33" t="s">
        <v>106</v>
      </c>
      <c r="K141" s="17">
        <v>3</v>
      </c>
    </row>
    <row r="142" spans="1:11">
      <c r="A142" s="38">
        <v>140</v>
      </c>
      <c r="B142" s="37">
        <v>248</v>
      </c>
      <c r="C142" t="s">
        <v>206</v>
      </c>
      <c r="D142" s="17" t="s">
        <v>1</v>
      </c>
      <c r="E142" s="36" t="s">
        <v>71</v>
      </c>
      <c r="F142" s="17">
        <v>1957</v>
      </c>
      <c r="G142" s="35">
        <v>3.4997106478840578E-2</v>
      </c>
      <c r="H142" s="32">
        <v>9.1351237046130667</v>
      </c>
      <c r="I142" s="34">
        <v>3.888567386537842E-3</v>
      </c>
      <c r="J142" s="33" t="s">
        <v>90</v>
      </c>
      <c r="K142" s="17">
        <v>8</v>
      </c>
    </row>
    <row r="143" spans="1:11">
      <c r="A143" s="38">
        <v>141</v>
      </c>
      <c r="B143" s="37">
        <v>133</v>
      </c>
      <c r="C143" t="s">
        <v>207</v>
      </c>
      <c r="D143" s="17" t="s">
        <v>58</v>
      </c>
      <c r="E143" s="36" t="s">
        <v>7</v>
      </c>
      <c r="F143" s="17">
        <v>1983</v>
      </c>
      <c r="G143" s="35">
        <v>3.504340277868323E-2</v>
      </c>
      <c r="H143" s="32">
        <v>9.119696009573584</v>
      </c>
      <c r="I143" s="34">
        <v>3.8937114198536924E-3</v>
      </c>
      <c r="J143" s="33" t="s">
        <v>60</v>
      </c>
      <c r="K143" s="17">
        <v>4</v>
      </c>
    </row>
    <row r="144" spans="1:11">
      <c r="A144" s="38">
        <v>142</v>
      </c>
      <c r="B144" s="37">
        <v>93</v>
      </c>
      <c r="C144" t="s">
        <v>208</v>
      </c>
      <c r="D144" s="17" t="s">
        <v>1</v>
      </c>
      <c r="E144" s="36" t="s">
        <v>92</v>
      </c>
      <c r="F144" s="17">
        <v>1972</v>
      </c>
      <c r="G144" s="35">
        <v>3.5054976848186925E-2</v>
      </c>
      <c r="H144" s="32">
        <v>9.0056285176977529</v>
      </c>
      <c r="I144" s="34">
        <v>3.8949974275763249E-3</v>
      </c>
      <c r="J144" s="33" t="s">
        <v>40</v>
      </c>
      <c r="K144" s="17">
        <v>30</v>
      </c>
    </row>
    <row r="145" spans="1:11">
      <c r="A145" s="38">
        <v>143</v>
      </c>
      <c r="B145" s="37">
        <v>50</v>
      </c>
      <c r="C145" t="s">
        <v>209</v>
      </c>
      <c r="D145" s="17" t="s">
        <v>58</v>
      </c>
      <c r="E145" s="36" t="s">
        <v>197</v>
      </c>
      <c r="F145" s="17">
        <v>1981</v>
      </c>
      <c r="G145" s="35">
        <v>3.5159143517375924E-2</v>
      </c>
      <c r="H145" s="32">
        <v>8.9558427206742017</v>
      </c>
      <c r="I145" s="34">
        <v>3.9065715019306578E-3</v>
      </c>
      <c r="J145" s="33" t="s">
        <v>60</v>
      </c>
      <c r="K145" s="17">
        <v>5</v>
      </c>
    </row>
    <row r="146" spans="1:11">
      <c r="A146" s="38">
        <v>144</v>
      </c>
      <c r="B146" s="37">
        <v>29</v>
      </c>
      <c r="C146" t="s">
        <v>210</v>
      </c>
      <c r="D146" s="17" t="s">
        <v>1</v>
      </c>
      <c r="E146" s="36" t="s">
        <v>34</v>
      </c>
      <c r="F146" s="17">
        <v>1965</v>
      </c>
      <c r="G146" s="35">
        <v>3.546006944088731E-2</v>
      </c>
      <c r="H146" s="32">
        <v>8.9533678758204864</v>
      </c>
      <c r="I146" s="34">
        <v>3.9400077156541459E-3</v>
      </c>
      <c r="J146" s="33" t="s">
        <v>23</v>
      </c>
      <c r="K146" s="17">
        <v>18</v>
      </c>
    </row>
    <row r="147" spans="1:11">
      <c r="A147" s="38">
        <v>145</v>
      </c>
      <c r="B147" s="37">
        <v>160</v>
      </c>
      <c r="C147" t="s">
        <v>211</v>
      </c>
      <c r="D147" s="17" t="s">
        <v>1</v>
      </c>
      <c r="E147" s="36" t="s">
        <v>66</v>
      </c>
      <c r="F147" s="17">
        <v>1951</v>
      </c>
      <c r="G147" s="35">
        <v>3.5541087963792961E-2</v>
      </c>
      <c r="H147" s="32">
        <v>8.8169263219519731</v>
      </c>
      <c r="I147" s="34">
        <v>3.9490097737547736E-3</v>
      </c>
      <c r="J147" s="33" t="s">
        <v>156</v>
      </c>
      <c r="K147" s="17">
        <v>3</v>
      </c>
    </row>
    <row r="148" spans="1:11">
      <c r="A148" s="38">
        <v>146</v>
      </c>
      <c r="B148" s="37">
        <v>63</v>
      </c>
      <c r="C148" t="s">
        <v>212</v>
      </c>
      <c r="D148" s="17" t="s">
        <v>1</v>
      </c>
      <c r="E148" s="36" t="s">
        <v>89</v>
      </c>
      <c r="F148" s="17">
        <v>1967</v>
      </c>
      <c r="G148" s="35">
        <v>3.5656828702485655E-2</v>
      </c>
      <c r="H148" s="32">
        <v>8.7644552649185652</v>
      </c>
      <c r="I148" s="34">
        <v>3.9618698558317395E-3</v>
      </c>
      <c r="J148" s="33" t="s">
        <v>23</v>
      </c>
      <c r="K148" s="17">
        <v>19</v>
      </c>
    </row>
    <row r="149" spans="1:11">
      <c r="A149" s="38">
        <v>147</v>
      </c>
      <c r="B149" s="37">
        <v>236</v>
      </c>
      <c r="C149" t="s">
        <v>213</v>
      </c>
      <c r="D149" s="17" t="s">
        <v>58</v>
      </c>
      <c r="E149" s="36" t="s">
        <v>197</v>
      </c>
      <c r="F149" s="17">
        <v>1979</v>
      </c>
      <c r="G149" s="35">
        <v>3.5726273148611654E-2</v>
      </c>
      <c r="H149" s="32">
        <v>8.2997118157401655</v>
      </c>
      <c r="I149" s="34">
        <v>3.969585905401295E-3</v>
      </c>
      <c r="J149" s="33" t="s">
        <v>60</v>
      </c>
      <c r="K149" s="17">
        <v>6</v>
      </c>
    </row>
    <row r="150" spans="1:11">
      <c r="A150" s="38">
        <v>148</v>
      </c>
      <c r="B150" s="37">
        <v>40</v>
      </c>
      <c r="C150" t="s">
        <v>214</v>
      </c>
      <c r="D150" s="17" t="s">
        <v>1</v>
      </c>
      <c r="E150" s="36" t="s">
        <v>34</v>
      </c>
      <c r="F150" s="17">
        <v>1961</v>
      </c>
      <c r="G150" s="35">
        <v>3.5853587964083999E-2</v>
      </c>
      <c r="H150" s="32">
        <v>8.2890949795786799</v>
      </c>
      <c r="I150" s="34">
        <v>3.9837319960093331E-3</v>
      </c>
      <c r="J150" s="33" t="s">
        <v>123</v>
      </c>
      <c r="K150" s="17">
        <v>7</v>
      </c>
    </row>
    <row r="151" spans="1:11">
      <c r="A151" s="38">
        <v>149</v>
      </c>
      <c r="B151" s="37">
        <v>156</v>
      </c>
      <c r="C151" t="s">
        <v>215</v>
      </c>
      <c r="D151" s="17" t="s">
        <v>1</v>
      </c>
      <c r="E151" s="36" t="s">
        <v>66</v>
      </c>
      <c r="F151" s="17">
        <v>1971</v>
      </c>
      <c r="G151" s="35">
        <v>3.5876736110367347E-2</v>
      </c>
      <c r="H151" s="32">
        <v>8.0322280753523945</v>
      </c>
      <c r="I151" s="34">
        <v>3.9863040122630382E-3</v>
      </c>
      <c r="J151" s="33" t="s">
        <v>40</v>
      </c>
      <c r="K151" s="17">
        <v>31</v>
      </c>
    </row>
    <row r="152" spans="1:11">
      <c r="A152" s="38">
        <v>150</v>
      </c>
      <c r="B152" s="37">
        <v>46</v>
      </c>
      <c r="C152" t="s">
        <v>216</v>
      </c>
      <c r="D152" s="17" t="s">
        <v>1</v>
      </c>
      <c r="E152" s="36" t="s">
        <v>34</v>
      </c>
      <c r="F152" s="17">
        <v>1966</v>
      </c>
      <c r="G152" s="35">
        <v>3.5946180556493346E-2</v>
      </c>
      <c r="H152" s="32">
        <v>7.4078308091889733</v>
      </c>
      <c r="I152" s="34">
        <v>3.9940200618325938E-3</v>
      </c>
      <c r="J152" s="33" t="s">
        <v>23</v>
      </c>
      <c r="K152" s="17">
        <v>20</v>
      </c>
    </row>
    <row r="153" spans="1:11">
      <c r="A153" s="38">
        <v>151</v>
      </c>
      <c r="B153" s="37">
        <v>207</v>
      </c>
      <c r="C153" t="s">
        <v>217</v>
      </c>
      <c r="D153" s="17" t="s">
        <v>1</v>
      </c>
      <c r="E153" s="36" t="s">
        <v>71</v>
      </c>
      <c r="F153" s="17">
        <v>1973</v>
      </c>
      <c r="G153" s="35">
        <v>3.6154513887595385E-2</v>
      </c>
      <c r="H153" s="32">
        <v>7.4027531847035712</v>
      </c>
      <c r="I153" s="34">
        <v>4.0171682097328203E-3</v>
      </c>
      <c r="J153" s="33" t="s">
        <v>40</v>
      </c>
      <c r="K153" s="17">
        <v>32</v>
      </c>
    </row>
    <row r="154" spans="1:11">
      <c r="A154" s="38">
        <v>152</v>
      </c>
      <c r="B154" s="37">
        <v>131</v>
      </c>
      <c r="C154" t="s">
        <v>218</v>
      </c>
      <c r="D154" s="17" t="s">
        <v>58</v>
      </c>
      <c r="E154" s="36" t="s">
        <v>7</v>
      </c>
      <c r="F154" s="17">
        <v>1973</v>
      </c>
      <c r="G154" s="35">
        <v>3.6258680556784384E-2</v>
      </c>
      <c r="H154" s="32">
        <v>7.3774691178841714</v>
      </c>
      <c r="I154" s="34">
        <v>4.0287422840871541E-3</v>
      </c>
      <c r="J154" s="33" t="s">
        <v>106</v>
      </c>
      <c r="K154" s="17">
        <v>4</v>
      </c>
    </row>
    <row r="155" spans="1:11">
      <c r="A155" s="38">
        <v>153</v>
      </c>
      <c r="B155" s="37">
        <v>169</v>
      </c>
      <c r="C155" t="s">
        <v>219</v>
      </c>
      <c r="D155" s="17" t="s">
        <v>58</v>
      </c>
      <c r="E155" s="36" t="s">
        <v>77</v>
      </c>
      <c r="F155" s="17">
        <v>1980</v>
      </c>
      <c r="G155" s="35">
        <v>3.6339699072414078E-2</v>
      </c>
      <c r="H155" s="32">
        <f>IF(C155&lt;&gt;"",$G$1/G155/24,"")</f>
        <v>10.319292937807161</v>
      </c>
      <c r="I155" s="34">
        <v>4.0377443413793417E-3</v>
      </c>
      <c r="J155" s="33" t="s">
        <v>60</v>
      </c>
      <c r="K155" s="17">
        <v>7</v>
      </c>
    </row>
    <row r="156" spans="1:11">
      <c r="A156" s="38">
        <v>154</v>
      </c>
      <c r="B156" s="37">
        <v>242</v>
      </c>
      <c r="C156" t="s">
        <v>220</v>
      </c>
      <c r="D156" s="17" t="s">
        <v>1</v>
      </c>
      <c r="E156" s="36" t="s">
        <v>221</v>
      </c>
      <c r="F156" s="17">
        <v>1948</v>
      </c>
      <c r="G156" s="35">
        <v>3.6409143518540077E-2</v>
      </c>
      <c r="H156" s="32">
        <f>IF(C156&lt;&gt;"",$G$1/G156/24,"")</f>
        <v>10.299610585704782</v>
      </c>
      <c r="I156" s="34">
        <v>4.0454603909488972E-3</v>
      </c>
      <c r="J156" s="33" t="s">
        <v>222</v>
      </c>
      <c r="K156" s="17">
        <v>1</v>
      </c>
    </row>
    <row r="157" spans="1:11">
      <c r="A157" s="38">
        <v>155</v>
      </c>
      <c r="B157" s="37">
        <v>145</v>
      </c>
      <c r="C157" t="s">
        <v>223</v>
      </c>
      <c r="D157" s="17" t="s">
        <v>58</v>
      </c>
      <c r="E157" s="36" t="s">
        <v>7</v>
      </c>
      <c r="F157" s="17">
        <v>1969</v>
      </c>
      <c r="G157" s="35">
        <v>3.6594328703358769E-2</v>
      </c>
      <c r="H157" s="32">
        <f>IF(C157&lt;&gt;"",$G$1/G157/24,"")</f>
        <v>10.247489523303676</v>
      </c>
      <c r="I157" s="34">
        <v>4.0660365225954186E-3</v>
      </c>
      <c r="J157" s="33" t="s">
        <v>106</v>
      </c>
      <c r="K157" s="17">
        <v>5</v>
      </c>
    </row>
    <row r="158" spans="1:11">
      <c r="A158" s="38">
        <v>156</v>
      </c>
      <c r="B158" s="37">
        <v>158</v>
      </c>
      <c r="C158" t="s">
        <v>224</v>
      </c>
      <c r="D158" s="17" t="s">
        <v>58</v>
      </c>
      <c r="E158" s="36" t="s">
        <v>66</v>
      </c>
      <c r="F158" s="17">
        <v>1982</v>
      </c>
      <c r="G158" s="35">
        <v>3.6605902780138422E-2</v>
      </c>
      <c r="H158" s="32">
        <f>IF(C158&lt;&gt;"",$G$1/G158/24,"")</f>
        <v>10.244249465784709</v>
      </c>
      <c r="I158" s="34">
        <v>4.0673225311264917E-3</v>
      </c>
      <c r="J158" s="33" t="s">
        <v>60</v>
      </c>
      <c r="K158" s="17">
        <v>8</v>
      </c>
    </row>
    <row r="159" spans="1:11">
      <c r="A159" s="38">
        <v>157</v>
      </c>
      <c r="B159" s="37">
        <v>155</v>
      </c>
      <c r="C159" t="s">
        <v>225</v>
      </c>
      <c r="D159" s="17" t="s">
        <v>1</v>
      </c>
      <c r="E159" s="36" t="s">
        <v>66</v>
      </c>
      <c r="F159" s="17">
        <v>1978</v>
      </c>
      <c r="G159" s="35">
        <v>3.6605902780138422E-2</v>
      </c>
      <c r="H159" s="32">
        <f>IF(C159&lt;&gt;"",$G$1/G159/24,"")</f>
        <v>10.244249465784709</v>
      </c>
      <c r="I159" s="34">
        <v>4.0673225311264917E-3</v>
      </c>
      <c r="J159" s="33" t="s">
        <v>20</v>
      </c>
      <c r="K159" s="17">
        <v>19</v>
      </c>
    </row>
    <row r="160" spans="1:11">
      <c r="A160" s="38">
        <v>158</v>
      </c>
      <c r="B160" s="37">
        <v>153</v>
      </c>
      <c r="C160" t="s">
        <v>226</v>
      </c>
      <c r="D160" s="17" t="s">
        <v>58</v>
      </c>
      <c r="E160" s="36" t="s">
        <v>7</v>
      </c>
      <c r="F160" s="17">
        <v>1978</v>
      </c>
      <c r="G160" s="35">
        <v>3.6802662034460809E-2</v>
      </c>
      <c r="H160" s="32">
        <f>IF(C160&lt;&gt;"",$G$1/G160/24,"")</f>
        <v>10.189480305768704</v>
      </c>
      <c r="I160" s="34">
        <v>4.0891846704956452E-3</v>
      </c>
      <c r="J160" s="33" t="s">
        <v>114</v>
      </c>
      <c r="K160" s="17">
        <v>6</v>
      </c>
    </row>
    <row r="161" spans="1:11">
      <c r="A161" s="38">
        <v>159</v>
      </c>
      <c r="B161" s="37">
        <v>148</v>
      </c>
      <c r="C161" t="s">
        <v>227</v>
      </c>
      <c r="D161" s="17" t="s">
        <v>58</v>
      </c>
      <c r="E161" s="36" t="s">
        <v>7</v>
      </c>
      <c r="F161" s="17">
        <v>1957</v>
      </c>
      <c r="G161" s="35">
        <v>3.6941550926712807E-2</v>
      </c>
      <c r="H161" s="32">
        <f>IF(C161&lt;&gt;"",$G$1/G161/24,"")</f>
        <v>10.151170987486443</v>
      </c>
      <c r="I161" s="34">
        <v>4.1046167696347563E-3</v>
      </c>
      <c r="J161" s="33" t="s">
        <v>142</v>
      </c>
      <c r="K161" s="17">
        <v>4</v>
      </c>
    </row>
    <row r="162" spans="1:11">
      <c r="A162" s="38">
        <v>160</v>
      </c>
      <c r="B162" s="37">
        <v>94</v>
      </c>
      <c r="C162" t="s">
        <v>228</v>
      </c>
      <c r="D162" s="17" t="s">
        <v>1</v>
      </c>
      <c r="E162" s="36" t="s">
        <v>92</v>
      </c>
      <c r="F162" s="17">
        <v>1961</v>
      </c>
      <c r="G162" s="35">
        <v>3.7242476850224193E-2</v>
      </c>
      <c r="H162" s="32">
        <f>IF(C162&lt;&gt;"",$G$1/G162/24,"")</f>
        <v>10.069147696811754</v>
      </c>
      <c r="I162" s="34">
        <v>4.1380529833582435E-3</v>
      </c>
      <c r="J162" s="33" t="s">
        <v>123</v>
      </c>
      <c r="K162" s="17">
        <v>8</v>
      </c>
    </row>
    <row r="163" spans="1:11">
      <c r="A163" s="38">
        <v>161</v>
      </c>
      <c r="B163" s="37">
        <v>132</v>
      </c>
      <c r="C163" t="s">
        <v>229</v>
      </c>
      <c r="D163" s="17" t="s">
        <v>58</v>
      </c>
      <c r="E163" s="36" t="s">
        <v>7</v>
      </c>
      <c r="F163" s="17">
        <v>1982</v>
      </c>
      <c r="G163" s="35">
        <v>3.730034721957054E-2</v>
      </c>
      <c r="H163" s="32">
        <f>IF(C163&lt;&gt;"",$G$1/G163/24,"")</f>
        <v>10.053525716330251</v>
      </c>
      <c r="I163" s="34">
        <v>4.1444830243967268E-3</v>
      </c>
      <c r="J163" s="33" t="s">
        <v>60</v>
      </c>
      <c r="K163" s="17">
        <v>9</v>
      </c>
    </row>
    <row r="164" spans="1:11">
      <c r="A164" s="38">
        <v>162</v>
      </c>
      <c r="B164" s="37">
        <v>100</v>
      </c>
      <c r="C164" t="s">
        <v>230</v>
      </c>
      <c r="D164" s="17" t="s">
        <v>1</v>
      </c>
      <c r="E164" s="36" t="s">
        <v>51</v>
      </c>
      <c r="F164" s="17">
        <v>1957</v>
      </c>
      <c r="G164" s="35">
        <v>3.7774884258396924E-2</v>
      </c>
      <c r="H164" s="32">
        <f>IF(C164&lt;&gt;"",$G$1/G164/24,"")</f>
        <v>9.9272309462243236</v>
      </c>
      <c r="I164" s="34">
        <v>4.1972093620441025E-3</v>
      </c>
      <c r="J164" s="33" t="s">
        <v>90</v>
      </c>
      <c r="K164" s="17">
        <v>9</v>
      </c>
    </row>
    <row r="165" spans="1:11">
      <c r="A165" s="38">
        <v>163</v>
      </c>
      <c r="B165" s="37">
        <v>247</v>
      </c>
      <c r="C165" t="s">
        <v>231</v>
      </c>
      <c r="D165" s="17" t="s">
        <v>58</v>
      </c>
      <c r="E165" s="36" t="s">
        <v>71</v>
      </c>
      <c r="F165" s="17">
        <v>1961</v>
      </c>
      <c r="G165" s="35">
        <v>3.7786458335176576E-2</v>
      </c>
      <c r="H165" s="32">
        <f>IF(C165&lt;&gt;"",$G$1/G165/24,"")</f>
        <v>9.9241902131616548</v>
      </c>
      <c r="I165" s="34">
        <v>4.1984953705751747E-3</v>
      </c>
      <c r="J165" s="33" t="s">
        <v>142</v>
      </c>
      <c r="K165" s="17">
        <v>5</v>
      </c>
    </row>
    <row r="166" spans="1:11">
      <c r="A166" s="38">
        <v>164</v>
      </c>
      <c r="B166" s="37">
        <v>111</v>
      </c>
      <c r="C166" t="s">
        <v>232</v>
      </c>
      <c r="D166" s="17" t="s">
        <v>1</v>
      </c>
      <c r="E166" s="36" t="s">
        <v>51</v>
      </c>
      <c r="F166" s="17">
        <v>1961</v>
      </c>
      <c r="G166" s="35">
        <v>3.7798032404680271E-2</v>
      </c>
      <c r="H166" s="32">
        <f>IF(C166&lt;&gt;"",$G$1/G166/24,"")</f>
        <v>9.9211513442050574</v>
      </c>
      <c r="I166" s="34">
        <v>4.1997813782978077E-3</v>
      </c>
      <c r="J166" s="33" t="s">
        <v>123</v>
      </c>
      <c r="K166" s="17">
        <v>9</v>
      </c>
    </row>
    <row r="167" spans="1:11">
      <c r="A167" s="38">
        <v>165</v>
      </c>
      <c r="B167" s="37">
        <v>142</v>
      </c>
      <c r="C167" t="s">
        <v>233</v>
      </c>
      <c r="D167" s="17" t="s">
        <v>1</v>
      </c>
      <c r="E167" s="36" t="s">
        <v>7</v>
      </c>
      <c r="F167" s="17">
        <v>1975</v>
      </c>
      <c r="G167" s="35">
        <v>3.7879050927585922E-2</v>
      </c>
      <c r="H167" s="32">
        <f>IF(C167&lt;&gt;"",$G$1/G167/24,"")</f>
        <v>9.8999312500435774</v>
      </c>
      <c r="I167" s="34">
        <v>4.2087834363984354E-3</v>
      </c>
      <c r="J167" s="33" t="s">
        <v>20</v>
      </c>
      <c r="K167" s="17">
        <v>20</v>
      </c>
    </row>
    <row r="168" spans="1:11">
      <c r="A168" s="38">
        <v>166</v>
      </c>
      <c r="B168" s="37">
        <v>98</v>
      </c>
      <c r="C168" t="s">
        <v>234</v>
      </c>
      <c r="D168" s="17" t="s">
        <v>1</v>
      </c>
      <c r="E168" s="36" t="s">
        <v>51</v>
      </c>
      <c r="F168" s="17">
        <v>1950</v>
      </c>
      <c r="G168" s="35">
        <v>3.9406828705978114E-2</v>
      </c>
      <c r="H168" s="32">
        <f>IF(C168&lt;&gt;"",$G$1/G168/24,"")</f>
        <v>9.5161171886717089</v>
      </c>
      <c r="I168" s="34">
        <v>4.3785365228864569E-3</v>
      </c>
      <c r="J168" s="33" t="s">
        <v>156</v>
      </c>
      <c r="K168" s="17">
        <v>4</v>
      </c>
    </row>
    <row r="169" spans="1:11">
      <c r="A169" s="38">
        <v>167</v>
      </c>
      <c r="B169" s="37">
        <v>99</v>
      </c>
      <c r="C169" t="s">
        <v>235</v>
      </c>
      <c r="D169" s="17" t="s">
        <v>1</v>
      </c>
      <c r="E169" s="36" t="s">
        <v>51</v>
      </c>
      <c r="F169" s="17">
        <v>1953</v>
      </c>
      <c r="G169" s="35">
        <v>3.949942129838746E-2</v>
      </c>
      <c r="H169" s="32">
        <f>IF(C169&lt;&gt;"",$G$1/G169/24,"")</f>
        <v>9.4938099767884232</v>
      </c>
      <c r="I169" s="34">
        <v>4.3888245887097176E-3</v>
      </c>
      <c r="J169" s="33" t="s">
        <v>156</v>
      </c>
      <c r="K169" s="17">
        <v>5</v>
      </c>
    </row>
    <row r="170" spans="1:11">
      <c r="A170" s="38">
        <v>168</v>
      </c>
      <c r="B170" s="37">
        <v>209</v>
      </c>
      <c r="C170" t="s">
        <v>236</v>
      </c>
      <c r="D170" s="17" t="s">
        <v>1</v>
      </c>
      <c r="E170" s="36" t="s">
        <v>71</v>
      </c>
      <c r="F170" s="17">
        <v>1977</v>
      </c>
      <c r="G170" s="35">
        <v>3.9510995367891155E-2</v>
      </c>
      <c r="H170" s="32">
        <f>IF(C170&lt;&gt;"",$G$1/G170/24,"")</f>
        <v>9.4910289277284559</v>
      </c>
      <c r="I170" s="34">
        <v>4.3901105964323506E-3</v>
      </c>
      <c r="J170" s="33" t="s">
        <v>20</v>
      </c>
      <c r="K170" s="17">
        <v>21</v>
      </c>
    </row>
    <row r="171" spans="1:11">
      <c r="A171" s="38">
        <v>169</v>
      </c>
      <c r="B171" s="37">
        <v>226</v>
      </c>
      <c r="C171" t="s">
        <v>237</v>
      </c>
      <c r="D171" s="17" t="s">
        <v>1</v>
      </c>
      <c r="E171" s="36" t="s">
        <v>95</v>
      </c>
      <c r="F171" s="17">
        <v>1968</v>
      </c>
      <c r="G171" s="35">
        <v>3.9811921298678499E-2</v>
      </c>
      <c r="H171" s="32">
        <f>IF(C171&lt;&gt;"",$G$1/G171/24,"")</f>
        <v>9.4192891919649107</v>
      </c>
      <c r="I171" s="34">
        <v>4.4235468109642779E-3</v>
      </c>
      <c r="J171" s="33" t="s">
        <v>23</v>
      </c>
      <c r="K171" s="17">
        <v>21</v>
      </c>
    </row>
    <row r="172" spans="1:11">
      <c r="A172" s="38">
        <v>170</v>
      </c>
      <c r="B172" s="37">
        <v>38</v>
      </c>
      <c r="C172" t="s">
        <v>238</v>
      </c>
      <c r="D172" s="17" t="s">
        <v>58</v>
      </c>
      <c r="E172" s="36" t="s">
        <v>34</v>
      </c>
      <c r="F172" s="17">
        <v>1972</v>
      </c>
      <c r="G172" s="35">
        <v>3.9962384260434192E-2</v>
      </c>
      <c r="H172" s="32">
        <f>IF(C172&lt;&gt;"",$G$1/G172/24,"")</f>
        <v>9.3838244874512799</v>
      </c>
      <c r="I172" s="34">
        <v>4.4402649178260211E-3</v>
      </c>
      <c r="J172" s="33" t="s">
        <v>106</v>
      </c>
      <c r="K172" s="17">
        <v>6</v>
      </c>
    </row>
    <row r="173" spans="1:11">
      <c r="A173" s="38">
        <v>171</v>
      </c>
      <c r="B173" s="37">
        <v>126</v>
      </c>
      <c r="C173" t="s">
        <v>239</v>
      </c>
      <c r="D173" s="17" t="s">
        <v>58</v>
      </c>
      <c r="E173" s="36" t="s">
        <v>7</v>
      </c>
      <c r="F173" s="17">
        <v>1976</v>
      </c>
      <c r="G173" s="35">
        <v>4.1050347223063E-2</v>
      </c>
      <c r="H173" s="32">
        <f>IF(C173&lt;&gt;"",$G$1/G173/24,"")</f>
        <v>9.1351237046130667</v>
      </c>
      <c r="I173" s="34">
        <v>4.5611496914514443E-3</v>
      </c>
      <c r="J173" s="33" t="s">
        <v>114</v>
      </c>
      <c r="K173" s="17">
        <v>7</v>
      </c>
    </row>
    <row r="174" spans="1:11">
      <c r="A174" s="38">
        <v>172</v>
      </c>
      <c r="B174" s="37">
        <v>211</v>
      </c>
      <c r="C174" t="s">
        <v>240</v>
      </c>
      <c r="D174" s="17" t="s">
        <v>58</v>
      </c>
      <c r="E174" s="36" t="s">
        <v>181</v>
      </c>
      <c r="F174" s="17">
        <v>1973</v>
      </c>
      <c r="G174" s="35">
        <v>4.1119791669188999E-2</v>
      </c>
      <c r="H174" s="32">
        <f>IF(C174&lt;&gt;"",$G$1/G174/24,"")</f>
        <v>9.119696009573584</v>
      </c>
      <c r="I174" s="34">
        <v>4.5688657410209998E-3</v>
      </c>
      <c r="J174" s="33" t="s">
        <v>106</v>
      </c>
      <c r="K174" s="17">
        <v>7</v>
      </c>
    </row>
    <row r="175" spans="1:11">
      <c r="A175" s="38">
        <v>173</v>
      </c>
      <c r="B175" s="37">
        <v>150</v>
      </c>
      <c r="C175" t="s">
        <v>241</v>
      </c>
      <c r="D175" s="17" t="s">
        <v>58</v>
      </c>
      <c r="E175" s="36" t="s">
        <v>7</v>
      </c>
      <c r="F175" s="17">
        <v>1971</v>
      </c>
      <c r="G175" s="35">
        <v>4.1640625000582077E-2</v>
      </c>
      <c r="H175" s="32">
        <f>IF(C175&lt;&gt;"",$G$1/G175/24,"")</f>
        <v>9.0056285176977529</v>
      </c>
      <c r="I175" s="34">
        <v>4.6267361111757867E-3</v>
      </c>
      <c r="J175" s="33" t="s">
        <v>106</v>
      </c>
      <c r="K175" s="17">
        <v>8</v>
      </c>
    </row>
    <row r="176" spans="1:11">
      <c r="A176" s="38">
        <v>174</v>
      </c>
      <c r="B176" s="37">
        <v>77</v>
      </c>
      <c r="C176" t="s">
        <v>242</v>
      </c>
      <c r="D176" s="17" t="s">
        <v>58</v>
      </c>
      <c r="E176" s="36" t="s">
        <v>54</v>
      </c>
      <c r="F176" s="17">
        <v>1970</v>
      </c>
      <c r="G176" s="35">
        <v>4.1872106477967463E-2</v>
      </c>
      <c r="H176" s="32">
        <f>IF(C176&lt;&gt;"",$G$1/G176/24,"")</f>
        <v>8.9558427206742017</v>
      </c>
      <c r="I176" s="34">
        <v>4.6524562753297184E-3</v>
      </c>
      <c r="J176" s="33" t="s">
        <v>106</v>
      </c>
      <c r="K176" s="17">
        <v>9</v>
      </c>
    </row>
    <row r="177" spans="1:11">
      <c r="A177" s="38">
        <v>175</v>
      </c>
      <c r="B177" s="37">
        <v>79</v>
      </c>
      <c r="C177" t="s">
        <v>243</v>
      </c>
      <c r="D177" s="17" t="s">
        <v>58</v>
      </c>
      <c r="E177" s="36" t="s">
        <v>54</v>
      </c>
      <c r="F177" s="17">
        <v>1978</v>
      </c>
      <c r="G177" s="35">
        <v>4.1883680554747116E-2</v>
      </c>
      <c r="H177" s="32">
        <f>IF(C177&lt;&gt;"",$G$1/G177/24,"")</f>
        <v>8.9533678758204864</v>
      </c>
      <c r="I177" s="34">
        <v>4.6537422838607906E-3</v>
      </c>
      <c r="J177" s="33" t="s">
        <v>114</v>
      </c>
      <c r="K177" s="17">
        <v>8</v>
      </c>
    </row>
    <row r="178" spans="1:11">
      <c r="A178" s="38">
        <v>176</v>
      </c>
      <c r="B178" s="37">
        <v>62</v>
      </c>
      <c r="C178" t="s">
        <v>244</v>
      </c>
      <c r="D178" s="17" t="s">
        <v>1</v>
      </c>
      <c r="E178" s="36" t="s">
        <v>89</v>
      </c>
      <c r="F178" s="17">
        <v>1951</v>
      </c>
      <c r="G178" s="35">
        <v>4.253182870161254E-2</v>
      </c>
      <c r="H178" s="32">
        <f>IF(C178&lt;&gt;"",$G$1/G178/24,"")</f>
        <v>8.8169263219519731</v>
      </c>
      <c r="I178" s="34">
        <v>4.7257587446236154E-3</v>
      </c>
      <c r="J178" s="33" t="s">
        <v>156</v>
      </c>
      <c r="K178" s="17">
        <v>6</v>
      </c>
    </row>
    <row r="179" spans="1:11">
      <c r="A179" s="38">
        <v>177</v>
      </c>
      <c r="B179" s="37">
        <v>107</v>
      </c>
      <c r="C179" t="s">
        <v>245</v>
      </c>
      <c r="D179" s="17" t="s">
        <v>1</v>
      </c>
      <c r="E179" s="36" t="s">
        <v>51</v>
      </c>
      <c r="F179" s="17">
        <v>1959</v>
      </c>
      <c r="G179" s="35">
        <v>4.2786458332557231E-2</v>
      </c>
      <c r="H179" s="32">
        <f>IF(C179&lt;&gt;"",$G$1/G179/24,"")</f>
        <v>8.7644552649185652</v>
      </c>
      <c r="I179" s="34">
        <v>4.7540509258396924E-3</v>
      </c>
      <c r="J179" s="33" t="s">
        <v>123</v>
      </c>
      <c r="K179" s="17">
        <v>10</v>
      </c>
    </row>
    <row r="180" spans="1:11">
      <c r="A180" s="38">
        <v>178</v>
      </c>
      <c r="B180" s="37">
        <v>60</v>
      </c>
      <c r="C180" t="s">
        <v>246</v>
      </c>
      <c r="D180" s="17" t="s">
        <v>1</v>
      </c>
      <c r="E180" s="36" t="s">
        <v>89</v>
      </c>
      <c r="F180" s="17">
        <v>1952</v>
      </c>
      <c r="G180" s="35">
        <v>4.5182291665696539E-2</v>
      </c>
      <c r="H180" s="32">
        <f>IF(C180&lt;&gt;"",$G$1/G180/24,"")</f>
        <v>8.2997118157401655</v>
      </c>
      <c r="I180" s="34">
        <v>5.0202546295218375E-3</v>
      </c>
      <c r="J180" s="33" t="s">
        <v>156</v>
      </c>
      <c r="K180" s="17">
        <v>7</v>
      </c>
    </row>
    <row r="181" spans="1:11">
      <c r="A181" s="38">
        <v>179</v>
      </c>
      <c r="B181" s="37">
        <v>129</v>
      </c>
      <c r="C181" t="s">
        <v>247</v>
      </c>
      <c r="D181" s="17" t="s">
        <v>58</v>
      </c>
      <c r="E181" s="36" t="s">
        <v>7</v>
      </c>
      <c r="F181" s="17">
        <v>1978</v>
      </c>
      <c r="G181" s="35">
        <v>4.5240162035042886E-2</v>
      </c>
      <c r="H181" s="32">
        <f>IF(C181&lt;&gt;"",$G$1/G181/24,"")</f>
        <v>8.2890949795786799</v>
      </c>
      <c r="I181" s="34">
        <v>5.0266846705603208E-3</v>
      </c>
      <c r="J181" s="33" t="s">
        <v>114</v>
      </c>
      <c r="K181" s="17">
        <v>9</v>
      </c>
    </row>
    <row r="182" spans="1:11">
      <c r="A182" s="38">
        <v>180</v>
      </c>
      <c r="B182" s="37">
        <v>43</v>
      </c>
      <c r="C182" t="s">
        <v>248</v>
      </c>
      <c r="D182" s="17" t="s">
        <v>1</v>
      </c>
      <c r="E182" s="36" t="s">
        <v>34</v>
      </c>
      <c r="F182" s="17">
        <v>1950</v>
      </c>
      <c r="G182" s="35">
        <v>4.6686921297805384E-2</v>
      </c>
      <c r="H182" s="32">
        <f>IF(C182&lt;&gt;"",$G$1/G182/24,"")</f>
        <v>8.0322280753523945</v>
      </c>
      <c r="I182" s="34">
        <v>5.1874356997561539E-3</v>
      </c>
      <c r="J182" s="33" t="s">
        <v>156</v>
      </c>
      <c r="K182" s="17">
        <v>8</v>
      </c>
    </row>
    <row r="183" spans="1:11">
      <c r="A183" s="38">
        <v>181</v>
      </c>
      <c r="B183" s="37">
        <v>44</v>
      </c>
      <c r="C183" t="s">
        <v>249</v>
      </c>
      <c r="D183" s="17" t="s">
        <v>1</v>
      </c>
      <c r="E183" s="36" t="s">
        <v>34</v>
      </c>
      <c r="F183" s="17">
        <v>1951</v>
      </c>
      <c r="G183" s="35">
        <v>5.0622106478840578E-2</v>
      </c>
      <c r="H183" s="32">
        <f>IF(C183&lt;&gt;"",$G$1/G183/24,"")</f>
        <v>7.4078308091889733</v>
      </c>
      <c r="I183" s="34">
        <v>5.6246784976489534E-3</v>
      </c>
      <c r="J183" s="33" t="s">
        <v>156</v>
      </c>
      <c r="K183" s="17">
        <v>9</v>
      </c>
    </row>
    <row r="184" spans="1:11">
      <c r="A184" s="38">
        <v>182</v>
      </c>
      <c r="B184" s="37">
        <v>161</v>
      </c>
      <c r="C184" t="s">
        <v>250</v>
      </c>
      <c r="D184" s="17" t="s">
        <v>1</v>
      </c>
      <c r="E184" s="36" t="s">
        <v>66</v>
      </c>
      <c r="F184" s="17">
        <v>1946</v>
      </c>
      <c r="G184" s="35">
        <v>5.0656828701903578E-2</v>
      </c>
      <c r="H184" s="32">
        <f>IF(C184&lt;&gt;"",$G$1/G184/24,"")</f>
        <v>7.4027531847035712</v>
      </c>
      <c r="I184" s="34">
        <v>5.6285365224337308E-3</v>
      </c>
      <c r="J184" s="33" t="s">
        <v>222</v>
      </c>
      <c r="K184" s="17">
        <v>2</v>
      </c>
    </row>
    <row r="185" spans="1:11">
      <c r="A185" s="38">
        <v>183</v>
      </c>
      <c r="B185" s="37">
        <v>212</v>
      </c>
      <c r="C185" t="s">
        <v>251</v>
      </c>
      <c r="D185" s="17" t="s">
        <v>1</v>
      </c>
      <c r="E185" s="36" t="s">
        <v>71</v>
      </c>
      <c r="F185" s="17">
        <v>1966</v>
      </c>
      <c r="G185" s="35">
        <v>5.0830439817218576E-2</v>
      </c>
      <c r="H185" s="32">
        <f>IF(C185&lt;&gt;"",$G$1/G185/24,"")</f>
        <v>7.3774691178841714</v>
      </c>
      <c r="I185" s="34">
        <v>5.6478266463576192E-3</v>
      </c>
      <c r="J185" s="33" t="s">
        <v>23</v>
      </c>
      <c r="K185" s="17">
        <v>22</v>
      </c>
    </row>
  </sheetData>
  <autoFilter ref="A2:K2" xr:uid="{00000000-0009-0000-0000-000000000000}"/>
  <mergeCells count="1">
    <mergeCell ref="A1:D1"/>
  </mergeCells>
  <conditionalFormatting sqref="J3:J185">
    <cfRule type="expression" dxfId="8" priority="8" stopIfTrue="1">
      <formula>K3=Z3</formula>
    </cfRule>
  </conditionalFormatting>
  <conditionalFormatting sqref="H3:H154">
    <cfRule type="cellIs" dxfId="7" priority="5" stopIfTrue="1" operator="equal">
      <formula>2</formula>
    </cfRule>
    <cfRule type="cellIs" dxfId="6" priority="6" stopIfTrue="1" operator="equal">
      <formula>3</formula>
    </cfRule>
    <cfRule type="cellIs" dxfId="5" priority="7" stopIfTrue="1" operator="equal">
      <formula>1</formula>
    </cfRule>
  </conditionalFormatting>
  <conditionalFormatting sqref="A3:A185">
    <cfRule type="expression" dxfId="4" priority="4" stopIfTrue="1">
      <formula>Q3&gt;0</formula>
    </cfRule>
  </conditionalFormatting>
  <conditionalFormatting sqref="K3:K185">
    <cfRule type="cellIs" dxfId="3" priority="1" stopIfTrue="1" operator="equal">
      <formula>1</formula>
    </cfRule>
    <cfRule type="cellIs" dxfId="2" priority="2" stopIfTrue="1" operator="equal">
      <formula>2</formula>
    </cfRule>
    <cfRule type="cellIs" dxfId="1" priority="3" stopIfTrue="1" operator="equal">
      <formula>3</formula>
    </cfRule>
  </conditionalFormatting>
  <conditionalFormatting sqref="B3:B185">
    <cfRule type="expression" dxfId="0" priority="9" stopIfTrue="1">
      <formula>J3=Y3</formula>
    </cfRule>
  </conditionalFormatting>
  <pageMargins left="0.51181102362204722" right="0.11811023622047245" top="0.35433070866141736" bottom="0.55118110236220474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P196"/>
  <sheetViews>
    <sheetView workbookViewId="0">
      <pane ySplit="2" topLeftCell="A3" activePane="bottomLeft" state="frozen"/>
      <selection pane="bottomLeft" activeCell="C3" sqref="C3"/>
    </sheetView>
  </sheetViews>
  <sheetFormatPr defaultRowHeight="14.4"/>
  <cols>
    <col min="1" max="1" width="5.33203125" customWidth="1"/>
    <col min="2" max="2" width="5.44140625" customWidth="1"/>
    <col min="3" max="3" width="22" customWidth="1"/>
    <col min="4" max="4" width="4" customWidth="1"/>
    <col min="5" max="5" width="33" customWidth="1"/>
    <col min="6" max="6" width="4.88671875" customWidth="1"/>
    <col min="7" max="7" width="7" customWidth="1"/>
    <col min="8" max="8" width="6.6640625" customWidth="1"/>
    <col min="9" max="9" width="5.33203125" customWidth="1"/>
    <col min="10" max="10" width="23.33203125" bestFit="1" customWidth="1"/>
    <col min="11" max="11" width="5.33203125" customWidth="1"/>
    <col min="12" max="12" width="4.6640625" customWidth="1"/>
    <col min="13" max="13" width="5.44140625" customWidth="1"/>
    <col min="14" max="14" width="5.88671875" customWidth="1"/>
    <col min="15" max="15" width="6.33203125" customWidth="1"/>
    <col min="16" max="16" width="9.109375" customWidth="1"/>
  </cols>
  <sheetData>
    <row r="1" spans="1:16">
      <c r="A1" s="28" t="s">
        <v>319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6" ht="27.75" customHeight="1">
      <c r="A2" s="10" t="s">
        <v>254</v>
      </c>
      <c r="B2" s="10" t="s">
        <v>253</v>
      </c>
      <c r="C2" s="10" t="s">
        <v>255</v>
      </c>
      <c r="D2" s="10" t="s">
        <v>256</v>
      </c>
      <c r="E2" s="10" t="s">
        <v>257</v>
      </c>
      <c r="F2" s="10" t="s">
        <v>258</v>
      </c>
      <c r="G2" s="10" t="s">
        <v>259</v>
      </c>
      <c r="H2" s="10" t="s">
        <v>260</v>
      </c>
      <c r="I2" s="10" t="s">
        <v>261</v>
      </c>
      <c r="J2" s="10" t="s">
        <v>262</v>
      </c>
      <c r="K2" s="10" t="s">
        <v>263</v>
      </c>
      <c r="L2" s="10" t="s">
        <v>265</v>
      </c>
      <c r="M2" s="10" t="s">
        <v>264</v>
      </c>
      <c r="N2" s="10" t="s">
        <v>266</v>
      </c>
      <c r="O2" s="10" t="s">
        <v>267</v>
      </c>
      <c r="P2" s="11"/>
    </row>
    <row r="3" spans="1:16" ht="15" customHeight="1">
      <c r="A3" s="10"/>
      <c r="B3" s="10"/>
      <c r="C3" s="10" t="s">
        <v>268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>
      <c r="A4" s="14">
        <v>1</v>
      </c>
      <c r="B4" s="15">
        <v>1</v>
      </c>
      <c r="C4" s="2" t="s">
        <v>0</v>
      </c>
      <c r="D4" s="1" t="s">
        <v>1</v>
      </c>
      <c r="E4" s="4" t="s">
        <v>2</v>
      </c>
      <c r="F4" s="1">
        <v>1990</v>
      </c>
      <c r="G4" s="6">
        <v>2.1999421296641231E-2</v>
      </c>
      <c r="H4" s="7">
        <v>17.045902932785477</v>
      </c>
      <c r="I4" s="8">
        <v>2.4443801440712479E-3</v>
      </c>
      <c r="J4" s="5" t="s">
        <v>3</v>
      </c>
      <c r="K4" s="1">
        <v>1</v>
      </c>
      <c r="L4" s="5">
        <v>1</v>
      </c>
      <c r="M4" s="1">
        <v>0</v>
      </c>
      <c r="N4" s="5" t="s">
        <v>4</v>
      </c>
      <c r="O4" s="5" t="s">
        <v>5</v>
      </c>
    </row>
    <row r="5" spans="1:16">
      <c r="A5" s="14">
        <v>2</v>
      </c>
      <c r="B5" s="15">
        <v>2</v>
      </c>
      <c r="C5" s="2" t="s">
        <v>6</v>
      </c>
      <c r="D5" s="1" t="s">
        <v>1</v>
      </c>
      <c r="E5" s="4" t="s">
        <v>7</v>
      </c>
      <c r="F5" s="1">
        <v>1994</v>
      </c>
      <c r="G5" s="6">
        <v>2.203414351970423E-2</v>
      </c>
      <c r="H5" s="7">
        <v>17.019041364809706</v>
      </c>
      <c r="I5" s="8">
        <v>2.4482381688560257E-3</v>
      </c>
      <c r="J5" s="5" t="s">
        <v>3</v>
      </c>
      <c r="K5" s="1">
        <v>2</v>
      </c>
      <c r="L5" s="5">
        <v>1</v>
      </c>
      <c r="M5" s="1" t="s">
        <v>28</v>
      </c>
      <c r="N5" s="5">
        <v>1</v>
      </c>
      <c r="O5" s="5">
        <v>20</v>
      </c>
    </row>
    <row r="6" spans="1:16">
      <c r="A6" s="14">
        <v>3</v>
      </c>
      <c r="B6" s="15">
        <v>3</v>
      </c>
      <c r="C6" s="2" t="s">
        <v>10</v>
      </c>
      <c r="D6" s="1" t="s">
        <v>1</v>
      </c>
      <c r="E6" s="4" t="s">
        <v>11</v>
      </c>
      <c r="F6" s="1">
        <v>1984</v>
      </c>
      <c r="G6" s="6">
        <v>2.2184606481459923E-2</v>
      </c>
      <c r="H6" s="7">
        <v>16.90361288641267</v>
      </c>
      <c r="I6" s="8">
        <v>2.4649562757177693E-3</v>
      </c>
      <c r="J6" s="5" t="s">
        <v>3</v>
      </c>
      <c r="K6" s="1">
        <v>3</v>
      </c>
      <c r="L6" s="5">
        <v>1</v>
      </c>
      <c r="M6" s="1" t="s">
        <v>28</v>
      </c>
      <c r="N6" s="5">
        <v>1</v>
      </c>
      <c r="O6" s="5">
        <v>20</v>
      </c>
    </row>
    <row r="7" spans="1:16">
      <c r="A7" s="1">
        <v>4</v>
      </c>
      <c r="B7" s="3">
        <v>4</v>
      </c>
      <c r="C7" s="2" t="s">
        <v>13</v>
      </c>
      <c r="D7" s="1" t="s">
        <v>1</v>
      </c>
      <c r="E7" s="4" t="s">
        <v>14</v>
      </c>
      <c r="F7" s="1">
        <v>1980</v>
      </c>
      <c r="G7" s="6">
        <v>2.2497106481750961E-2</v>
      </c>
      <c r="H7" s="7">
        <v>16.668810289189402</v>
      </c>
      <c r="I7" s="8">
        <v>2.4996784979723291E-3</v>
      </c>
      <c r="J7" s="5" t="s">
        <v>15</v>
      </c>
      <c r="K7" s="1">
        <v>1</v>
      </c>
      <c r="L7" s="5">
        <v>1</v>
      </c>
      <c r="M7" s="1">
        <v>0</v>
      </c>
      <c r="N7" s="5" t="s">
        <v>4</v>
      </c>
      <c r="O7" s="5" t="s">
        <v>5</v>
      </c>
    </row>
    <row r="8" spans="1:16">
      <c r="A8" s="1">
        <v>5</v>
      </c>
      <c r="B8" s="3">
        <v>5</v>
      </c>
      <c r="C8" s="2" t="s">
        <v>16</v>
      </c>
      <c r="D8" s="1" t="s">
        <v>1</v>
      </c>
      <c r="E8" s="4" t="s">
        <v>17</v>
      </c>
      <c r="F8" s="1">
        <v>1987</v>
      </c>
      <c r="G8" s="6">
        <v>2.3203124997962732E-2</v>
      </c>
      <c r="H8" s="7">
        <v>16.161616163035173</v>
      </c>
      <c r="I8" s="8">
        <v>2.5781249997736369E-3</v>
      </c>
      <c r="J8" s="5" t="s">
        <v>12</v>
      </c>
      <c r="K8" s="1">
        <v>1</v>
      </c>
      <c r="L8" s="5">
        <v>1</v>
      </c>
      <c r="M8" s="1">
        <v>0</v>
      </c>
      <c r="N8" s="5" t="s">
        <v>4</v>
      </c>
      <c r="O8" s="5" t="s">
        <v>5</v>
      </c>
    </row>
    <row r="9" spans="1:16">
      <c r="A9" s="1">
        <v>6</v>
      </c>
      <c r="B9" s="3">
        <v>6</v>
      </c>
      <c r="C9" s="2" t="s">
        <v>18</v>
      </c>
      <c r="D9" s="1" t="s">
        <v>1</v>
      </c>
      <c r="E9" s="4" t="s">
        <v>19</v>
      </c>
      <c r="F9" s="1">
        <v>1977</v>
      </c>
      <c r="G9" s="6">
        <v>2.3399884259561077E-2</v>
      </c>
      <c r="H9" s="7">
        <v>16.025720291619685</v>
      </c>
      <c r="I9" s="8">
        <v>2.5999871399512309E-3</v>
      </c>
      <c r="J9" s="5" t="s">
        <v>20</v>
      </c>
      <c r="K9" s="1">
        <v>1</v>
      </c>
      <c r="L9" s="5">
        <v>1</v>
      </c>
      <c r="M9" s="1">
        <v>0</v>
      </c>
      <c r="N9" s="5" t="s">
        <v>4</v>
      </c>
      <c r="O9" s="5" t="s">
        <v>5</v>
      </c>
    </row>
    <row r="10" spans="1:16">
      <c r="A10" s="1">
        <v>7</v>
      </c>
      <c r="B10" s="3">
        <v>7</v>
      </c>
      <c r="C10" s="2" t="s">
        <v>21</v>
      </c>
      <c r="D10" s="1" t="s">
        <v>1</v>
      </c>
      <c r="E10" s="4" t="s">
        <v>22</v>
      </c>
      <c r="F10" s="1">
        <v>1964</v>
      </c>
      <c r="G10" s="6">
        <v>2.3631365736946464E-2</v>
      </c>
      <c r="H10" s="7">
        <v>15.868740053974372</v>
      </c>
      <c r="I10" s="8">
        <v>2.6257073041051626E-3</v>
      </c>
      <c r="J10" s="5" t="s">
        <v>23</v>
      </c>
      <c r="K10" s="1">
        <v>1</v>
      </c>
      <c r="L10" s="5">
        <v>1</v>
      </c>
      <c r="M10" s="1">
        <v>0</v>
      </c>
      <c r="N10" s="5" t="s">
        <v>4</v>
      </c>
      <c r="O10" s="5" t="s">
        <v>5</v>
      </c>
    </row>
    <row r="11" spans="1:16">
      <c r="A11" s="1">
        <v>8</v>
      </c>
      <c r="B11" s="3">
        <v>8</v>
      </c>
      <c r="C11" s="2" t="s">
        <v>24</v>
      </c>
      <c r="D11" s="1" t="s">
        <v>1</v>
      </c>
      <c r="E11" s="4" t="s">
        <v>25</v>
      </c>
      <c r="F11" s="1">
        <v>1966</v>
      </c>
      <c r="G11" s="6">
        <v>2.4036458329646848E-2</v>
      </c>
      <c r="H11" s="7">
        <v>15.60130011073514</v>
      </c>
      <c r="I11" s="8">
        <v>2.6707175921829832E-3</v>
      </c>
      <c r="J11" s="5" t="s">
        <v>23</v>
      </c>
      <c r="K11" s="1">
        <v>2</v>
      </c>
      <c r="L11" s="5">
        <v>1</v>
      </c>
      <c r="M11" s="1">
        <v>0</v>
      </c>
      <c r="N11" s="5" t="s">
        <v>4</v>
      </c>
      <c r="O11" s="5" t="s">
        <v>5</v>
      </c>
    </row>
    <row r="12" spans="1:16">
      <c r="A12" s="1">
        <v>9</v>
      </c>
      <c r="B12" s="3">
        <v>9</v>
      </c>
      <c r="C12" s="2" t="s">
        <v>26</v>
      </c>
      <c r="D12" s="1" t="s">
        <v>1</v>
      </c>
      <c r="E12" s="4" t="s">
        <v>11</v>
      </c>
      <c r="F12" s="1">
        <v>1990</v>
      </c>
      <c r="G12" s="6">
        <v>2.41174768525525E-2</v>
      </c>
      <c r="H12" s="7">
        <v>15.548890221503891</v>
      </c>
      <c r="I12" s="8">
        <v>2.6797196502836109E-3</v>
      </c>
      <c r="J12" s="5" t="s">
        <v>27</v>
      </c>
      <c r="K12" s="1">
        <v>1</v>
      </c>
      <c r="L12" s="5">
        <v>1</v>
      </c>
      <c r="M12" s="1" t="s">
        <v>28</v>
      </c>
      <c r="N12" s="5">
        <v>1</v>
      </c>
      <c r="O12" s="5">
        <v>20</v>
      </c>
    </row>
    <row r="13" spans="1:16">
      <c r="A13" s="1">
        <v>10</v>
      </c>
      <c r="B13" s="3">
        <v>10</v>
      </c>
      <c r="C13" s="2" t="s">
        <v>29</v>
      </c>
      <c r="D13" s="1" t="s">
        <v>1</v>
      </c>
      <c r="E13" s="4" t="s">
        <v>30</v>
      </c>
      <c r="F13" s="1">
        <v>1977</v>
      </c>
      <c r="G13" s="6">
        <v>2.4360532406717539E-2</v>
      </c>
      <c r="H13" s="7">
        <v>15.393752227541293</v>
      </c>
      <c r="I13" s="8">
        <v>2.7067258229686152E-3</v>
      </c>
      <c r="J13" s="5" t="s">
        <v>20</v>
      </c>
      <c r="K13" s="1">
        <v>2</v>
      </c>
      <c r="L13" s="5">
        <v>1</v>
      </c>
      <c r="M13" s="1">
        <v>0</v>
      </c>
      <c r="N13" s="5" t="s">
        <v>4</v>
      </c>
      <c r="O13" s="5" t="s">
        <v>5</v>
      </c>
    </row>
    <row r="14" spans="1:16">
      <c r="A14" s="1">
        <v>11</v>
      </c>
      <c r="B14" s="3">
        <v>11</v>
      </c>
      <c r="C14" s="2" t="s">
        <v>31</v>
      </c>
      <c r="D14" s="1" t="s">
        <v>1</v>
      </c>
      <c r="E14" s="4" t="s">
        <v>32</v>
      </c>
      <c r="F14" s="1">
        <v>1980</v>
      </c>
      <c r="G14" s="6">
        <v>2.4418402776063886E-2</v>
      </c>
      <c r="H14" s="7">
        <v>15.357269819776803</v>
      </c>
      <c r="I14" s="8">
        <v>2.7131558640070986E-3</v>
      </c>
      <c r="J14" s="5" t="s">
        <v>15</v>
      </c>
      <c r="K14" s="1">
        <v>2</v>
      </c>
      <c r="L14" s="5">
        <v>1</v>
      </c>
      <c r="M14" s="1">
        <v>0</v>
      </c>
      <c r="N14" s="5" t="s">
        <v>4</v>
      </c>
      <c r="O14" s="5" t="s">
        <v>5</v>
      </c>
    </row>
    <row r="15" spans="1:16">
      <c r="A15" s="1">
        <v>12</v>
      </c>
      <c r="B15" s="3">
        <v>12</v>
      </c>
      <c r="C15" s="2" t="s">
        <v>33</v>
      </c>
      <c r="D15" s="1" t="s">
        <v>1</v>
      </c>
      <c r="E15" s="4" t="s">
        <v>34</v>
      </c>
      <c r="F15" s="1">
        <v>1982</v>
      </c>
      <c r="G15" s="6">
        <v>2.4453124999126885E-2</v>
      </c>
      <c r="H15" s="7">
        <v>15.335463259333507</v>
      </c>
      <c r="I15" s="8">
        <v>2.7170138887918759E-3</v>
      </c>
      <c r="J15" s="5" t="s">
        <v>15</v>
      </c>
      <c r="K15" s="1">
        <v>3</v>
      </c>
      <c r="L15" s="5">
        <v>1</v>
      </c>
      <c r="M15" s="1" t="s">
        <v>28</v>
      </c>
      <c r="N15" s="5">
        <v>1</v>
      </c>
      <c r="O15" s="5">
        <v>20</v>
      </c>
    </row>
    <row r="16" spans="1:16">
      <c r="A16" s="1">
        <v>13</v>
      </c>
      <c r="B16" s="3">
        <v>13</v>
      </c>
      <c r="C16" s="2" t="s">
        <v>35</v>
      </c>
      <c r="D16" s="1" t="s">
        <v>1</v>
      </c>
      <c r="E16" s="4" t="s">
        <v>36</v>
      </c>
      <c r="F16" s="1">
        <v>1977</v>
      </c>
      <c r="G16" s="6">
        <v>2.4835069445543922E-2</v>
      </c>
      <c r="H16" s="7">
        <v>15.099615518380807</v>
      </c>
      <c r="I16" s="8">
        <v>2.7594521606159913E-3</v>
      </c>
      <c r="J16" s="5" t="s">
        <v>20</v>
      </c>
      <c r="K16" s="1">
        <v>3</v>
      </c>
      <c r="L16" s="5">
        <v>1</v>
      </c>
      <c r="M16" s="1" t="s">
        <v>28</v>
      </c>
      <c r="N16" s="5">
        <v>1</v>
      </c>
      <c r="O16" s="5">
        <v>20</v>
      </c>
    </row>
    <row r="17" spans="1:15">
      <c r="A17" s="1">
        <v>14</v>
      </c>
      <c r="B17" s="3">
        <v>14</v>
      </c>
      <c r="C17" s="2" t="s">
        <v>37</v>
      </c>
      <c r="D17" s="1" t="s">
        <v>1</v>
      </c>
      <c r="E17" s="4" t="s">
        <v>17</v>
      </c>
      <c r="F17" s="1">
        <v>1980</v>
      </c>
      <c r="G17" s="6">
        <v>2.5008680553582963E-2</v>
      </c>
      <c r="H17" s="7">
        <v>14.994793475670759</v>
      </c>
      <c r="I17" s="8">
        <v>2.7787422837314401E-3</v>
      </c>
      <c r="J17" s="5" t="s">
        <v>15</v>
      </c>
      <c r="K17" s="1">
        <v>4</v>
      </c>
      <c r="L17" s="5">
        <v>1</v>
      </c>
      <c r="M17" s="1">
        <v>0</v>
      </c>
      <c r="N17" s="5" t="s">
        <v>4</v>
      </c>
      <c r="O17" s="5" t="s">
        <v>5</v>
      </c>
    </row>
    <row r="18" spans="1:15">
      <c r="A18" s="1">
        <v>15</v>
      </c>
      <c r="B18" s="3">
        <v>15</v>
      </c>
      <c r="C18" s="2" t="s">
        <v>38</v>
      </c>
      <c r="D18" s="1" t="s">
        <v>1</v>
      </c>
      <c r="E18" s="4" t="s">
        <v>39</v>
      </c>
      <c r="F18" s="1">
        <v>1969</v>
      </c>
      <c r="G18" s="6">
        <v>2.503182869986631E-2</v>
      </c>
      <c r="H18" s="7">
        <v>14.980927062752023</v>
      </c>
      <c r="I18" s="8">
        <v>2.7813142999851457E-3</v>
      </c>
      <c r="J18" s="5" t="s">
        <v>40</v>
      </c>
      <c r="K18" s="1">
        <v>1</v>
      </c>
      <c r="L18" s="5">
        <v>1</v>
      </c>
      <c r="M18" s="1">
        <v>0</v>
      </c>
      <c r="N18" s="5" t="s">
        <v>4</v>
      </c>
      <c r="O18" s="5" t="s">
        <v>5</v>
      </c>
    </row>
    <row r="19" spans="1:15">
      <c r="A19" s="1">
        <v>16</v>
      </c>
      <c r="B19" s="3">
        <v>16</v>
      </c>
      <c r="C19" s="2" t="s">
        <v>41</v>
      </c>
      <c r="D19" s="1" t="s">
        <v>1</v>
      </c>
      <c r="E19" s="4" t="s">
        <v>42</v>
      </c>
      <c r="F19" s="1">
        <v>1967</v>
      </c>
      <c r="G19" s="6">
        <v>2.5170717592118308E-2</v>
      </c>
      <c r="H19" s="7">
        <v>14.898264168575929</v>
      </c>
      <c r="I19" s="8">
        <v>2.7967463991242563E-3</v>
      </c>
      <c r="J19" s="5" t="s">
        <v>23</v>
      </c>
      <c r="K19" s="1">
        <v>3</v>
      </c>
      <c r="L19" s="5">
        <v>1</v>
      </c>
      <c r="M19" s="1" t="s">
        <v>28</v>
      </c>
      <c r="N19" s="5">
        <v>1</v>
      </c>
      <c r="O19" s="5">
        <v>20</v>
      </c>
    </row>
    <row r="20" spans="1:15">
      <c r="A20" s="1">
        <v>17</v>
      </c>
      <c r="B20" s="3">
        <v>17</v>
      </c>
      <c r="C20" s="2" t="s">
        <v>43</v>
      </c>
      <c r="D20" s="1" t="s">
        <v>1</v>
      </c>
      <c r="E20" s="4" t="s">
        <v>7</v>
      </c>
      <c r="F20" s="1">
        <v>1981</v>
      </c>
      <c r="G20" s="6">
        <v>2.5193865738401655E-2</v>
      </c>
      <c r="H20" s="7">
        <v>14.884575630186346</v>
      </c>
      <c r="I20" s="8">
        <v>2.7993184153779615E-3</v>
      </c>
      <c r="J20" s="5" t="s">
        <v>15</v>
      </c>
      <c r="K20" s="1">
        <v>5</v>
      </c>
      <c r="L20" s="5">
        <v>1</v>
      </c>
      <c r="M20" s="1" t="s">
        <v>28</v>
      </c>
      <c r="N20" s="5">
        <v>2</v>
      </c>
      <c r="O20" s="5">
        <v>19</v>
      </c>
    </row>
    <row r="21" spans="1:15">
      <c r="A21" s="1">
        <v>18</v>
      </c>
      <c r="B21" s="3">
        <v>18</v>
      </c>
      <c r="C21" s="2" t="s">
        <v>44</v>
      </c>
      <c r="D21" s="1" t="s">
        <v>1</v>
      </c>
      <c r="E21" s="4" t="s">
        <v>45</v>
      </c>
      <c r="F21" s="1">
        <v>1976</v>
      </c>
      <c r="G21" s="6">
        <v>2.5228587961464655E-2</v>
      </c>
      <c r="H21" s="7">
        <v>14.864089919451411</v>
      </c>
      <c r="I21" s="8">
        <v>2.8031764401627393E-3</v>
      </c>
      <c r="J21" s="5" t="s">
        <v>20</v>
      </c>
      <c r="K21" s="1">
        <v>4</v>
      </c>
      <c r="L21" s="5">
        <v>1</v>
      </c>
      <c r="M21" s="1">
        <v>0</v>
      </c>
      <c r="N21" s="5" t="s">
        <v>4</v>
      </c>
      <c r="O21" s="5" t="s">
        <v>5</v>
      </c>
    </row>
    <row r="22" spans="1:15">
      <c r="A22" s="1">
        <v>19</v>
      </c>
      <c r="B22" s="3">
        <v>19</v>
      </c>
      <c r="C22" s="2" t="s">
        <v>46</v>
      </c>
      <c r="D22" s="1" t="s">
        <v>1</v>
      </c>
      <c r="E22" s="4" t="s">
        <v>47</v>
      </c>
      <c r="F22" s="1">
        <v>1973</v>
      </c>
      <c r="G22" s="6">
        <v>2.5263310184527654E-2</v>
      </c>
      <c r="H22" s="7">
        <v>14.843660520372595</v>
      </c>
      <c r="I22" s="8">
        <v>2.807034464947517E-3</v>
      </c>
      <c r="J22" s="5" t="s">
        <v>40</v>
      </c>
      <c r="K22" s="1">
        <v>2</v>
      </c>
      <c r="L22" s="5">
        <v>1</v>
      </c>
      <c r="M22" s="1">
        <v>0</v>
      </c>
      <c r="N22" s="5" t="s">
        <v>4</v>
      </c>
      <c r="O22" s="5" t="s">
        <v>5</v>
      </c>
    </row>
    <row r="23" spans="1:15">
      <c r="A23" s="1">
        <v>20</v>
      </c>
      <c r="B23" s="3">
        <v>20</v>
      </c>
      <c r="C23" s="2" t="s">
        <v>48</v>
      </c>
      <c r="D23" s="1" t="s">
        <v>1</v>
      </c>
      <c r="E23" s="4" t="s">
        <v>252</v>
      </c>
      <c r="F23" s="1">
        <v>1971</v>
      </c>
      <c r="G23" s="6">
        <v>2.5402199076779652E-2</v>
      </c>
      <c r="H23" s="7">
        <v>14.762501422280026</v>
      </c>
      <c r="I23" s="8">
        <v>2.8224665640866281E-3</v>
      </c>
      <c r="J23" s="5" t="s">
        <v>40</v>
      </c>
      <c r="K23" s="1">
        <v>3</v>
      </c>
      <c r="L23" s="5">
        <v>1</v>
      </c>
      <c r="M23" s="1" t="s">
        <v>28</v>
      </c>
      <c r="N23" s="5">
        <v>1</v>
      </c>
      <c r="O23" s="5">
        <v>20</v>
      </c>
    </row>
    <row r="24" spans="1:15">
      <c r="A24" s="1">
        <v>21</v>
      </c>
      <c r="B24" s="3">
        <v>21</v>
      </c>
      <c r="C24" s="2" t="s">
        <v>49</v>
      </c>
      <c r="D24" s="1" t="s">
        <v>1</v>
      </c>
      <c r="E24" s="4" t="s">
        <v>7</v>
      </c>
      <c r="F24" s="1">
        <v>1986</v>
      </c>
      <c r="G24" s="6">
        <v>2.5460069446125999E-2</v>
      </c>
      <c r="H24" s="7">
        <v>14.728946470217108</v>
      </c>
      <c r="I24" s="8">
        <v>2.8288966051251111E-3</v>
      </c>
      <c r="J24" s="5" t="s">
        <v>12</v>
      </c>
      <c r="K24" s="1">
        <v>2</v>
      </c>
      <c r="L24" s="5">
        <v>1</v>
      </c>
      <c r="M24" s="1" t="s">
        <v>28</v>
      </c>
      <c r="N24" s="5">
        <v>2</v>
      </c>
      <c r="O24" s="5">
        <v>19</v>
      </c>
    </row>
    <row r="25" spans="1:15">
      <c r="A25" s="1">
        <v>22</v>
      </c>
      <c r="B25" s="3">
        <v>22</v>
      </c>
      <c r="C25" s="2" t="s">
        <v>50</v>
      </c>
      <c r="D25" s="1" t="s">
        <v>1</v>
      </c>
      <c r="E25" s="4" t="s">
        <v>51</v>
      </c>
      <c r="F25" s="1">
        <v>2005</v>
      </c>
      <c r="G25" s="6">
        <v>2.5552662038535345E-2</v>
      </c>
      <c r="H25" s="7">
        <v>14.67557467924366</v>
      </c>
      <c r="I25" s="8">
        <v>2.8391846709483718E-3</v>
      </c>
      <c r="J25" s="5" t="s">
        <v>52</v>
      </c>
      <c r="K25" s="1">
        <v>1</v>
      </c>
      <c r="L25" s="5">
        <v>1</v>
      </c>
      <c r="M25" s="1" t="s">
        <v>28</v>
      </c>
      <c r="N25" s="5">
        <v>1</v>
      </c>
      <c r="O25" s="5">
        <v>20</v>
      </c>
    </row>
    <row r="26" spans="1:15">
      <c r="A26" s="1">
        <v>23</v>
      </c>
      <c r="B26" s="3">
        <v>23</v>
      </c>
      <c r="C26" s="2" t="s">
        <v>53</v>
      </c>
      <c r="D26" s="1" t="s">
        <v>1</v>
      </c>
      <c r="E26" s="4" t="s">
        <v>54</v>
      </c>
      <c r="F26" s="1">
        <v>1980</v>
      </c>
      <c r="G26" s="6">
        <v>2.5575810184818693E-2</v>
      </c>
      <c r="H26" s="7">
        <v>14.662292114702694</v>
      </c>
      <c r="I26" s="8">
        <v>2.8417566872020769E-3</v>
      </c>
      <c r="J26" s="5" t="s">
        <v>15</v>
      </c>
      <c r="K26" s="1">
        <v>6</v>
      </c>
      <c r="L26" s="5">
        <v>1</v>
      </c>
      <c r="M26" s="1" t="s">
        <v>28</v>
      </c>
      <c r="N26" s="5">
        <v>3</v>
      </c>
      <c r="O26" s="5">
        <v>18</v>
      </c>
    </row>
    <row r="27" spans="1:15">
      <c r="A27" s="1">
        <v>24</v>
      </c>
      <c r="B27" s="3">
        <v>24</v>
      </c>
      <c r="C27" s="2" t="s">
        <v>55</v>
      </c>
      <c r="D27" s="1" t="s">
        <v>1</v>
      </c>
      <c r="E27" s="4" t="s">
        <v>7</v>
      </c>
      <c r="F27" s="1">
        <v>1981</v>
      </c>
      <c r="G27" s="6">
        <v>2.5737847223354038E-2</v>
      </c>
      <c r="H27" s="7">
        <v>14.569983135952882</v>
      </c>
      <c r="I27" s="8">
        <v>2.8597608025948931E-3</v>
      </c>
      <c r="J27" s="5" t="s">
        <v>15</v>
      </c>
      <c r="K27" s="1">
        <v>7</v>
      </c>
      <c r="L27" s="5">
        <v>1</v>
      </c>
      <c r="M27" s="1" t="s">
        <v>28</v>
      </c>
      <c r="N27" s="5">
        <v>4</v>
      </c>
      <c r="O27" s="5">
        <v>17</v>
      </c>
    </row>
    <row r="28" spans="1:15">
      <c r="A28" s="1">
        <v>25</v>
      </c>
      <c r="B28" s="3">
        <v>25</v>
      </c>
      <c r="C28" s="2" t="s">
        <v>56</v>
      </c>
      <c r="D28" s="1" t="s">
        <v>1</v>
      </c>
      <c r="E28" s="4" t="s">
        <v>54</v>
      </c>
      <c r="F28" s="1">
        <v>1990</v>
      </c>
      <c r="G28" s="6">
        <v>2.5795717592700385E-2</v>
      </c>
      <c r="H28" s="7">
        <v>14.537296690909528</v>
      </c>
      <c r="I28" s="8">
        <v>2.8661908436333761E-3</v>
      </c>
      <c r="J28" s="5" t="s">
        <v>27</v>
      </c>
      <c r="K28" s="1">
        <v>2</v>
      </c>
      <c r="L28" s="5">
        <v>1</v>
      </c>
      <c r="M28" s="1" t="s">
        <v>28</v>
      </c>
      <c r="N28" s="5">
        <v>2</v>
      </c>
      <c r="O28" s="5">
        <v>19</v>
      </c>
    </row>
    <row r="29" spans="1:15">
      <c r="A29" s="1">
        <v>27</v>
      </c>
      <c r="B29" s="3">
        <v>26</v>
      </c>
      <c r="C29" s="2" t="s">
        <v>61</v>
      </c>
      <c r="D29" s="1" t="s">
        <v>1</v>
      </c>
      <c r="E29" s="4" t="s">
        <v>62</v>
      </c>
      <c r="F29" s="1">
        <v>1980</v>
      </c>
      <c r="G29" s="6">
        <v>2.6061921293148771E-2</v>
      </c>
      <c r="H29" s="7">
        <v>14.388808706078819</v>
      </c>
      <c r="I29" s="8">
        <v>2.8957690325720855E-3</v>
      </c>
      <c r="J29" s="5" t="s">
        <v>15</v>
      </c>
      <c r="K29" s="1">
        <v>8</v>
      </c>
      <c r="L29" s="5">
        <v>1</v>
      </c>
      <c r="M29" s="1" t="s">
        <v>28</v>
      </c>
      <c r="N29" s="5">
        <v>5</v>
      </c>
      <c r="O29" s="5">
        <v>16</v>
      </c>
    </row>
    <row r="30" spans="1:15">
      <c r="A30" s="1">
        <v>28</v>
      </c>
      <c r="B30" s="3">
        <v>27</v>
      </c>
      <c r="C30" s="2" t="s">
        <v>63</v>
      </c>
      <c r="D30" s="1" t="s">
        <v>1</v>
      </c>
      <c r="E30" s="4" t="s">
        <v>64</v>
      </c>
      <c r="F30" s="1">
        <v>1973</v>
      </c>
      <c r="G30" s="6">
        <v>2.6073495369928423E-2</v>
      </c>
      <c r="H30" s="7">
        <v>14.382421485095632</v>
      </c>
      <c r="I30" s="8">
        <v>2.8970550411031581E-3</v>
      </c>
      <c r="J30" s="5" t="s">
        <v>40</v>
      </c>
      <c r="K30" s="1">
        <v>4</v>
      </c>
      <c r="L30" s="5">
        <v>1</v>
      </c>
      <c r="M30" s="1">
        <v>0</v>
      </c>
      <c r="N30" s="5" t="s">
        <v>4</v>
      </c>
      <c r="O30" s="5" t="s">
        <v>5</v>
      </c>
    </row>
    <row r="31" spans="1:15">
      <c r="A31" s="1">
        <v>29</v>
      </c>
      <c r="B31" s="3">
        <v>28</v>
      </c>
      <c r="C31" s="2" t="s">
        <v>65</v>
      </c>
      <c r="D31" s="1" t="s">
        <v>1</v>
      </c>
      <c r="E31" s="4" t="s">
        <v>66</v>
      </c>
      <c r="F31" s="1">
        <v>1971</v>
      </c>
      <c r="G31" s="6">
        <v>2.6108217592991423E-2</v>
      </c>
      <c r="H31" s="7">
        <v>14.363293804501852</v>
      </c>
      <c r="I31" s="8">
        <v>2.9009130658879359E-3</v>
      </c>
      <c r="J31" s="5" t="s">
        <v>40</v>
      </c>
      <c r="K31" s="1">
        <v>5</v>
      </c>
      <c r="L31" s="5">
        <v>1</v>
      </c>
      <c r="M31" s="1" t="s">
        <v>28</v>
      </c>
      <c r="N31" s="5">
        <v>2</v>
      </c>
      <c r="O31" s="5">
        <v>19</v>
      </c>
    </row>
    <row r="32" spans="1:15">
      <c r="A32" s="1">
        <v>30</v>
      </c>
      <c r="B32" s="3">
        <v>29</v>
      </c>
      <c r="C32" s="2" t="s">
        <v>67</v>
      </c>
      <c r="D32" s="1" t="s">
        <v>1</v>
      </c>
      <c r="E32" s="4" t="s">
        <v>7</v>
      </c>
      <c r="F32" s="1">
        <v>1972</v>
      </c>
      <c r="G32" s="6">
        <v>2.6154513885558117E-2</v>
      </c>
      <c r="H32" s="7">
        <v>14.337869235148196</v>
      </c>
      <c r="I32" s="8">
        <v>2.9060570983953462E-3</v>
      </c>
      <c r="J32" s="5" t="s">
        <v>40</v>
      </c>
      <c r="K32" s="1">
        <v>6</v>
      </c>
      <c r="L32" s="5">
        <v>1</v>
      </c>
      <c r="M32" s="1" t="s">
        <v>28</v>
      </c>
      <c r="N32" s="5">
        <v>3</v>
      </c>
      <c r="O32" s="5">
        <v>18</v>
      </c>
    </row>
    <row r="33" spans="1:15">
      <c r="A33" s="1">
        <v>31</v>
      </c>
      <c r="B33" s="3">
        <v>30</v>
      </c>
      <c r="C33" s="2" t="s">
        <v>68</v>
      </c>
      <c r="D33" s="1" t="s">
        <v>1</v>
      </c>
      <c r="E33" s="4" t="s">
        <v>69</v>
      </c>
      <c r="F33" s="1">
        <v>1980</v>
      </c>
      <c r="G33" s="6">
        <v>2.6154513885558117E-2</v>
      </c>
      <c r="H33" s="7">
        <v>14.337869235148196</v>
      </c>
      <c r="I33" s="8">
        <v>2.9060570983953462E-3</v>
      </c>
      <c r="J33" s="5" t="s">
        <v>15</v>
      </c>
      <c r="K33" s="1">
        <v>9</v>
      </c>
      <c r="L33" s="5">
        <v>1</v>
      </c>
      <c r="M33" s="1" t="s">
        <v>28</v>
      </c>
      <c r="N33" s="5">
        <v>6</v>
      </c>
      <c r="O33" s="5">
        <v>15</v>
      </c>
    </row>
    <row r="34" spans="1:15">
      <c r="A34" s="1">
        <v>32</v>
      </c>
      <c r="B34" s="3">
        <v>31</v>
      </c>
      <c r="C34" s="2" t="s">
        <v>70</v>
      </c>
      <c r="D34" s="1" t="s">
        <v>1</v>
      </c>
      <c r="E34" s="4" t="s">
        <v>71</v>
      </c>
      <c r="F34" s="1">
        <v>1973</v>
      </c>
      <c r="G34" s="6">
        <v>2.6200810185400769E-2</v>
      </c>
      <c r="H34" s="7">
        <v>14.312534511201948</v>
      </c>
      <c r="I34" s="8">
        <v>2.9112011317111966E-3</v>
      </c>
      <c r="J34" s="5" t="s">
        <v>40</v>
      </c>
      <c r="K34" s="1">
        <v>7</v>
      </c>
      <c r="L34" s="5">
        <v>1</v>
      </c>
      <c r="M34" s="1" t="s">
        <v>28</v>
      </c>
      <c r="N34" s="5">
        <v>4</v>
      </c>
      <c r="O34" s="5">
        <v>17</v>
      </c>
    </row>
    <row r="35" spans="1:15">
      <c r="A35" s="1">
        <v>33</v>
      </c>
      <c r="B35" s="3">
        <v>32</v>
      </c>
      <c r="C35" s="2" t="s">
        <v>72</v>
      </c>
      <c r="D35" s="1" t="s">
        <v>1</v>
      </c>
      <c r="E35" s="4" t="s">
        <v>73</v>
      </c>
      <c r="F35" s="1">
        <v>1982</v>
      </c>
      <c r="G35" s="6">
        <v>2.6328125000873115E-2</v>
      </c>
      <c r="H35" s="7">
        <v>14.243323441664151</v>
      </c>
      <c r="I35" s="8">
        <v>2.9253472223192351E-3</v>
      </c>
      <c r="J35" s="5" t="s">
        <v>15</v>
      </c>
      <c r="K35" s="1">
        <v>10</v>
      </c>
      <c r="L35" s="5">
        <v>1</v>
      </c>
      <c r="M35" s="1" t="s">
        <v>28</v>
      </c>
      <c r="N35" s="5">
        <v>7</v>
      </c>
      <c r="O35" s="5">
        <v>14</v>
      </c>
    </row>
    <row r="36" spans="1:15">
      <c r="A36" s="1">
        <v>34</v>
      </c>
      <c r="B36" s="3">
        <v>33</v>
      </c>
      <c r="C36" s="2" t="s">
        <v>74</v>
      </c>
      <c r="D36" s="1" t="s">
        <v>1</v>
      </c>
      <c r="E36" s="4" t="s">
        <v>45</v>
      </c>
      <c r="F36" s="1">
        <v>1966</v>
      </c>
      <c r="G36" s="6">
        <v>2.6409143516502809E-2</v>
      </c>
      <c r="H36" s="7">
        <v>14.199627479992536</v>
      </c>
      <c r="I36" s="8">
        <v>2.9343492796114231E-3</v>
      </c>
      <c r="J36" s="5" t="s">
        <v>23</v>
      </c>
      <c r="K36" s="1">
        <v>4</v>
      </c>
      <c r="L36" s="5">
        <v>1</v>
      </c>
      <c r="M36" s="1">
        <v>0</v>
      </c>
      <c r="N36" s="5" t="s">
        <v>4</v>
      </c>
      <c r="O36" s="5" t="s">
        <v>5</v>
      </c>
    </row>
    <row r="37" spans="1:15">
      <c r="A37" s="1">
        <v>35</v>
      </c>
      <c r="B37" s="3">
        <v>34</v>
      </c>
      <c r="C37" s="2" t="s">
        <v>75</v>
      </c>
      <c r="D37" s="1" t="s">
        <v>1</v>
      </c>
      <c r="E37" s="4" t="s">
        <v>51</v>
      </c>
      <c r="F37" s="1">
        <v>1968</v>
      </c>
      <c r="G37" s="6">
        <v>2.6478587962628808E-2</v>
      </c>
      <c r="H37" s="7">
        <v>14.162386624591358</v>
      </c>
      <c r="I37" s="8">
        <v>2.9420653291809787E-3</v>
      </c>
      <c r="J37" s="5" t="s">
        <v>23</v>
      </c>
      <c r="K37" s="1">
        <v>5</v>
      </c>
      <c r="L37" s="5">
        <v>1</v>
      </c>
      <c r="M37" s="1" t="s">
        <v>28</v>
      </c>
      <c r="N37" s="5">
        <v>2</v>
      </c>
      <c r="O37" s="5">
        <v>19</v>
      </c>
    </row>
    <row r="38" spans="1:15">
      <c r="A38" s="1">
        <v>36</v>
      </c>
      <c r="B38" s="3">
        <v>35</v>
      </c>
      <c r="C38" s="2" t="s">
        <v>76</v>
      </c>
      <c r="D38" s="1" t="s">
        <v>1</v>
      </c>
      <c r="E38" s="4" t="s">
        <v>77</v>
      </c>
      <c r="F38" s="1">
        <v>1971</v>
      </c>
      <c r="G38" s="6">
        <v>2.6536458331975155E-2</v>
      </c>
      <c r="H38" s="7">
        <v>14.131501472754676</v>
      </c>
      <c r="I38" s="8">
        <v>2.9484953702194616E-3</v>
      </c>
      <c r="J38" s="5" t="s">
        <v>40</v>
      </c>
      <c r="K38" s="1">
        <v>8</v>
      </c>
      <c r="L38" s="5">
        <v>1</v>
      </c>
      <c r="M38" s="1" t="s">
        <v>28</v>
      </c>
      <c r="N38" s="5">
        <v>5</v>
      </c>
      <c r="O38" s="5">
        <v>16</v>
      </c>
    </row>
    <row r="39" spans="1:15">
      <c r="A39" s="1">
        <v>37</v>
      </c>
      <c r="B39" s="3">
        <v>36</v>
      </c>
      <c r="C39" s="2" t="s">
        <v>78</v>
      </c>
      <c r="D39" s="1" t="s">
        <v>1</v>
      </c>
      <c r="E39" s="4" t="s">
        <v>77</v>
      </c>
      <c r="F39" s="1">
        <v>1976</v>
      </c>
      <c r="G39" s="6">
        <v>2.6548032408754807E-2</v>
      </c>
      <c r="H39" s="7">
        <v>14.125340598738134</v>
      </c>
      <c r="I39" s="8">
        <v>2.9497813787505343E-3</v>
      </c>
      <c r="J39" s="5" t="s">
        <v>20</v>
      </c>
      <c r="K39" s="1">
        <v>5</v>
      </c>
      <c r="L39" s="5">
        <v>1</v>
      </c>
      <c r="M39" s="1" t="s">
        <v>28</v>
      </c>
      <c r="N39" s="5">
        <v>2</v>
      </c>
      <c r="O39" s="5">
        <v>19</v>
      </c>
    </row>
    <row r="40" spans="1:15">
      <c r="A40" s="1">
        <v>38</v>
      </c>
      <c r="B40" s="3">
        <v>37</v>
      </c>
      <c r="C40" s="2" t="s">
        <v>79</v>
      </c>
      <c r="D40" s="1" t="s">
        <v>1</v>
      </c>
      <c r="E40" s="4" t="s">
        <v>80</v>
      </c>
      <c r="F40" s="1">
        <v>1969</v>
      </c>
      <c r="G40" s="6">
        <v>2.6571180555038154E-2</v>
      </c>
      <c r="H40" s="7">
        <v>14.11303495617158</v>
      </c>
      <c r="I40" s="8">
        <v>2.9523533950042394E-3</v>
      </c>
      <c r="J40" s="5" t="s">
        <v>40</v>
      </c>
      <c r="K40" s="1">
        <v>9</v>
      </c>
      <c r="L40" s="5">
        <v>1</v>
      </c>
      <c r="M40" s="1">
        <v>0</v>
      </c>
      <c r="N40" s="5" t="s">
        <v>4</v>
      </c>
      <c r="O40" s="5" t="s">
        <v>5</v>
      </c>
    </row>
    <row r="41" spans="1:15">
      <c r="A41" s="1">
        <v>39</v>
      </c>
      <c r="B41" s="3">
        <v>38</v>
      </c>
      <c r="C41" s="2" t="s">
        <v>81</v>
      </c>
      <c r="D41" s="1" t="s">
        <v>1</v>
      </c>
      <c r="E41" s="4" t="s">
        <v>42</v>
      </c>
      <c r="F41" s="1">
        <v>1965</v>
      </c>
      <c r="G41" s="6">
        <v>2.66637731474475E-2</v>
      </c>
      <c r="H41" s="7">
        <v>14.064026044862239</v>
      </c>
      <c r="I41" s="8">
        <v>2.9626414608275001E-3</v>
      </c>
      <c r="J41" s="5" t="s">
        <v>23</v>
      </c>
      <c r="K41" s="1">
        <v>6</v>
      </c>
      <c r="L41" s="5">
        <v>1</v>
      </c>
      <c r="M41" s="1">
        <v>0</v>
      </c>
      <c r="N41" s="5" t="s">
        <v>4</v>
      </c>
      <c r="O41" s="5" t="s">
        <v>5</v>
      </c>
    </row>
    <row r="42" spans="1:15">
      <c r="A42" s="1">
        <v>40</v>
      </c>
      <c r="B42" s="3">
        <v>39</v>
      </c>
      <c r="C42" s="2" t="s">
        <v>82</v>
      </c>
      <c r="D42" s="1" t="s">
        <v>1</v>
      </c>
      <c r="E42" s="4" t="s">
        <v>83</v>
      </c>
      <c r="F42" s="1">
        <v>1983</v>
      </c>
      <c r="G42" s="6">
        <v>2.6733217593573499E-2</v>
      </c>
      <c r="H42" s="7">
        <v>14.027492152315689</v>
      </c>
      <c r="I42" s="8">
        <v>2.9703575103970556E-3</v>
      </c>
      <c r="J42" s="5" t="s">
        <v>15</v>
      </c>
      <c r="K42" s="1">
        <v>11</v>
      </c>
      <c r="L42" s="5">
        <v>1</v>
      </c>
      <c r="M42" s="1" t="s">
        <v>28</v>
      </c>
      <c r="N42" s="5">
        <v>8</v>
      </c>
      <c r="O42" s="5">
        <v>13</v>
      </c>
    </row>
    <row r="43" spans="1:15">
      <c r="A43" s="1">
        <v>41</v>
      </c>
      <c r="B43" s="3">
        <v>40</v>
      </c>
      <c r="C43" s="2" t="s">
        <v>84</v>
      </c>
      <c r="D43" s="1" t="s">
        <v>1</v>
      </c>
      <c r="E43" s="4" t="s">
        <v>7</v>
      </c>
      <c r="F43" s="1">
        <v>1981</v>
      </c>
      <c r="G43" s="6">
        <v>2.6767939816636499E-2</v>
      </c>
      <c r="H43" s="7">
        <v>14.009296291339327</v>
      </c>
      <c r="I43" s="8">
        <v>2.9742155351818334E-3</v>
      </c>
      <c r="J43" s="5" t="s">
        <v>15</v>
      </c>
      <c r="K43" s="1">
        <v>12</v>
      </c>
      <c r="L43" s="5">
        <v>1</v>
      </c>
      <c r="M43" s="1" t="s">
        <v>28</v>
      </c>
      <c r="N43" s="5">
        <v>9</v>
      </c>
      <c r="O43" s="5">
        <v>12</v>
      </c>
    </row>
    <row r="44" spans="1:15">
      <c r="A44" s="1">
        <v>42</v>
      </c>
      <c r="B44" s="3">
        <v>41</v>
      </c>
      <c r="C44" s="2" t="s">
        <v>85</v>
      </c>
      <c r="D44" s="1" t="s">
        <v>1</v>
      </c>
      <c r="E44" s="4" t="s">
        <v>86</v>
      </c>
      <c r="F44" s="1">
        <v>1977</v>
      </c>
      <c r="G44" s="6">
        <v>2.7068865740147885E-2</v>
      </c>
      <c r="H44" s="7">
        <v>13.853554249368088</v>
      </c>
      <c r="I44" s="8">
        <v>3.0076517489053206E-3</v>
      </c>
      <c r="J44" s="5" t="s">
        <v>20</v>
      </c>
      <c r="K44" s="1">
        <v>6</v>
      </c>
      <c r="L44" s="5">
        <v>1</v>
      </c>
      <c r="M44" s="1">
        <v>0</v>
      </c>
      <c r="N44" s="5" t="s">
        <v>4</v>
      </c>
      <c r="O44" s="5" t="s">
        <v>5</v>
      </c>
    </row>
    <row r="45" spans="1:15">
      <c r="A45" s="1">
        <v>43</v>
      </c>
      <c r="B45" s="3">
        <v>42</v>
      </c>
      <c r="C45" s="2" t="s">
        <v>87</v>
      </c>
      <c r="D45" s="1" t="s">
        <v>1</v>
      </c>
      <c r="E45" s="4" t="s">
        <v>34</v>
      </c>
      <c r="F45" s="1">
        <v>1975</v>
      </c>
      <c r="G45" s="6">
        <v>2.7068865740147885E-2</v>
      </c>
      <c r="H45" s="7">
        <v>13.853554249368088</v>
      </c>
      <c r="I45" s="8">
        <v>3.0076517489053206E-3</v>
      </c>
      <c r="J45" s="5" t="s">
        <v>20</v>
      </c>
      <c r="K45" s="1">
        <v>7</v>
      </c>
      <c r="L45" s="5">
        <v>1</v>
      </c>
      <c r="M45" s="1" t="s">
        <v>28</v>
      </c>
      <c r="N45" s="5">
        <v>3</v>
      </c>
      <c r="O45" s="5">
        <v>18</v>
      </c>
    </row>
    <row r="46" spans="1:15">
      <c r="A46" s="1">
        <v>44</v>
      </c>
      <c r="B46" s="3">
        <v>43</v>
      </c>
      <c r="C46" s="2" t="s">
        <v>88</v>
      </c>
      <c r="D46" s="1" t="s">
        <v>1</v>
      </c>
      <c r="E46" s="4" t="s">
        <v>89</v>
      </c>
      <c r="F46" s="1">
        <v>1957</v>
      </c>
      <c r="G46" s="6">
        <v>2.7103587963210884E-2</v>
      </c>
      <c r="H46" s="7">
        <v>13.835806554800312</v>
      </c>
      <c r="I46" s="8">
        <v>3.0115097736900984E-3</v>
      </c>
      <c r="J46" s="5" t="s">
        <v>90</v>
      </c>
      <c r="K46" s="1">
        <v>1</v>
      </c>
      <c r="L46" s="5">
        <v>1</v>
      </c>
      <c r="M46" s="1" t="s">
        <v>28</v>
      </c>
      <c r="N46" s="5">
        <v>1</v>
      </c>
      <c r="O46" s="5">
        <v>20</v>
      </c>
    </row>
    <row r="47" spans="1:15">
      <c r="A47" s="1">
        <v>45</v>
      </c>
      <c r="B47" s="3">
        <v>44</v>
      </c>
      <c r="C47" s="2" t="s">
        <v>91</v>
      </c>
      <c r="D47" s="1" t="s">
        <v>1</v>
      </c>
      <c r="E47" s="4" t="s">
        <v>92</v>
      </c>
      <c r="F47" s="1">
        <v>1978</v>
      </c>
      <c r="G47" s="6">
        <v>2.7358217594155576E-2</v>
      </c>
      <c r="H47" s="7">
        <v>13.707033314922889</v>
      </c>
      <c r="I47" s="8">
        <v>3.0398019549061749E-3</v>
      </c>
      <c r="J47" s="5" t="s">
        <v>20</v>
      </c>
      <c r="K47" s="1">
        <v>8</v>
      </c>
      <c r="L47" s="5">
        <v>1</v>
      </c>
      <c r="M47" s="1">
        <v>0</v>
      </c>
      <c r="N47" s="5" t="s">
        <v>4</v>
      </c>
      <c r="O47" s="5" t="s">
        <v>5</v>
      </c>
    </row>
    <row r="48" spans="1:15">
      <c r="A48" s="1">
        <v>46</v>
      </c>
      <c r="B48" s="3">
        <v>45</v>
      </c>
      <c r="C48" s="2" t="s">
        <v>93</v>
      </c>
      <c r="D48" s="1" t="s">
        <v>1</v>
      </c>
      <c r="E48" s="4" t="s">
        <v>54</v>
      </c>
      <c r="F48" s="1">
        <v>1971</v>
      </c>
      <c r="G48" s="6">
        <v>2.7520254632690921E-2</v>
      </c>
      <c r="H48" s="7">
        <v>13.626327408851182</v>
      </c>
      <c r="I48" s="8">
        <v>3.0578060702989912E-3</v>
      </c>
      <c r="J48" s="5" t="s">
        <v>40</v>
      </c>
      <c r="K48" s="1">
        <v>10</v>
      </c>
      <c r="L48" s="5">
        <v>1</v>
      </c>
      <c r="M48" s="1" t="s">
        <v>28</v>
      </c>
      <c r="N48" s="5">
        <v>6</v>
      </c>
      <c r="O48" s="5">
        <v>15</v>
      </c>
    </row>
    <row r="49" spans="1:15">
      <c r="A49" s="1">
        <v>47</v>
      </c>
      <c r="B49" s="3">
        <v>46</v>
      </c>
      <c r="C49" s="2" t="s">
        <v>94</v>
      </c>
      <c r="D49" s="1" t="s">
        <v>1</v>
      </c>
      <c r="E49" s="4" t="s">
        <v>95</v>
      </c>
      <c r="F49" s="1">
        <v>1984</v>
      </c>
      <c r="G49" s="6">
        <v>2.7589699071540963E-2</v>
      </c>
      <c r="H49" s="7">
        <v>13.592029366743477</v>
      </c>
      <c r="I49" s="8">
        <v>3.065522119060107E-3</v>
      </c>
      <c r="J49" s="5" t="s">
        <v>12</v>
      </c>
      <c r="K49" s="1">
        <v>3</v>
      </c>
      <c r="L49" s="5">
        <v>1</v>
      </c>
      <c r="M49" s="1">
        <v>0</v>
      </c>
      <c r="N49" s="5" t="s">
        <v>4</v>
      </c>
      <c r="O49" s="5" t="s">
        <v>5</v>
      </c>
    </row>
    <row r="50" spans="1:15">
      <c r="A50" s="1">
        <v>48</v>
      </c>
      <c r="B50" s="3">
        <v>47</v>
      </c>
      <c r="C50" s="2" t="s">
        <v>96</v>
      </c>
      <c r="D50" s="1" t="s">
        <v>1</v>
      </c>
      <c r="E50" s="4" t="s">
        <v>34</v>
      </c>
      <c r="F50" s="1">
        <v>1971</v>
      </c>
      <c r="G50" s="6">
        <v>2.7635995371383615E-2</v>
      </c>
      <c r="H50" s="7">
        <v>13.56925976287806</v>
      </c>
      <c r="I50" s="8">
        <v>3.070666152375957E-3</v>
      </c>
      <c r="J50" s="5" t="s">
        <v>40</v>
      </c>
      <c r="K50" s="1">
        <v>11</v>
      </c>
      <c r="L50" s="5">
        <v>1</v>
      </c>
      <c r="M50" s="1" t="s">
        <v>28</v>
      </c>
      <c r="N50" s="5">
        <v>7</v>
      </c>
      <c r="O50" s="5">
        <v>14</v>
      </c>
    </row>
    <row r="51" spans="1:15">
      <c r="A51" s="1">
        <v>49</v>
      </c>
      <c r="B51" s="3">
        <v>48</v>
      </c>
      <c r="C51" s="2" t="s">
        <v>97</v>
      </c>
      <c r="D51" s="1" t="s">
        <v>1</v>
      </c>
      <c r="E51" s="4" t="s">
        <v>34</v>
      </c>
      <c r="F51" s="1">
        <v>1970</v>
      </c>
      <c r="G51" s="6">
        <v>2.7670717594446614E-2</v>
      </c>
      <c r="H51" s="7">
        <v>13.552232562095201</v>
      </c>
      <c r="I51" s="8">
        <v>3.0745241771607348E-3</v>
      </c>
      <c r="J51" s="5" t="s">
        <v>40</v>
      </c>
      <c r="K51" s="1">
        <v>12</v>
      </c>
      <c r="L51" s="5">
        <v>1</v>
      </c>
      <c r="M51" s="1" t="s">
        <v>28</v>
      </c>
      <c r="N51" s="5">
        <v>8</v>
      </c>
      <c r="O51" s="5">
        <v>13</v>
      </c>
    </row>
    <row r="52" spans="1:15">
      <c r="A52" s="1">
        <v>50</v>
      </c>
      <c r="B52" s="3">
        <v>49</v>
      </c>
      <c r="C52" s="2" t="s">
        <v>98</v>
      </c>
      <c r="D52" s="1" t="s">
        <v>1</v>
      </c>
      <c r="E52" s="4" t="s">
        <v>54</v>
      </c>
      <c r="F52" s="1">
        <v>1958</v>
      </c>
      <c r="G52" s="6">
        <v>2.7682291663950309E-2</v>
      </c>
      <c r="H52" s="7">
        <v>13.546566323060224</v>
      </c>
      <c r="I52" s="8">
        <v>3.0758101848833677E-3</v>
      </c>
      <c r="J52" s="5" t="s">
        <v>90</v>
      </c>
      <c r="K52" s="1">
        <v>2</v>
      </c>
      <c r="L52" s="5">
        <v>1</v>
      </c>
      <c r="M52" s="1" t="s">
        <v>28</v>
      </c>
      <c r="N52" s="5">
        <v>2</v>
      </c>
      <c r="O52" s="5">
        <v>19</v>
      </c>
    </row>
    <row r="53" spans="1:15">
      <c r="A53" s="1">
        <v>51</v>
      </c>
      <c r="B53" s="3">
        <v>50</v>
      </c>
      <c r="C53" s="2" t="s">
        <v>99</v>
      </c>
      <c r="D53" s="1" t="s">
        <v>1</v>
      </c>
      <c r="E53" s="4" t="s">
        <v>77</v>
      </c>
      <c r="F53" s="1">
        <v>1973</v>
      </c>
      <c r="G53" s="6">
        <v>2.7693865740729962E-2</v>
      </c>
      <c r="H53" s="7">
        <v>13.54090481663885</v>
      </c>
      <c r="I53" s="8">
        <v>3.0770961934144404E-3</v>
      </c>
      <c r="J53" s="5" t="s">
        <v>40</v>
      </c>
      <c r="K53" s="1">
        <v>13</v>
      </c>
      <c r="L53" s="5">
        <v>1</v>
      </c>
      <c r="M53" s="1" t="s">
        <v>28</v>
      </c>
      <c r="N53" s="5">
        <v>9</v>
      </c>
      <c r="O53" s="5">
        <v>12</v>
      </c>
    </row>
    <row r="54" spans="1:15">
      <c r="A54" s="1">
        <v>52</v>
      </c>
      <c r="B54" s="3">
        <v>51</v>
      </c>
      <c r="C54" s="2" t="s">
        <v>100</v>
      </c>
      <c r="D54" s="1" t="s">
        <v>1</v>
      </c>
      <c r="E54" s="4" t="s">
        <v>252</v>
      </c>
      <c r="F54" s="1">
        <v>1967</v>
      </c>
      <c r="G54" s="6">
        <v>2.7728587963792961E-2</v>
      </c>
      <c r="H54" s="7">
        <v>13.523948658678982</v>
      </c>
      <c r="I54" s="8">
        <v>3.0809542181992177E-3</v>
      </c>
      <c r="J54" s="5" t="s">
        <v>23</v>
      </c>
      <c r="K54" s="1">
        <v>7</v>
      </c>
      <c r="L54" s="5">
        <v>1</v>
      </c>
      <c r="M54" s="1" t="s">
        <v>28</v>
      </c>
      <c r="N54" s="5">
        <v>3</v>
      </c>
      <c r="O54" s="5">
        <v>18</v>
      </c>
    </row>
    <row r="55" spans="1:15">
      <c r="A55" s="1">
        <v>53</v>
      </c>
      <c r="B55" s="3">
        <v>52</v>
      </c>
      <c r="C55" s="2" t="s">
        <v>101</v>
      </c>
      <c r="D55" s="1" t="s">
        <v>1</v>
      </c>
      <c r="E55" s="4" t="s">
        <v>102</v>
      </c>
      <c r="F55" s="1">
        <v>1973</v>
      </c>
      <c r="G55" s="6">
        <v>2.7879050925548654E-2</v>
      </c>
      <c r="H55" s="7">
        <v>13.450960041697334</v>
      </c>
      <c r="I55" s="8">
        <v>3.0976723250609618E-3</v>
      </c>
      <c r="J55" s="5" t="s">
        <v>40</v>
      </c>
      <c r="K55" s="1">
        <v>14</v>
      </c>
      <c r="L55" s="5">
        <v>1</v>
      </c>
      <c r="M55" s="1" t="s">
        <v>28</v>
      </c>
      <c r="N55" s="5">
        <v>10</v>
      </c>
      <c r="O55" s="5">
        <v>11</v>
      </c>
    </row>
    <row r="56" spans="1:15">
      <c r="A56" s="1">
        <v>54</v>
      </c>
      <c r="B56" s="3">
        <v>53</v>
      </c>
      <c r="C56" s="2" t="s">
        <v>103</v>
      </c>
      <c r="D56" s="1" t="s">
        <v>1</v>
      </c>
      <c r="E56" s="4" t="s">
        <v>102</v>
      </c>
      <c r="F56" s="1">
        <v>1972</v>
      </c>
      <c r="G56" s="6">
        <v>2.8041087964083999E-2</v>
      </c>
      <c r="H56" s="7">
        <v>13.37323289596727</v>
      </c>
      <c r="I56" s="8">
        <v>3.1156764404537776E-3</v>
      </c>
      <c r="J56" s="5" t="s">
        <v>40</v>
      </c>
      <c r="K56" s="1">
        <v>15</v>
      </c>
      <c r="L56" s="5">
        <v>1</v>
      </c>
      <c r="M56" s="1" t="s">
        <v>28</v>
      </c>
      <c r="N56" s="5">
        <v>11</v>
      </c>
      <c r="O56" s="5">
        <v>10</v>
      </c>
    </row>
    <row r="57" spans="1:15">
      <c r="A57" s="1">
        <v>55</v>
      </c>
      <c r="B57" s="3">
        <v>54</v>
      </c>
      <c r="C57" s="2" t="s">
        <v>104</v>
      </c>
      <c r="D57" s="1" t="s">
        <v>1</v>
      </c>
      <c r="E57" s="4" t="s">
        <v>7</v>
      </c>
      <c r="F57" s="1">
        <v>1993</v>
      </c>
      <c r="G57" s="6">
        <v>2.8052662033587694E-2</v>
      </c>
      <c r="H57" s="7">
        <v>13.367715318817488</v>
      </c>
      <c r="I57" s="8">
        <v>3.1169624481764105E-3</v>
      </c>
      <c r="J57" s="5" t="s">
        <v>27</v>
      </c>
      <c r="K57" s="1">
        <v>3</v>
      </c>
      <c r="L57" s="5">
        <v>1</v>
      </c>
      <c r="M57" s="1" t="s">
        <v>28</v>
      </c>
      <c r="N57" s="5">
        <v>3</v>
      </c>
      <c r="O57" s="5">
        <v>18</v>
      </c>
    </row>
    <row r="58" spans="1:15">
      <c r="A58" s="1">
        <v>57</v>
      </c>
      <c r="B58" s="3">
        <v>55</v>
      </c>
      <c r="C58" s="2" t="s">
        <v>107</v>
      </c>
      <c r="D58" s="1" t="s">
        <v>1</v>
      </c>
      <c r="E58" s="4" t="s">
        <v>73</v>
      </c>
      <c r="F58" s="1">
        <v>1989</v>
      </c>
      <c r="G58" s="6">
        <v>2.8156828702776693E-2</v>
      </c>
      <c r="H58" s="7">
        <v>13.318261227444951</v>
      </c>
      <c r="I58" s="8">
        <v>3.1285365225307438E-3</v>
      </c>
      <c r="J58" s="5" t="s">
        <v>27</v>
      </c>
      <c r="K58" s="1">
        <v>4</v>
      </c>
      <c r="L58" s="5">
        <v>1</v>
      </c>
      <c r="M58" s="1" t="s">
        <v>28</v>
      </c>
      <c r="N58" s="5">
        <v>4</v>
      </c>
      <c r="O58" s="5">
        <v>17</v>
      </c>
    </row>
    <row r="59" spans="1:15">
      <c r="A59" s="1">
        <v>58</v>
      </c>
      <c r="B59" s="3">
        <v>56</v>
      </c>
      <c r="C59" s="2" t="s">
        <v>108</v>
      </c>
      <c r="D59" s="1" t="s">
        <v>1</v>
      </c>
      <c r="E59" s="4" t="s">
        <v>7</v>
      </c>
      <c r="F59" s="1">
        <v>1990</v>
      </c>
      <c r="G59" s="6">
        <v>2.8260995371965691E-2</v>
      </c>
      <c r="H59" s="7">
        <v>13.269171699875514</v>
      </c>
      <c r="I59" s="8">
        <v>3.1401105968850767E-3</v>
      </c>
      <c r="J59" s="5" t="s">
        <v>27</v>
      </c>
      <c r="K59" s="1">
        <v>5</v>
      </c>
      <c r="L59" s="5">
        <v>1</v>
      </c>
      <c r="M59" s="1" t="s">
        <v>28</v>
      </c>
      <c r="N59" s="5">
        <v>5</v>
      </c>
      <c r="O59" s="5">
        <v>16</v>
      </c>
    </row>
    <row r="60" spans="1:15">
      <c r="A60" s="1">
        <v>59</v>
      </c>
      <c r="B60" s="3">
        <v>57</v>
      </c>
      <c r="C60" s="2" t="s">
        <v>109</v>
      </c>
      <c r="D60" s="1" t="s">
        <v>1</v>
      </c>
      <c r="E60" s="4" t="s">
        <v>11</v>
      </c>
      <c r="F60" s="1">
        <v>1976</v>
      </c>
      <c r="G60" s="6">
        <v>2.8342013887595385E-2</v>
      </c>
      <c r="H60" s="7">
        <v>13.231240429394061</v>
      </c>
      <c r="I60" s="8">
        <v>3.1491126541772652E-3</v>
      </c>
      <c r="J60" s="5" t="s">
        <v>20</v>
      </c>
      <c r="K60" s="1">
        <v>9</v>
      </c>
      <c r="L60" s="5">
        <v>1</v>
      </c>
      <c r="M60" s="1" t="s">
        <v>28</v>
      </c>
      <c r="N60" s="5">
        <v>4</v>
      </c>
      <c r="O60" s="5">
        <v>17</v>
      </c>
    </row>
    <row r="61" spans="1:15">
      <c r="A61" s="1">
        <v>61</v>
      </c>
      <c r="B61" s="3">
        <v>58</v>
      </c>
      <c r="C61" s="2" t="s">
        <v>112</v>
      </c>
      <c r="D61" s="1" t="s">
        <v>1</v>
      </c>
      <c r="E61" s="4" t="s">
        <v>34</v>
      </c>
      <c r="F61" s="1">
        <v>1964</v>
      </c>
      <c r="G61" s="6">
        <v>2.8469328703067731E-2</v>
      </c>
      <c r="H61" s="7">
        <v>13.172070332645099</v>
      </c>
      <c r="I61" s="8">
        <v>3.1632587447853033E-3</v>
      </c>
      <c r="J61" s="5" t="s">
        <v>23</v>
      </c>
      <c r="K61" s="1">
        <v>8</v>
      </c>
      <c r="L61" s="5">
        <v>1</v>
      </c>
      <c r="M61" s="1" t="s">
        <v>28</v>
      </c>
      <c r="N61" s="5">
        <v>4</v>
      </c>
      <c r="O61" s="5">
        <v>17</v>
      </c>
    </row>
    <row r="62" spans="1:15">
      <c r="A62" s="1">
        <v>63</v>
      </c>
      <c r="B62" s="3">
        <v>59</v>
      </c>
      <c r="C62" s="2" t="s">
        <v>115</v>
      </c>
      <c r="D62" s="1" t="s">
        <v>1</v>
      </c>
      <c r="E62" s="4" t="s">
        <v>42</v>
      </c>
      <c r="F62" s="1">
        <v>1976</v>
      </c>
      <c r="G62" s="6">
        <v>2.8897569442051463E-2</v>
      </c>
      <c r="H62" s="7">
        <v>12.976869931984787</v>
      </c>
      <c r="I62" s="8">
        <v>3.2108410491168294E-3</v>
      </c>
      <c r="J62" s="5" t="s">
        <v>20</v>
      </c>
      <c r="K62" s="1">
        <v>10</v>
      </c>
      <c r="L62" s="5">
        <v>1</v>
      </c>
      <c r="M62" s="1">
        <v>0</v>
      </c>
      <c r="N62" s="5" t="s">
        <v>4</v>
      </c>
      <c r="O62" s="5" t="s">
        <v>5</v>
      </c>
    </row>
    <row r="63" spans="1:15">
      <c r="A63" s="1">
        <v>64</v>
      </c>
      <c r="B63" s="3">
        <v>60</v>
      </c>
      <c r="C63" s="2" t="s">
        <v>116</v>
      </c>
      <c r="D63" s="1" t="s">
        <v>1</v>
      </c>
      <c r="E63" s="4" t="s">
        <v>117</v>
      </c>
      <c r="F63" s="1">
        <v>1970</v>
      </c>
      <c r="G63" s="6">
        <v>2.8967013888177462E-2</v>
      </c>
      <c r="H63" s="7">
        <v>12.94575966468714</v>
      </c>
      <c r="I63" s="8">
        <v>3.2185570986863845E-3</v>
      </c>
      <c r="J63" s="5" t="s">
        <v>40</v>
      </c>
      <c r="K63" s="1">
        <v>16</v>
      </c>
      <c r="L63" s="5">
        <v>1</v>
      </c>
      <c r="M63" s="1" t="s">
        <v>28</v>
      </c>
      <c r="N63" s="5">
        <v>12</v>
      </c>
      <c r="O63" s="5">
        <v>9</v>
      </c>
    </row>
    <row r="64" spans="1:15">
      <c r="A64" s="1">
        <v>65</v>
      </c>
      <c r="B64" s="3">
        <v>61</v>
      </c>
      <c r="C64" s="2" t="s">
        <v>118</v>
      </c>
      <c r="D64" s="1" t="s">
        <v>1</v>
      </c>
      <c r="E64" s="4" t="s">
        <v>42</v>
      </c>
      <c r="F64" s="1">
        <v>1974</v>
      </c>
      <c r="G64" s="6">
        <v>2.8990162034460809E-2</v>
      </c>
      <c r="H64" s="7">
        <v>12.93542269802545</v>
      </c>
      <c r="I64" s="8">
        <v>3.2211291149400901E-3</v>
      </c>
      <c r="J64" s="5" t="s">
        <v>20</v>
      </c>
      <c r="K64" s="1">
        <v>11</v>
      </c>
      <c r="L64" s="5">
        <v>1</v>
      </c>
      <c r="M64" s="1">
        <v>0</v>
      </c>
      <c r="N64" s="5" t="s">
        <v>4</v>
      </c>
      <c r="O64" s="5" t="s">
        <v>5</v>
      </c>
    </row>
    <row r="65" spans="1:15">
      <c r="A65" s="1">
        <v>66</v>
      </c>
      <c r="B65" s="3">
        <v>62</v>
      </c>
      <c r="C65" s="2" t="s">
        <v>119</v>
      </c>
      <c r="D65" s="1" t="s">
        <v>1</v>
      </c>
      <c r="E65" s="4" t="s">
        <v>120</v>
      </c>
      <c r="F65" s="1">
        <v>1967</v>
      </c>
      <c r="G65" s="6">
        <v>2.9071180557366461E-2</v>
      </c>
      <c r="H65" s="7">
        <v>12.899372946344874</v>
      </c>
      <c r="I65" s="8">
        <v>3.2301311730407178E-3</v>
      </c>
      <c r="J65" s="5" t="s">
        <v>23</v>
      </c>
      <c r="K65" s="1">
        <v>9</v>
      </c>
      <c r="L65" s="5">
        <v>1</v>
      </c>
      <c r="M65" s="1">
        <v>0</v>
      </c>
      <c r="N65" s="5" t="s">
        <v>4</v>
      </c>
      <c r="O65" s="5" t="s">
        <v>5</v>
      </c>
    </row>
    <row r="66" spans="1:15">
      <c r="A66" s="1">
        <v>67</v>
      </c>
      <c r="B66" s="3">
        <v>63</v>
      </c>
      <c r="C66" s="2" t="s">
        <v>121</v>
      </c>
      <c r="D66" s="1" t="s">
        <v>1</v>
      </c>
      <c r="E66" s="4" t="s">
        <v>62</v>
      </c>
      <c r="F66" s="1">
        <v>1971</v>
      </c>
      <c r="G66" s="6">
        <v>2.9291087965248153E-2</v>
      </c>
      <c r="H66" s="7">
        <v>12.802528893597653</v>
      </c>
      <c r="I66" s="8">
        <v>3.254565329472017E-3</v>
      </c>
      <c r="J66" s="5" t="s">
        <v>40</v>
      </c>
      <c r="K66" s="1">
        <v>17</v>
      </c>
      <c r="L66" s="5">
        <v>1</v>
      </c>
      <c r="M66" s="1" t="s">
        <v>28</v>
      </c>
      <c r="N66" s="5">
        <v>13</v>
      </c>
      <c r="O66" s="5">
        <v>8</v>
      </c>
    </row>
    <row r="67" spans="1:15">
      <c r="A67" s="1">
        <v>68</v>
      </c>
      <c r="B67" s="3">
        <v>64</v>
      </c>
      <c r="C67" s="2" t="s">
        <v>122</v>
      </c>
      <c r="D67" s="1" t="s">
        <v>1</v>
      </c>
      <c r="E67" s="4" t="s">
        <v>51</v>
      </c>
      <c r="F67" s="1">
        <v>1962</v>
      </c>
      <c r="G67" s="6">
        <v>2.9464699073287193E-2</v>
      </c>
      <c r="H67" s="7">
        <v>12.727094176908679</v>
      </c>
      <c r="I67" s="8">
        <v>3.2738554525874658E-3</v>
      </c>
      <c r="J67" s="5" t="s">
        <v>123</v>
      </c>
      <c r="K67" s="1">
        <v>1</v>
      </c>
      <c r="L67" s="5">
        <v>1</v>
      </c>
      <c r="M67" s="1" t="s">
        <v>28</v>
      </c>
      <c r="N67" s="5">
        <v>1</v>
      </c>
      <c r="O67" s="5">
        <v>20</v>
      </c>
    </row>
    <row r="68" spans="1:15">
      <c r="A68" s="1">
        <v>70</v>
      </c>
      <c r="B68" s="3">
        <v>65</v>
      </c>
      <c r="C68" s="2" t="s">
        <v>125</v>
      </c>
      <c r="D68" s="1" t="s">
        <v>1</v>
      </c>
      <c r="E68" s="4" t="s">
        <v>66</v>
      </c>
      <c r="F68" s="1">
        <v>1958</v>
      </c>
      <c r="G68" s="6">
        <v>2.9534143519413192E-2</v>
      </c>
      <c r="H68" s="7">
        <v>12.697168609392969</v>
      </c>
      <c r="I68" s="8">
        <v>3.2815715021570213E-3</v>
      </c>
      <c r="J68" s="5" t="s">
        <v>90</v>
      </c>
      <c r="K68" s="1">
        <v>3</v>
      </c>
      <c r="L68" s="5">
        <v>1</v>
      </c>
      <c r="M68" s="1" t="s">
        <v>28</v>
      </c>
      <c r="N68" s="5">
        <v>3</v>
      </c>
      <c r="O68" s="5">
        <v>18</v>
      </c>
    </row>
    <row r="69" spans="1:15">
      <c r="A69" s="1">
        <v>71</v>
      </c>
      <c r="B69" s="3">
        <v>66</v>
      </c>
      <c r="C69" s="2" t="s">
        <v>126</v>
      </c>
      <c r="D69" s="1" t="s">
        <v>1</v>
      </c>
      <c r="E69" s="4" t="s">
        <v>54</v>
      </c>
      <c r="F69" s="1">
        <v>1966</v>
      </c>
      <c r="G69" s="6">
        <v>2.9985532404680271E-2</v>
      </c>
      <c r="H69" s="7">
        <v>12.506031073220777</v>
      </c>
      <c r="I69" s="8">
        <v>3.3317258227422522E-3</v>
      </c>
      <c r="J69" s="5" t="s">
        <v>23</v>
      </c>
      <c r="K69" s="1">
        <v>10</v>
      </c>
      <c r="L69" s="5">
        <v>1</v>
      </c>
      <c r="M69" s="1" t="s">
        <v>28</v>
      </c>
      <c r="N69" s="5">
        <v>5</v>
      </c>
      <c r="O69" s="5">
        <v>16</v>
      </c>
    </row>
    <row r="70" spans="1:15">
      <c r="A70" s="1">
        <v>72</v>
      </c>
      <c r="B70" s="3">
        <v>67</v>
      </c>
      <c r="C70" s="2" t="s">
        <v>127</v>
      </c>
      <c r="D70" s="1" t="s">
        <v>1</v>
      </c>
      <c r="E70" s="4" t="s">
        <v>92</v>
      </c>
      <c r="F70" s="1">
        <v>1989</v>
      </c>
      <c r="G70" s="6">
        <v>3.002025462774327E-2</v>
      </c>
      <c r="H70" s="7">
        <v>12.491566265845163</v>
      </c>
      <c r="I70" s="8">
        <v>3.3355838475270299E-3</v>
      </c>
      <c r="J70" s="5" t="s">
        <v>27</v>
      </c>
      <c r="K70" s="1">
        <v>6</v>
      </c>
      <c r="L70" s="5">
        <v>1</v>
      </c>
      <c r="M70" s="1">
        <v>0</v>
      </c>
      <c r="N70" s="5" t="s">
        <v>4</v>
      </c>
      <c r="O70" s="5" t="s">
        <v>5</v>
      </c>
    </row>
    <row r="71" spans="1:15">
      <c r="A71" s="1">
        <v>73</v>
      </c>
      <c r="B71" s="3">
        <v>68</v>
      </c>
      <c r="C71" s="2" t="s">
        <v>128</v>
      </c>
      <c r="D71" s="1" t="s">
        <v>1</v>
      </c>
      <c r="E71" s="4" t="s">
        <v>7</v>
      </c>
      <c r="F71" s="1">
        <v>1990</v>
      </c>
      <c r="G71" s="6">
        <v>3.005497685080627E-2</v>
      </c>
      <c r="H71" s="7">
        <v>12.4771348805727</v>
      </c>
      <c r="I71" s="8">
        <v>3.3394418723118077E-3</v>
      </c>
      <c r="J71" s="5" t="s">
        <v>27</v>
      </c>
      <c r="K71" s="1">
        <v>7</v>
      </c>
      <c r="L71" s="5">
        <v>1</v>
      </c>
      <c r="M71" s="1" t="s">
        <v>28</v>
      </c>
      <c r="N71" s="5">
        <v>6</v>
      </c>
      <c r="O71" s="5">
        <v>15</v>
      </c>
    </row>
    <row r="72" spans="1:15">
      <c r="A72" s="1">
        <v>75</v>
      </c>
      <c r="B72" s="3">
        <v>69</v>
      </c>
      <c r="C72" s="2" t="s">
        <v>130</v>
      </c>
      <c r="D72" s="1" t="s">
        <v>1</v>
      </c>
      <c r="E72" s="4" t="s">
        <v>7</v>
      </c>
      <c r="F72" s="1">
        <v>1977</v>
      </c>
      <c r="G72" s="6">
        <v>3.0251736112404615E-2</v>
      </c>
      <c r="H72" s="7">
        <v>12.395982782827218</v>
      </c>
      <c r="I72" s="8">
        <v>3.3613040124894017E-3</v>
      </c>
      <c r="J72" s="5" t="s">
        <v>20</v>
      </c>
      <c r="K72" s="1">
        <v>12</v>
      </c>
      <c r="L72" s="5">
        <v>1</v>
      </c>
      <c r="M72" s="1" t="s">
        <v>28</v>
      </c>
      <c r="N72" s="5">
        <v>5</v>
      </c>
      <c r="O72" s="5">
        <v>16</v>
      </c>
    </row>
    <row r="73" spans="1:15">
      <c r="A73" s="1">
        <v>77</v>
      </c>
      <c r="B73" s="3">
        <v>70</v>
      </c>
      <c r="C73" s="2" t="s">
        <v>133</v>
      </c>
      <c r="D73" s="1" t="s">
        <v>1</v>
      </c>
      <c r="E73" s="4" t="s">
        <v>134</v>
      </c>
      <c r="F73" s="1">
        <v>1984</v>
      </c>
      <c r="G73" s="6">
        <v>3.0471643520286307E-2</v>
      </c>
      <c r="H73" s="7">
        <v>12.306523596285382</v>
      </c>
      <c r="I73" s="8">
        <v>3.3857381689207009E-3</v>
      </c>
      <c r="J73" s="5" t="s">
        <v>12</v>
      </c>
      <c r="K73" s="1">
        <v>4</v>
      </c>
      <c r="L73" s="5">
        <v>1</v>
      </c>
      <c r="M73" s="1">
        <v>0</v>
      </c>
      <c r="N73" s="5" t="s">
        <v>4</v>
      </c>
      <c r="O73" s="5" t="s">
        <v>5</v>
      </c>
    </row>
    <row r="74" spans="1:15">
      <c r="A74" s="1">
        <v>78</v>
      </c>
      <c r="B74" s="3">
        <v>71</v>
      </c>
      <c r="C74" s="2" t="s">
        <v>135</v>
      </c>
      <c r="D74" s="1" t="s">
        <v>1</v>
      </c>
      <c r="E74" s="4" t="s">
        <v>102</v>
      </c>
      <c r="F74" s="1">
        <v>1971</v>
      </c>
      <c r="G74" s="6">
        <v>3.0529513889632653E-2</v>
      </c>
      <c r="H74" s="7">
        <v>12.28319590530212</v>
      </c>
      <c r="I74" s="8">
        <v>3.3921682099591838E-3</v>
      </c>
      <c r="J74" s="5" t="s">
        <v>40</v>
      </c>
      <c r="K74" s="1">
        <v>18</v>
      </c>
      <c r="L74" s="5">
        <v>1</v>
      </c>
      <c r="M74" s="1" t="s">
        <v>28</v>
      </c>
      <c r="N74" s="5">
        <v>14</v>
      </c>
      <c r="O74" s="5">
        <v>7</v>
      </c>
    </row>
    <row r="75" spans="1:15">
      <c r="A75" s="1">
        <v>79</v>
      </c>
      <c r="B75" s="3">
        <v>72</v>
      </c>
      <c r="C75" s="2" t="s">
        <v>136</v>
      </c>
      <c r="D75" s="1" t="s">
        <v>1</v>
      </c>
      <c r="E75" s="4" t="s">
        <v>54</v>
      </c>
      <c r="F75" s="1">
        <v>1972</v>
      </c>
      <c r="G75" s="6">
        <v>3.0598958335758653E-2</v>
      </c>
      <c r="H75" s="7">
        <v>12.255319147964796</v>
      </c>
      <c r="I75" s="8">
        <v>3.3998842595287394E-3</v>
      </c>
      <c r="J75" s="5" t="s">
        <v>40</v>
      </c>
      <c r="K75" s="1">
        <v>19</v>
      </c>
      <c r="L75" s="5">
        <v>1</v>
      </c>
      <c r="M75" s="1" t="s">
        <v>28</v>
      </c>
      <c r="N75" s="5">
        <v>15</v>
      </c>
      <c r="O75" s="5">
        <v>6</v>
      </c>
    </row>
    <row r="76" spans="1:15">
      <c r="A76" s="1">
        <v>80</v>
      </c>
      <c r="B76" s="3">
        <v>73</v>
      </c>
      <c r="C76" s="2" t="s">
        <v>137</v>
      </c>
      <c r="D76" s="1" t="s">
        <v>1</v>
      </c>
      <c r="E76" s="4" t="s">
        <v>77</v>
      </c>
      <c r="F76" s="1">
        <v>1971</v>
      </c>
      <c r="G76" s="6">
        <v>3.0726273143955041E-2</v>
      </c>
      <c r="H76" s="7">
        <v>12.204539035472836</v>
      </c>
      <c r="I76" s="8">
        <v>3.4140303493283377E-3</v>
      </c>
      <c r="J76" s="5" t="s">
        <v>40</v>
      </c>
      <c r="K76" s="1">
        <v>20</v>
      </c>
      <c r="L76" s="5">
        <v>1</v>
      </c>
      <c r="M76" s="1" t="s">
        <v>28</v>
      </c>
      <c r="N76" s="5">
        <v>16</v>
      </c>
      <c r="O76" s="5">
        <v>5</v>
      </c>
    </row>
    <row r="77" spans="1:15">
      <c r="A77" s="1">
        <v>81</v>
      </c>
      <c r="B77" s="3">
        <v>74</v>
      </c>
      <c r="C77" s="2" t="s">
        <v>138</v>
      </c>
      <c r="D77" s="1" t="s">
        <v>1</v>
      </c>
      <c r="E77" s="4" t="s">
        <v>77</v>
      </c>
      <c r="F77" s="1">
        <v>1966</v>
      </c>
      <c r="G77" s="6">
        <v>3.0899884259270038E-2</v>
      </c>
      <c r="H77" s="7">
        <v>12.135967787241762</v>
      </c>
      <c r="I77" s="8">
        <v>3.4333204732522266E-3</v>
      </c>
      <c r="J77" s="5" t="s">
        <v>23</v>
      </c>
      <c r="K77" s="1">
        <v>11</v>
      </c>
      <c r="L77" s="5">
        <v>1</v>
      </c>
      <c r="M77" s="1" t="s">
        <v>28</v>
      </c>
      <c r="N77" s="5">
        <v>6</v>
      </c>
      <c r="O77" s="5">
        <v>15</v>
      </c>
    </row>
    <row r="78" spans="1:15">
      <c r="A78" s="1">
        <v>82</v>
      </c>
      <c r="B78" s="3">
        <v>75</v>
      </c>
      <c r="C78" s="2" t="s">
        <v>139</v>
      </c>
      <c r="D78" s="1" t="s">
        <v>1</v>
      </c>
      <c r="E78" s="4" t="s">
        <v>66</v>
      </c>
      <c r="F78" s="1">
        <v>1972</v>
      </c>
      <c r="G78" s="6">
        <v>3.0946180551836733E-2</v>
      </c>
      <c r="H78" s="7">
        <v>12.117812063167285</v>
      </c>
      <c r="I78" s="8">
        <v>3.4384645057596369E-3</v>
      </c>
      <c r="J78" s="5" t="s">
        <v>40</v>
      </c>
      <c r="K78" s="1">
        <v>21</v>
      </c>
      <c r="L78" s="5">
        <v>1</v>
      </c>
      <c r="M78" s="1" t="s">
        <v>28</v>
      </c>
      <c r="N78" s="5">
        <v>17</v>
      </c>
      <c r="O78" s="5">
        <v>4</v>
      </c>
    </row>
    <row r="79" spans="1:15">
      <c r="A79" s="1">
        <v>83</v>
      </c>
      <c r="B79" s="3">
        <v>76</v>
      </c>
      <c r="C79" s="2" t="s">
        <v>140</v>
      </c>
      <c r="D79" s="1" t="s">
        <v>1</v>
      </c>
      <c r="E79" s="4" t="s">
        <v>7</v>
      </c>
      <c r="F79" s="1">
        <v>1972</v>
      </c>
      <c r="G79" s="6">
        <v>3.1142939813435078E-2</v>
      </c>
      <c r="H79" s="7">
        <v>12.041252439444554</v>
      </c>
      <c r="I79" s="8">
        <v>3.4603266459372309E-3</v>
      </c>
      <c r="J79" s="5" t="s">
        <v>40</v>
      </c>
      <c r="K79" s="1">
        <v>22</v>
      </c>
      <c r="L79" s="5">
        <v>1</v>
      </c>
      <c r="M79" s="1" t="s">
        <v>28</v>
      </c>
      <c r="N79" s="5">
        <v>18</v>
      </c>
      <c r="O79" s="5">
        <v>3</v>
      </c>
    </row>
    <row r="80" spans="1:15">
      <c r="A80" s="1">
        <v>85</v>
      </c>
      <c r="B80" s="3">
        <v>77</v>
      </c>
      <c r="C80" s="2" t="s">
        <v>143</v>
      </c>
      <c r="D80" s="1" t="s">
        <v>1</v>
      </c>
      <c r="E80" s="4" t="s">
        <v>73</v>
      </c>
      <c r="F80" s="1">
        <v>1978</v>
      </c>
      <c r="G80" s="6">
        <v>3.1339699075033423E-2</v>
      </c>
      <c r="H80" s="7">
        <v>11.965654140525601</v>
      </c>
      <c r="I80" s="8">
        <v>3.4821887861148249E-3</v>
      </c>
      <c r="J80" s="5" t="s">
        <v>20</v>
      </c>
      <c r="K80" s="1">
        <v>13</v>
      </c>
      <c r="L80" s="5">
        <v>1</v>
      </c>
      <c r="M80" s="1" t="s">
        <v>28</v>
      </c>
      <c r="N80" s="5">
        <v>6</v>
      </c>
      <c r="O80" s="5">
        <v>15</v>
      </c>
    </row>
    <row r="81" spans="1:15">
      <c r="A81" s="1">
        <v>86</v>
      </c>
      <c r="B81" s="3">
        <v>78</v>
      </c>
      <c r="C81" s="2" t="s">
        <v>144</v>
      </c>
      <c r="D81" s="1" t="s">
        <v>1</v>
      </c>
      <c r="E81" s="4" t="s">
        <v>111</v>
      </c>
      <c r="F81" s="1">
        <v>1956</v>
      </c>
      <c r="G81" s="6">
        <v>3.1455439813726116E-2</v>
      </c>
      <c r="H81" s="7">
        <v>11.921626345735035</v>
      </c>
      <c r="I81" s="8">
        <v>3.4950488681917908E-3</v>
      </c>
      <c r="J81" s="5" t="s">
        <v>90</v>
      </c>
      <c r="K81" s="1">
        <v>4</v>
      </c>
      <c r="L81" s="5">
        <v>1</v>
      </c>
      <c r="M81" s="1">
        <v>0</v>
      </c>
      <c r="N81" s="5" t="s">
        <v>4</v>
      </c>
      <c r="O81" s="5" t="s">
        <v>5</v>
      </c>
    </row>
    <row r="82" spans="1:15">
      <c r="A82" s="1">
        <v>87</v>
      </c>
      <c r="B82" s="3">
        <v>79</v>
      </c>
      <c r="C82" s="2" t="s">
        <v>145</v>
      </c>
      <c r="D82" s="1" t="s">
        <v>1</v>
      </c>
      <c r="E82" s="4" t="s">
        <v>62</v>
      </c>
      <c r="F82" s="1">
        <v>1964</v>
      </c>
      <c r="G82" s="6">
        <v>3.1524884259852115E-2</v>
      </c>
      <c r="H82" s="7">
        <v>11.895364846036047</v>
      </c>
      <c r="I82" s="8">
        <v>3.5027649177613463E-3</v>
      </c>
      <c r="J82" s="5" t="s">
        <v>23</v>
      </c>
      <c r="K82" s="1">
        <v>12</v>
      </c>
      <c r="L82" s="5">
        <v>1</v>
      </c>
      <c r="M82" s="1" t="s">
        <v>28</v>
      </c>
      <c r="N82" s="5">
        <v>7</v>
      </c>
      <c r="O82" s="5">
        <v>14</v>
      </c>
    </row>
    <row r="83" spans="1:15">
      <c r="A83" s="1">
        <v>89</v>
      </c>
      <c r="B83" s="3">
        <v>80</v>
      </c>
      <c r="C83" s="2" t="s">
        <v>147</v>
      </c>
      <c r="D83" s="1" t="s">
        <v>1</v>
      </c>
      <c r="E83" s="4" t="s">
        <v>102</v>
      </c>
      <c r="F83" s="1">
        <v>1982</v>
      </c>
      <c r="G83" s="6">
        <v>3.1640624998544808E-2</v>
      </c>
      <c r="H83" s="7">
        <v>11.851851852396933</v>
      </c>
      <c r="I83" s="8">
        <v>3.5156249998383121E-3</v>
      </c>
      <c r="J83" s="5" t="s">
        <v>15</v>
      </c>
      <c r="K83" s="1">
        <v>13</v>
      </c>
      <c r="L83" s="5">
        <v>1</v>
      </c>
      <c r="M83" s="1" t="s">
        <v>28</v>
      </c>
      <c r="N83" s="5">
        <v>10</v>
      </c>
      <c r="O83" s="5">
        <v>11</v>
      </c>
    </row>
    <row r="84" spans="1:15">
      <c r="A84" s="1">
        <v>90</v>
      </c>
      <c r="B84" s="3">
        <v>81</v>
      </c>
      <c r="C84" s="2" t="s">
        <v>148</v>
      </c>
      <c r="D84" s="1" t="s">
        <v>1</v>
      </c>
      <c r="E84" s="4" t="s">
        <v>45</v>
      </c>
      <c r="F84" s="1">
        <v>1971</v>
      </c>
      <c r="G84" s="6">
        <v>3.1756365737237502E-2</v>
      </c>
      <c r="H84" s="7">
        <v>11.808656037749154</v>
      </c>
      <c r="I84" s="8">
        <v>3.528485081915278E-3</v>
      </c>
      <c r="J84" s="5" t="s">
        <v>40</v>
      </c>
      <c r="K84" s="1">
        <v>23</v>
      </c>
      <c r="L84" s="5">
        <v>1</v>
      </c>
      <c r="M84" s="1">
        <v>0</v>
      </c>
      <c r="N84" s="5" t="s">
        <v>4</v>
      </c>
      <c r="O84" s="5" t="s">
        <v>5</v>
      </c>
    </row>
    <row r="85" spans="1:15">
      <c r="A85" s="1">
        <v>93</v>
      </c>
      <c r="B85" s="3">
        <v>82</v>
      </c>
      <c r="C85" s="2" t="s">
        <v>153</v>
      </c>
      <c r="D85" s="1" t="s">
        <v>1</v>
      </c>
      <c r="E85" s="4" t="s">
        <v>80</v>
      </c>
      <c r="F85" s="1">
        <v>1975</v>
      </c>
      <c r="G85" s="6">
        <v>3.1999421298678499E-2</v>
      </c>
      <c r="H85" s="7">
        <v>11.71896193058612</v>
      </c>
      <c r="I85" s="8">
        <v>3.555491255408722E-3</v>
      </c>
      <c r="J85" s="5" t="s">
        <v>20</v>
      </c>
      <c r="K85" s="1">
        <v>14</v>
      </c>
      <c r="L85" s="5">
        <v>1</v>
      </c>
      <c r="M85" s="1">
        <v>0</v>
      </c>
      <c r="N85" s="5" t="s">
        <v>4</v>
      </c>
      <c r="O85" s="5" t="s">
        <v>5</v>
      </c>
    </row>
    <row r="86" spans="1:15">
      <c r="A86" s="1">
        <v>94</v>
      </c>
      <c r="B86" s="3">
        <v>83</v>
      </c>
      <c r="C86" s="2" t="s">
        <v>154</v>
      </c>
      <c r="D86" s="1" t="s">
        <v>1</v>
      </c>
      <c r="E86" s="4" t="s">
        <v>34</v>
      </c>
      <c r="F86" s="1">
        <v>1985</v>
      </c>
      <c r="G86" s="6">
        <v>3.2207754629780538E-2</v>
      </c>
      <c r="H86" s="7">
        <v>11.643158745790382</v>
      </c>
      <c r="I86" s="8">
        <v>3.5786394033089485E-3</v>
      </c>
      <c r="J86" s="5" t="s">
        <v>12</v>
      </c>
      <c r="K86" s="1">
        <v>5</v>
      </c>
      <c r="L86" s="5">
        <v>1</v>
      </c>
      <c r="M86" s="1" t="s">
        <v>28</v>
      </c>
      <c r="N86" s="5">
        <v>3</v>
      </c>
      <c r="O86" s="5">
        <v>18</v>
      </c>
    </row>
    <row r="87" spans="1:15">
      <c r="A87" s="1">
        <v>95</v>
      </c>
      <c r="B87" s="3">
        <v>84</v>
      </c>
      <c r="C87" s="2" t="s">
        <v>155</v>
      </c>
      <c r="D87" s="1" t="s">
        <v>1</v>
      </c>
      <c r="E87" s="4" t="s">
        <v>89</v>
      </c>
      <c r="F87" s="1">
        <v>1951</v>
      </c>
      <c r="G87" s="6">
        <v>3.2358217591536231E-2</v>
      </c>
      <c r="H87" s="7">
        <v>11.589019047145747</v>
      </c>
      <c r="I87" s="8">
        <v>3.5953575101706926E-3</v>
      </c>
      <c r="J87" s="5" t="s">
        <v>156</v>
      </c>
      <c r="K87" s="1">
        <v>1</v>
      </c>
      <c r="L87" s="5">
        <v>1</v>
      </c>
      <c r="M87" s="1" t="s">
        <v>28</v>
      </c>
      <c r="N87" s="5">
        <v>1</v>
      </c>
      <c r="O87" s="5">
        <v>20</v>
      </c>
    </row>
    <row r="88" spans="1:15">
      <c r="A88" s="1">
        <v>96</v>
      </c>
      <c r="B88" s="3">
        <v>85</v>
      </c>
      <c r="C88" s="2" t="s">
        <v>157</v>
      </c>
      <c r="D88" s="1" t="s">
        <v>1</v>
      </c>
      <c r="E88" s="4" t="s">
        <v>17</v>
      </c>
      <c r="F88" s="1">
        <v>1957</v>
      </c>
      <c r="G88" s="6">
        <v>3.2450810183945578E-2</v>
      </c>
      <c r="H88" s="7">
        <v>11.555951850642058</v>
      </c>
      <c r="I88" s="8">
        <v>3.6056455759939533E-3</v>
      </c>
      <c r="J88" s="5" t="s">
        <v>90</v>
      </c>
      <c r="K88" s="1">
        <v>5</v>
      </c>
      <c r="L88" s="5">
        <v>1</v>
      </c>
      <c r="M88" s="1">
        <v>0</v>
      </c>
      <c r="N88" s="5" t="s">
        <v>4</v>
      </c>
      <c r="O88" s="5" t="s">
        <v>5</v>
      </c>
    </row>
    <row r="89" spans="1:15">
      <c r="A89" s="1">
        <v>97</v>
      </c>
      <c r="B89" s="3">
        <v>86</v>
      </c>
      <c r="C89" s="2" t="s">
        <v>158</v>
      </c>
      <c r="D89" s="1" t="s">
        <v>1</v>
      </c>
      <c r="E89" s="4" t="s">
        <v>62</v>
      </c>
      <c r="F89" s="1">
        <v>1965</v>
      </c>
      <c r="G89" s="6">
        <v>3.2508680553291924E-2</v>
      </c>
      <c r="H89" s="7">
        <v>11.535380508146352</v>
      </c>
      <c r="I89" s="8">
        <v>3.6120756170324362E-3</v>
      </c>
      <c r="J89" s="5" t="s">
        <v>23</v>
      </c>
      <c r="K89" s="1">
        <v>13</v>
      </c>
      <c r="L89" s="5">
        <v>1</v>
      </c>
      <c r="M89" s="1" t="s">
        <v>28</v>
      </c>
      <c r="N89" s="5">
        <v>8</v>
      </c>
      <c r="O89" s="5">
        <v>13</v>
      </c>
    </row>
    <row r="90" spans="1:15">
      <c r="A90" s="1">
        <v>98</v>
      </c>
      <c r="B90" s="3">
        <v>87</v>
      </c>
      <c r="C90" s="2" t="s">
        <v>159</v>
      </c>
      <c r="D90" s="1" t="s">
        <v>1</v>
      </c>
      <c r="E90" s="4" t="s">
        <v>34</v>
      </c>
      <c r="F90" s="1">
        <v>1974</v>
      </c>
      <c r="G90" s="6">
        <v>3.2566550922638271E-2</v>
      </c>
      <c r="H90" s="7">
        <v>11.514882275707096</v>
      </c>
      <c r="I90" s="8">
        <v>3.6185056580709191E-3</v>
      </c>
      <c r="J90" s="5" t="s">
        <v>20</v>
      </c>
      <c r="K90" s="1">
        <v>15</v>
      </c>
      <c r="L90" s="5">
        <v>1</v>
      </c>
      <c r="M90" s="1" t="s">
        <v>28</v>
      </c>
      <c r="N90" s="5">
        <v>7</v>
      </c>
      <c r="O90" s="5">
        <v>14</v>
      </c>
    </row>
    <row r="91" spans="1:15">
      <c r="A91" s="1">
        <v>100</v>
      </c>
      <c r="B91" s="3">
        <v>88</v>
      </c>
      <c r="C91" s="2" t="s">
        <v>161</v>
      </c>
      <c r="D91" s="1" t="s">
        <v>1</v>
      </c>
      <c r="E91" s="4" t="s">
        <v>54</v>
      </c>
      <c r="F91" s="1">
        <v>1970</v>
      </c>
      <c r="G91" s="6">
        <v>3.2659143515047617E-2</v>
      </c>
      <c r="H91" s="7">
        <v>11.482236202159426</v>
      </c>
      <c r="I91" s="8">
        <v>3.6287937238941798E-3</v>
      </c>
      <c r="J91" s="5" t="s">
        <v>40</v>
      </c>
      <c r="K91" s="1">
        <v>24</v>
      </c>
      <c r="L91" s="5">
        <v>1</v>
      </c>
      <c r="M91" s="1" t="s">
        <v>28</v>
      </c>
      <c r="N91" s="5">
        <v>19</v>
      </c>
      <c r="O91" s="5">
        <v>2</v>
      </c>
    </row>
    <row r="92" spans="1:15">
      <c r="A92" s="1">
        <v>102</v>
      </c>
      <c r="B92" s="3">
        <v>89</v>
      </c>
      <c r="C92" s="2" t="s">
        <v>163</v>
      </c>
      <c r="D92" s="1" t="s">
        <v>1</v>
      </c>
      <c r="E92" s="4" t="s">
        <v>45</v>
      </c>
      <c r="F92" s="1">
        <v>1957</v>
      </c>
      <c r="G92" s="6">
        <v>3.267071759182727E-2</v>
      </c>
      <c r="H92" s="7">
        <v>11.478168453018858</v>
      </c>
      <c r="I92" s="8">
        <v>3.630079732425252E-3</v>
      </c>
      <c r="J92" s="5" t="s">
        <v>90</v>
      </c>
      <c r="K92" s="1">
        <v>6</v>
      </c>
      <c r="L92" s="5">
        <v>1</v>
      </c>
      <c r="M92" s="1">
        <v>0</v>
      </c>
      <c r="N92" s="5" t="s">
        <v>4</v>
      </c>
      <c r="O92" s="5" t="s">
        <v>5</v>
      </c>
    </row>
    <row r="93" spans="1:15">
      <c r="A93" s="1">
        <v>104</v>
      </c>
      <c r="B93" s="3">
        <v>90</v>
      </c>
      <c r="C93" s="2" t="s">
        <v>165</v>
      </c>
      <c r="D93" s="1" t="s">
        <v>1</v>
      </c>
      <c r="E93" s="4" t="s">
        <v>34</v>
      </c>
      <c r="F93" s="1">
        <v>1958</v>
      </c>
      <c r="G93" s="6">
        <v>3.2740162037953269E-2</v>
      </c>
      <c r="H93" s="7">
        <v>11.453822359378981</v>
      </c>
      <c r="I93" s="8">
        <v>3.6377957819948075E-3</v>
      </c>
      <c r="J93" s="5" t="s">
        <v>90</v>
      </c>
      <c r="K93" s="1">
        <v>7</v>
      </c>
      <c r="L93" s="5">
        <v>1</v>
      </c>
      <c r="M93" s="1" t="s">
        <v>28</v>
      </c>
      <c r="N93" s="5">
        <v>4</v>
      </c>
      <c r="O93" s="5">
        <v>17</v>
      </c>
    </row>
    <row r="94" spans="1:15">
      <c r="A94" s="1">
        <v>107</v>
      </c>
      <c r="B94" s="3">
        <v>91</v>
      </c>
      <c r="C94" s="2" t="s">
        <v>169</v>
      </c>
      <c r="D94" s="1" t="s">
        <v>1</v>
      </c>
      <c r="E94" s="4" t="s">
        <v>34</v>
      </c>
      <c r="F94" s="1">
        <v>1953</v>
      </c>
      <c r="G94" s="6">
        <v>3.2821180553582963E-2</v>
      </c>
      <c r="H94" s="7">
        <v>11.425548797301341</v>
      </c>
      <c r="I94" s="8">
        <v>3.646797839286996E-3</v>
      </c>
      <c r="J94" s="5" t="s">
        <v>156</v>
      </c>
      <c r="K94" s="1">
        <v>2</v>
      </c>
      <c r="L94" s="5">
        <v>1</v>
      </c>
      <c r="M94" s="1" t="s">
        <v>28</v>
      </c>
      <c r="N94" s="5">
        <v>2</v>
      </c>
      <c r="O94" s="5">
        <v>19</v>
      </c>
    </row>
    <row r="95" spans="1:15">
      <c r="A95" s="1">
        <v>110</v>
      </c>
      <c r="B95" s="3">
        <v>92</v>
      </c>
      <c r="C95" s="2" t="s">
        <v>172</v>
      </c>
      <c r="D95" s="1" t="s">
        <v>1</v>
      </c>
      <c r="E95" s="4" t="s">
        <v>7</v>
      </c>
      <c r="F95" s="1">
        <v>1974</v>
      </c>
      <c r="G95" s="6">
        <v>3.3029513884685002E-2</v>
      </c>
      <c r="H95" s="7">
        <v>11.353482261629003</v>
      </c>
      <c r="I95" s="8">
        <v>3.6699459871872226E-3</v>
      </c>
      <c r="J95" s="5" t="s">
        <v>20</v>
      </c>
      <c r="K95" s="1">
        <v>16</v>
      </c>
      <c r="L95" s="5">
        <v>1</v>
      </c>
      <c r="M95" s="1" t="s">
        <v>28</v>
      </c>
      <c r="N95" s="5">
        <v>8</v>
      </c>
      <c r="O95" s="5">
        <v>13</v>
      </c>
    </row>
    <row r="96" spans="1:15">
      <c r="A96" s="1">
        <v>112</v>
      </c>
      <c r="B96" s="3">
        <v>93</v>
      </c>
      <c r="C96" s="2" t="s">
        <v>174</v>
      </c>
      <c r="D96" s="1" t="s">
        <v>1</v>
      </c>
      <c r="E96" s="4" t="s">
        <v>175</v>
      </c>
      <c r="F96" s="1">
        <v>1965</v>
      </c>
      <c r="G96" s="6">
        <v>3.3226273146283347E-2</v>
      </c>
      <c r="H96" s="7">
        <v>11.286249238637438</v>
      </c>
      <c r="I96" s="8">
        <v>3.6918081273648162E-3</v>
      </c>
      <c r="J96" s="5" t="s">
        <v>23</v>
      </c>
      <c r="K96" s="1">
        <v>14</v>
      </c>
      <c r="L96" s="5">
        <v>1</v>
      </c>
      <c r="M96" s="1">
        <v>0</v>
      </c>
      <c r="N96" s="5" t="s">
        <v>4</v>
      </c>
      <c r="O96" s="5" t="s">
        <v>5</v>
      </c>
    </row>
    <row r="97" spans="1:15">
      <c r="A97" s="1">
        <v>114</v>
      </c>
      <c r="B97" s="3">
        <v>94</v>
      </c>
      <c r="C97" s="2" t="s">
        <v>177</v>
      </c>
      <c r="D97" s="1" t="s">
        <v>1</v>
      </c>
      <c r="E97" s="4" t="s">
        <v>54</v>
      </c>
      <c r="F97" s="1">
        <v>1965</v>
      </c>
      <c r="G97" s="6">
        <v>3.3249421292566694E-2</v>
      </c>
      <c r="H97" s="7">
        <v>11.278391786140221</v>
      </c>
      <c r="I97" s="8">
        <v>3.6943801436185217E-3</v>
      </c>
      <c r="J97" s="5" t="s">
        <v>23</v>
      </c>
      <c r="K97" s="1">
        <v>15</v>
      </c>
      <c r="L97" s="5">
        <v>1</v>
      </c>
      <c r="M97" s="1" t="s">
        <v>28</v>
      </c>
      <c r="N97" s="5">
        <v>9</v>
      </c>
      <c r="O97" s="5">
        <v>12</v>
      </c>
    </row>
    <row r="98" spans="1:15">
      <c r="A98" s="1">
        <v>115</v>
      </c>
      <c r="B98" s="3">
        <v>95</v>
      </c>
      <c r="C98" s="2" t="s">
        <v>178</v>
      </c>
      <c r="D98" s="1" t="s">
        <v>1</v>
      </c>
      <c r="E98" s="4" t="s">
        <v>175</v>
      </c>
      <c r="F98" s="1">
        <v>1964</v>
      </c>
      <c r="G98" s="6">
        <v>3.3260995369346347E-2</v>
      </c>
      <c r="H98" s="7">
        <v>11.274467159981738</v>
      </c>
      <c r="I98" s="8">
        <v>3.6956661521495939E-3</v>
      </c>
      <c r="J98" s="5" t="s">
        <v>23</v>
      </c>
      <c r="K98" s="1">
        <v>16</v>
      </c>
      <c r="L98" s="5">
        <v>1</v>
      </c>
      <c r="M98" s="1">
        <v>0</v>
      </c>
      <c r="N98" s="5" t="s">
        <v>4</v>
      </c>
      <c r="O98" s="5" t="s">
        <v>5</v>
      </c>
    </row>
    <row r="99" spans="1:15">
      <c r="A99" s="1">
        <v>117</v>
      </c>
      <c r="B99" s="3">
        <v>96</v>
      </c>
      <c r="C99" s="2" t="s">
        <v>180</v>
      </c>
      <c r="D99" s="1" t="s">
        <v>1</v>
      </c>
      <c r="E99" s="4" t="s">
        <v>181</v>
      </c>
      <c r="F99" s="1">
        <v>1970</v>
      </c>
      <c r="G99" s="6">
        <v>3.3307291669188999E-2</v>
      </c>
      <c r="H99" s="7">
        <v>11.258795933471072</v>
      </c>
      <c r="I99" s="8">
        <v>3.7008101854654443E-3</v>
      </c>
      <c r="J99" s="5" t="s">
        <v>40</v>
      </c>
      <c r="K99" s="1">
        <v>25</v>
      </c>
      <c r="L99" s="5">
        <v>1</v>
      </c>
      <c r="M99" s="1">
        <v>0</v>
      </c>
      <c r="N99" s="5" t="s">
        <v>4</v>
      </c>
      <c r="O99" s="5" t="s">
        <v>5</v>
      </c>
    </row>
    <row r="100" spans="1:15">
      <c r="A100" s="1">
        <v>118</v>
      </c>
      <c r="B100" s="3">
        <v>97</v>
      </c>
      <c r="C100" s="2" t="s">
        <v>182</v>
      </c>
      <c r="D100" s="1" t="s">
        <v>1</v>
      </c>
      <c r="E100" s="4" t="s">
        <v>92</v>
      </c>
      <c r="F100" s="1">
        <v>1970</v>
      </c>
      <c r="G100" s="6">
        <v>3.337673610803904E-2</v>
      </c>
      <c r="H100" s="7">
        <v>11.235370612217485</v>
      </c>
      <c r="I100" s="8">
        <v>3.7085262342265602E-3</v>
      </c>
      <c r="J100" s="5" t="s">
        <v>40</v>
      </c>
      <c r="K100" s="1">
        <v>26</v>
      </c>
      <c r="L100" s="5">
        <v>1</v>
      </c>
      <c r="M100" s="1">
        <v>0</v>
      </c>
      <c r="N100" s="5" t="s">
        <v>4</v>
      </c>
      <c r="O100" s="5" t="s">
        <v>5</v>
      </c>
    </row>
    <row r="101" spans="1:15">
      <c r="A101" s="1">
        <v>119</v>
      </c>
      <c r="B101" s="3">
        <v>98</v>
      </c>
      <c r="C101" s="2" t="s">
        <v>183</v>
      </c>
      <c r="D101" s="1" t="s">
        <v>1</v>
      </c>
      <c r="E101" s="4" t="s">
        <v>7</v>
      </c>
      <c r="F101" s="1">
        <v>1987</v>
      </c>
      <c r="G101" s="6">
        <v>3.341145833110204E-2</v>
      </c>
      <c r="H101" s="7">
        <v>11.223694466844634</v>
      </c>
      <c r="I101" s="8">
        <v>3.7123842590113375E-3</v>
      </c>
      <c r="J101" s="5" t="s">
        <v>12</v>
      </c>
      <c r="K101" s="1">
        <v>6</v>
      </c>
      <c r="L101" s="5">
        <v>1</v>
      </c>
      <c r="M101" s="1" t="s">
        <v>28</v>
      </c>
      <c r="N101" s="5">
        <v>4</v>
      </c>
      <c r="O101" s="5">
        <v>17</v>
      </c>
    </row>
    <row r="102" spans="1:15">
      <c r="A102" s="1">
        <v>120</v>
      </c>
      <c r="B102" s="3">
        <v>99</v>
      </c>
      <c r="C102" s="2" t="s">
        <v>184</v>
      </c>
      <c r="D102" s="1" t="s">
        <v>1</v>
      </c>
      <c r="E102" s="4" t="s">
        <v>95</v>
      </c>
      <c r="F102" s="1">
        <v>1994</v>
      </c>
      <c r="G102" s="6">
        <v>3.3654513885267079E-2</v>
      </c>
      <c r="H102" s="7">
        <v>11.142636060007497</v>
      </c>
      <c r="I102" s="8">
        <v>3.7393904316963423E-3</v>
      </c>
      <c r="J102" s="5" t="s">
        <v>9</v>
      </c>
      <c r="K102" s="1">
        <v>1</v>
      </c>
      <c r="L102" s="5">
        <v>1</v>
      </c>
      <c r="M102" s="1">
        <v>0</v>
      </c>
      <c r="N102" s="5" t="s">
        <v>4</v>
      </c>
      <c r="O102" s="5" t="s">
        <v>5</v>
      </c>
    </row>
    <row r="103" spans="1:15">
      <c r="A103" s="1">
        <v>121</v>
      </c>
      <c r="B103" s="3">
        <v>100</v>
      </c>
      <c r="C103" s="2" t="s">
        <v>185</v>
      </c>
      <c r="D103" s="1" t="s">
        <v>1</v>
      </c>
      <c r="E103" s="4" t="s">
        <v>51</v>
      </c>
      <c r="F103" s="1">
        <v>1973</v>
      </c>
      <c r="G103" s="6">
        <v>3.3666087962046731E-2</v>
      </c>
      <c r="H103" s="7">
        <v>11.138805329052609</v>
      </c>
      <c r="I103" s="8">
        <v>3.7406764402274145E-3</v>
      </c>
      <c r="J103" s="5" t="s">
        <v>40</v>
      </c>
      <c r="K103" s="1">
        <v>27</v>
      </c>
      <c r="L103" s="5">
        <v>1</v>
      </c>
      <c r="M103" s="1" t="s">
        <v>28</v>
      </c>
      <c r="N103" s="5">
        <v>20</v>
      </c>
      <c r="O103" s="5">
        <v>2</v>
      </c>
    </row>
    <row r="104" spans="1:15">
      <c r="A104" s="1">
        <v>122</v>
      </c>
      <c r="B104" s="3">
        <v>101</v>
      </c>
      <c r="C104" s="2" t="s">
        <v>186</v>
      </c>
      <c r="D104" s="1" t="s">
        <v>1</v>
      </c>
      <c r="E104" s="4" t="s">
        <v>102</v>
      </c>
      <c r="F104" s="1">
        <v>1988</v>
      </c>
      <c r="G104" s="6">
        <v>3.3781828700739425E-2</v>
      </c>
      <c r="H104" s="7">
        <v>11.100642399260993</v>
      </c>
      <c r="I104" s="8">
        <v>3.7535365223043803E-3</v>
      </c>
      <c r="J104" s="5" t="s">
        <v>12</v>
      </c>
      <c r="K104" s="1">
        <v>7</v>
      </c>
      <c r="L104" s="5">
        <v>1</v>
      </c>
      <c r="M104" s="1" t="s">
        <v>28</v>
      </c>
      <c r="N104" s="5">
        <v>5</v>
      </c>
      <c r="O104" s="5">
        <v>16</v>
      </c>
    </row>
    <row r="105" spans="1:15">
      <c r="A105" s="1">
        <v>125</v>
      </c>
      <c r="B105" s="3">
        <v>102</v>
      </c>
      <c r="C105" s="2" t="s">
        <v>189</v>
      </c>
      <c r="D105" s="1" t="s">
        <v>1</v>
      </c>
      <c r="E105" s="4" t="s">
        <v>34</v>
      </c>
      <c r="F105" s="1">
        <v>1971</v>
      </c>
      <c r="G105" s="6">
        <v>3.3955439816054422E-2</v>
      </c>
      <c r="H105" s="7">
        <v>11.0438858112713</v>
      </c>
      <c r="I105" s="8">
        <v>3.7728266462282692E-3</v>
      </c>
      <c r="J105" s="5" t="s">
        <v>40</v>
      </c>
      <c r="K105" s="1">
        <v>28</v>
      </c>
      <c r="L105" s="5">
        <v>1</v>
      </c>
      <c r="M105" s="1" t="s">
        <v>28</v>
      </c>
      <c r="N105" s="5">
        <v>21</v>
      </c>
      <c r="O105" s="5">
        <v>2</v>
      </c>
    </row>
    <row r="106" spans="1:15">
      <c r="A106" s="1">
        <v>126</v>
      </c>
      <c r="B106" s="3">
        <v>103</v>
      </c>
      <c r="C106" s="2" t="s">
        <v>190</v>
      </c>
      <c r="D106" s="1" t="s">
        <v>1</v>
      </c>
      <c r="E106" s="4" t="s">
        <v>66</v>
      </c>
      <c r="F106" s="1">
        <v>1973</v>
      </c>
      <c r="G106" s="6">
        <v>3.4001736108621117E-2</v>
      </c>
      <c r="H106" s="7">
        <v>11.028848609436709</v>
      </c>
      <c r="I106" s="8">
        <v>3.7779706787356795E-3</v>
      </c>
      <c r="J106" s="5" t="s">
        <v>40</v>
      </c>
      <c r="K106" s="1">
        <v>29</v>
      </c>
      <c r="L106" s="5">
        <v>1</v>
      </c>
      <c r="M106" s="1" t="s">
        <v>8</v>
      </c>
      <c r="N106" s="5">
        <v>22</v>
      </c>
      <c r="O106" s="5">
        <v>2</v>
      </c>
    </row>
    <row r="107" spans="1:15">
      <c r="A107" s="1">
        <v>127</v>
      </c>
      <c r="B107" s="3">
        <v>104</v>
      </c>
      <c r="C107" s="2" t="s">
        <v>191</v>
      </c>
      <c r="D107" s="1" t="s">
        <v>1</v>
      </c>
      <c r="E107" s="4" t="s">
        <v>77</v>
      </c>
      <c r="F107" s="1">
        <v>1961</v>
      </c>
      <c r="G107" s="6">
        <v>3.4001736108621117E-2</v>
      </c>
      <c r="H107" s="7">
        <v>11.028848609436709</v>
      </c>
      <c r="I107" s="8">
        <v>3.7779706787356795E-3</v>
      </c>
      <c r="J107" s="5" t="s">
        <v>123</v>
      </c>
      <c r="K107" s="1">
        <v>2</v>
      </c>
      <c r="L107" s="5">
        <v>1</v>
      </c>
      <c r="M107" s="1" t="s">
        <v>28</v>
      </c>
      <c r="N107" s="5">
        <v>2</v>
      </c>
      <c r="O107" s="5">
        <v>19</v>
      </c>
    </row>
    <row r="108" spans="1:15">
      <c r="A108" s="1">
        <v>129</v>
      </c>
      <c r="B108" s="3">
        <v>105</v>
      </c>
      <c r="C108" s="2" t="s">
        <v>193</v>
      </c>
      <c r="D108" s="1" t="s">
        <v>1</v>
      </c>
      <c r="E108" s="4" t="s">
        <v>34</v>
      </c>
      <c r="F108" s="1">
        <v>1963</v>
      </c>
      <c r="G108" s="6">
        <v>3.4186921293439809E-2</v>
      </c>
      <c r="H108" s="7">
        <v>10.96910706820387</v>
      </c>
      <c r="I108" s="8">
        <v>3.7985468103822009E-3</v>
      </c>
      <c r="J108" s="5" t="s">
        <v>123</v>
      </c>
      <c r="K108" s="1">
        <v>3</v>
      </c>
      <c r="L108" s="5">
        <v>1</v>
      </c>
      <c r="M108" s="1" t="s">
        <v>28</v>
      </c>
      <c r="N108" s="5">
        <v>3</v>
      </c>
      <c r="O108" s="5">
        <v>18</v>
      </c>
    </row>
    <row r="109" spans="1:15">
      <c r="A109" s="1">
        <v>130</v>
      </c>
      <c r="B109" s="3">
        <v>106</v>
      </c>
      <c r="C109" s="2" t="s">
        <v>194</v>
      </c>
      <c r="D109" s="1" t="s">
        <v>1</v>
      </c>
      <c r="E109" s="4" t="s">
        <v>34</v>
      </c>
      <c r="F109" s="1">
        <v>1974</v>
      </c>
      <c r="G109" s="6">
        <v>3.4233217593282461E-2</v>
      </c>
      <c r="H109" s="7">
        <v>10.954272673264162</v>
      </c>
      <c r="I109" s="8">
        <v>3.8036908436980513E-3</v>
      </c>
      <c r="J109" s="5" t="s">
        <v>20</v>
      </c>
      <c r="K109" s="1">
        <v>17</v>
      </c>
      <c r="L109" s="5">
        <v>1</v>
      </c>
      <c r="M109" s="1" t="s">
        <v>28</v>
      </c>
      <c r="N109" s="5">
        <v>9</v>
      </c>
      <c r="O109" s="5">
        <v>12</v>
      </c>
    </row>
    <row r="110" spans="1:15">
      <c r="A110" s="1">
        <v>131</v>
      </c>
      <c r="B110" s="3">
        <v>107</v>
      </c>
      <c r="C110" s="2" t="s">
        <v>195</v>
      </c>
      <c r="D110" s="1" t="s">
        <v>1</v>
      </c>
      <c r="E110" s="4" t="s">
        <v>45</v>
      </c>
      <c r="F110" s="1">
        <v>1963</v>
      </c>
      <c r="G110" s="6">
        <v>3.4314236108912155E-2</v>
      </c>
      <c r="H110" s="7">
        <v>10.92840880414075</v>
      </c>
      <c r="I110" s="8">
        <v>3.8126929009902394E-3</v>
      </c>
      <c r="J110" s="5" t="s">
        <v>123</v>
      </c>
      <c r="K110" s="1">
        <v>4</v>
      </c>
      <c r="L110" s="5">
        <v>1</v>
      </c>
      <c r="M110" s="1">
        <v>0</v>
      </c>
      <c r="N110" s="5" t="s">
        <v>4</v>
      </c>
      <c r="O110" s="5" t="s">
        <v>5</v>
      </c>
    </row>
    <row r="111" spans="1:15">
      <c r="A111" s="1">
        <v>134</v>
      </c>
      <c r="B111" s="3">
        <v>108</v>
      </c>
      <c r="C111" s="2" t="s">
        <v>199</v>
      </c>
      <c r="D111" s="1" t="s">
        <v>1</v>
      </c>
      <c r="E111" s="4" t="s">
        <v>77</v>
      </c>
      <c r="F111" s="1">
        <v>1981</v>
      </c>
      <c r="G111" s="6">
        <v>3.4592013886140194E-2</v>
      </c>
      <c r="H111" s="7">
        <v>10.840652447536435</v>
      </c>
      <c r="I111" s="8">
        <v>3.8435570984600214E-3</v>
      </c>
      <c r="J111" s="5" t="s">
        <v>15</v>
      </c>
      <c r="K111" s="1">
        <v>14</v>
      </c>
      <c r="L111" s="5">
        <v>1</v>
      </c>
      <c r="M111" s="1" t="s">
        <v>28</v>
      </c>
      <c r="N111" s="5">
        <v>11</v>
      </c>
      <c r="O111" s="5">
        <v>10</v>
      </c>
    </row>
    <row r="112" spans="1:15">
      <c r="A112" s="1">
        <v>135</v>
      </c>
      <c r="B112" s="3">
        <v>109</v>
      </c>
      <c r="C112" s="2" t="s">
        <v>200</v>
      </c>
      <c r="D112" s="1" t="s">
        <v>1</v>
      </c>
      <c r="E112" s="4" t="s">
        <v>134</v>
      </c>
      <c r="F112" s="1">
        <v>1978</v>
      </c>
      <c r="G112" s="6">
        <v>3.4615162039699499E-2</v>
      </c>
      <c r="H112" s="7">
        <v>10.833402991727132</v>
      </c>
      <c r="I112" s="8">
        <v>3.8461291155221667E-3</v>
      </c>
      <c r="J112" s="5" t="s">
        <v>20</v>
      </c>
      <c r="K112" s="1">
        <v>18</v>
      </c>
      <c r="L112" s="5">
        <v>1</v>
      </c>
      <c r="M112" s="1">
        <v>0</v>
      </c>
      <c r="N112" s="5" t="s">
        <v>4</v>
      </c>
      <c r="O112" s="5" t="s">
        <v>5</v>
      </c>
    </row>
    <row r="113" spans="1:15">
      <c r="A113" s="1">
        <v>136</v>
      </c>
      <c r="B113" s="3">
        <v>110</v>
      </c>
      <c r="C113" s="2" t="s">
        <v>201</v>
      </c>
      <c r="D113" s="1" t="s">
        <v>1</v>
      </c>
      <c r="E113" s="4" t="s">
        <v>197</v>
      </c>
      <c r="F113" s="1">
        <v>1963</v>
      </c>
      <c r="G113" s="6">
        <v>3.4615162039699499E-2</v>
      </c>
      <c r="H113" s="7">
        <v>10.833402991727132</v>
      </c>
      <c r="I113" s="8">
        <v>3.8461291155221667E-3</v>
      </c>
      <c r="J113" s="5" t="s">
        <v>123</v>
      </c>
      <c r="K113" s="1">
        <v>5</v>
      </c>
      <c r="L113" s="5">
        <v>1</v>
      </c>
      <c r="M113" s="1" t="s">
        <v>8</v>
      </c>
      <c r="N113" s="5">
        <v>4</v>
      </c>
      <c r="O113" s="5">
        <v>17</v>
      </c>
    </row>
    <row r="114" spans="1:15">
      <c r="A114" s="1">
        <v>137</v>
      </c>
      <c r="B114" s="3">
        <v>111</v>
      </c>
      <c r="C114" s="2" t="s">
        <v>202</v>
      </c>
      <c r="D114" s="1" t="s">
        <v>1</v>
      </c>
      <c r="E114" s="4" t="s">
        <v>45</v>
      </c>
      <c r="F114" s="1">
        <v>1959</v>
      </c>
      <c r="G114" s="6">
        <v>3.4661458332266193E-2</v>
      </c>
      <c r="H114" s="7">
        <v>10.818933133315808</v>
      </c>
      <c r="I114" s="8">
        <v>3.851273148029577E-3</v>
      </c>
      <c r="J114" s="5" t="s">
        <v>123</v>
      </c>
      <c r="K114" s="1">
        <v>6</v>
      </c>
      <c r="L114" s="5">
        <v>1</v>
      </c>
      <c r="M114" s="1">
        <v>0</v>
      </c>
      <c r="N114" s="5" t="s">
        <v>4</v>
      </c>
      <c r="O114" s="5" t="s">
        <v>5</v>
      </c>
    </row>
    <row r="115" spans="1:15">
      <c r="A115" s="1">
        <v>138</v>
      </c>
      <c r="B115" s="3">
        <v>112</v>
      </c>
      <c r="C115" s="2" t="s">
        <v>203</v>
      </c>
      <c r="D115" s="1" t="s">
        <v>1</v>
      </c>
      <c r="E115" s="4" t="s">
        <v>204</v>
      </c>
      <c r="F115" s="1">
        <v>1967</v>
      </c>
      <c r="G115" s="6">
        <v>3.4673032409045845E-2</v>
      </c>
      <c r="H115" s="7">
        <v>10.815321705238745</v>
      </c>
      <c r="I115" s="8">
        <v>3.8525591565606496E-3</v>
      </c>
      <c r="J115" s="5" t="s">
        <v>23</v>
      </c>
      <c r="K115" s="1">
        <v>17</v>
      </c>
      <c r="L115" s="5">
        <v>1</v>
      </c>
      <c r="M115" s="1" t="s">
        <v>8</v>
      </c>
      <c r="N115" s="5">
        <v>10</v>
      </c>
      <c r="O115" s="5">
        <v>11</v>
      </c>
    </row>
    <row r="116" spans="1:15">
      <c r="A116" s="1">
        <v>140</v>
      </c>
      <c r="B116" s="3">
        <v>113</v>
      </c>
      <c r="C116" s="2" t="s">
        <v>206</v>
      </c>
      <c r="D116" s="1" t="s">
        <v>1</v>
      </c>
      <c r="E116" s="4" t="s">
        <v>71</v>
      </c>
      <c r="F116" s="1">
        <v>1957</v>
      </c>
      <c r="G116" s="6">
        <v>3.4997106478840578E-2</v>
      </c>
      <c r="H116" s="7">
        <v>10.715171559303819</v>
      </c>
      <c r="I116" s="8">
        <v>3.888567386537842E-3</v>
      </c>
      <c r="J116" s="5" t="s">
        <v>90</v>
      </c>
      <c r="K116" s="1">
        <v>8</v>
      </c>
      <c r="L116" s="5">
        <v>1</v>
      </c>
      <c r="M116" s="1" t="s">
        <v>8</v>
      </c>
      <c r="N116" s="5">
        <v>5</v>
      </c>
      <c r="O116" s="5">
        <v>16</v>
      </c>
    </row>
    <row r="117" spans="1:15">
      <c r="A117" s="1">
        <v>142</v>
      </c>
      <c r="B117" s="3">
        <v>114</v>
      </c>
      <c r="C117" s="2" t="s">
        <v>208</v>
      </c>
      <c r="D117" s="1" t="s">
        <v>1</v>
      </c>
      <c r="E117" s="4" t="s">
        <v>92</v>
      </c>
      <c r="F117" s="1">
        <v>1972</v>
      </c>
      <c r="G117" s="6">
        <v>3.5054976848186925E-2</v>
      </c>
      <c r="H117" s="7">
        <v>10.697482460879028</v>
      </c>
      <c r="I117" s="8">
        <v>3.8949974275763249E-3</v>
      </c>
      <c r="J117" s="5" t="s">
        <v>40</v>
      </c>
      <c r="K117" s="1">
        <v>30</v>
      </c>
      <c r="L117" s="5">
        <v>1</v>
      </c>
      <c r="M117" s="1">
        <v>0</v>
      </c>
      <c r="N117" s="5" t="s">
        <v>4</v>
      </c>
      <c r="O117" s="5" t="s">
        <v>5</v>
      </c>
    </row>
    <row r="118" spans="1:15">
      <c r="A118" s="1">
        <v>144</v>
      </c>
      <c r="B118" s="3">
        <v>115</v>
      </c>
      <c r="C118" s="2" t="s">
        <v>210</v>
      </c>
      <c r="D118" s="1" t="s">
        <v>1</v>
      </c>
      <c r="E118" s="4" t="s">
        <v>34</v>
      </c>
      <c r="F118" s="1">
        <v>1965</v>
      </c>
      <c r="G118" s="6">
        <v>3.546006944088731E-2</v>
      </c>
      <c r="H118" s="7">
        <v>10.575275398857665</v>
      </c>
      <c r="I118" s="8">
        <v>3.9400077156541459E-3</v>
      </c>
      <c r="J118" s="5" t="s">
        <v>23</v>
      </c>
      <c r="K118" s="1">
        <v>18</v>
      </c>
      <c r="L118" s="5">
        <v>1</v>
      </c>
      <c r="M118" s="1" t="s">
        <v>28</v>
      </c>
      <c r="N118" s="5">
        <v>11</v>
      </c>
      <c r="O118" s="5">
        <v>10</v>
      </c>
    </row>
    <row r="119" spans="1:15">
      <c r="A119" s="1">
        <v>145</v>
      </c>
      <c r="B119" s="3">
        <v>116</v>
      </c>
      <c r="C119" s="2" t="s">
        <v>211</v>
      </c>
      <c r="D119" s="1" t="s">
        <v>1</v>
      </c>
      <c r="E119" s="4" t="s">
        <v>66</v>
      </c>
      <c r="F119" s="1">
        <v>1951</v>
      </c>
      <c r="G119" s="6">
        <v>3.5541087963792961E-2</v>
      </c>
      <c r="H119" s="7">
        <v>10.551168281118084</v>
      </c>
      <c r="I119" s="8">
        <v>3.9490097737547736E-3</v>
      </c>
      <c r="J119" s="5" t="s">
        <v>156</v>
      </c>
      <c r="K119" s="1">
        <v>3</v>
      </c>
      <c r="L119" s="5">
        <v>1</v>
      </c>
      <c r="M119" s="1" t="s">
        <v>28</v>
      </c>
      <c r="N119" s="5">
        <v>3</v>
      </c>
      <c r="O119" s="5">
        <v>18</v>
      </c>
    </row>
    <row r="120" spans="1:15">
      <c r="A120" s="1">
        <v>146</v>
      </c>
      <c r="B120" s="3">
        <v>117</v>
      </c>
      <c r="C120" s="2" t="s">
        <v>212</v>
      </c>
      <c r="D120" s="1" t="s">
        <v>1</v>
      </c>
      <c r="E120" s="4" t="s">
        <v>89</v>
      </c>
      <c r="F120" s="1">
        <v>1967</v>
      </c>
      <c r="G120" s="6">
        <v>3.5656828702485655E-2</v>
      </c>
      <c r="H120" s="7">
        <v>10.516919581630056</v>
      </c>
      <c r="I120" s="8">
        <v>3.9618698558317395E-3</v>
      </c>
      <c r="J120" s="5" t="s">
        <v>23</v>
      </c>
      <c r="K120" s="1">
        <v>19</v>
      </c>
      <c r="L120" s="5">
        <v>1</v>
      </c>
      <c r="M120" s="1" t="s">
        <v>28</v>
      </c>
      <c r="N120" s="5">
        <v>12</v>
      </c>
      <c r="O120" s="5">
        <v>9</v>
      </c>
    </row>
    <row r="121" spans="1:15">
      <c r="A121" s="1">
        <v>148</v>
      </c>
      <c r="B121" s="3">
        <v>118</v>
      </c>
      <c r="C121" s="2" t="s">
        <v>214</v>
      </c>
      <c r="D121" s="1" t="s">
        <v>1</v>
      </c>
      <c r="E121" s="4" t="s">
        <v>34</v>
      </c>
      <c r="F121" s="1">
        <v>1961</v>
      </c>
      <c r="G121" s="6">
        <v>3.5853587964083999E-2</v>
      </c>
      <c r="H121" s="7">
        <v>10.459204260830264</v>
      </c>
      <c r="I121" s="8">
        <v>3.9837319960093331E-3</v>
      </c>
      <c r="J121" s="5" t="s">
        <v>123</v>
      </c>
      <c r="K121" s="1">
        <v>7</v>
      </c>
      <c r="L121" s="5">
        <v>1</v>
      </c>
      <c r="M121" s="1" t="s">
        <v>28</v>
      </c>
      <c r="N121" s="5">
        <v>5</v>
      </c>
      <c r="O121" s="5">
        <v>16</v>
      </c>
    </row>
    <row r="122" spans="1:15">
      <c r="A122" s="1">
        <v>149</v>
      </c>
      <c r="B122" s="3">
        <v>119</v>
      </c>
      <c r="C122" s="2" t="s">
        <v>215</v>
      </c>
      <c r="D122" s="1" t="s">
        <v>1</v>
      </c>
      <c r="E122" s="4" t="s">
        <v>66</v>
      </c>
      <c r="F122" s="1">
        <v>1971</v>
      </c>
      <c r="G122" s="6">
        <v>3.5876736110367347E-2</v>
      </c>
      <c r="H122" s="7">
        <v>10.452455843429854</v>
      </c>
      <c r="I122" s="8">
        <v>3.9863040122630382E-3</v>
      </c>
      <c r="J122" s="5" t="s">
        <v>40</v>
      </c>
      <c r="K122" s="1">
        <v>31</v>
      </c>
      <c r="L122" s="5">
        <v>1</v>
      </c>
      <c r="M122" s="1" t="s">
        <v>28</v>
      </c>
      <c r="N122" s="5">
        <v>23</v>
      </c>
      <c r="O122" s="5">
        <v>2</v>
      </c>
    </row>
    <row r="123" spans="1:15">
      <c r="A123" s="1">
        <v>150</v>
      </c>
      <c r="B123" s="3">
        <v>120</v>
      </c>
      <c r="C123" s="2" t="s">
        <v>216</v>
      </c>
      <c r="D123" s="1" t="s">
        <v>1</v>
      </c>
      <c r="E123" s="4" t="s">
        <v>34</v>
      </c>
      <c r="F123" s="1">
        <v>1966</v>
      </c>
      <c r="G123" s="6">
        <v>3.5946180556493346E-2</v>
      </c>
      <c r="H123" s="7">
        <v>10.432262738196805</v>
      </c>
      <c r="I123" s="8">
        <v>3.9940200618325938E-3</v>
      </c>
      <c r="J123" s="5" t="s">
        <v>23</v>
      </c>
      <c r="K123" s="1">
        <v>20</v>
      </c>
      <c r="L123" s="5">
        <v>1</v>
      </c>
      <c r="M123" s="1" t="s">
        <v>28</v>
      </c>
      <c r="N123" s="5">
        <v>13</v>
      </c>
      <c r="O123" s="5">
        <v>8</v>
      </c>
    </row>
    <row r="124" spans="1:15">
      <c r="A124" s="1">
        <v>151</v>
      </c>
      <c r="B124" s="3">
        <v>121</v>
      </c>
      <c r="C124" s="2" t="s">
        <v>217</v>
      </c>
      <c r="D124" s="1" t="s">
        <v>1</v>
      </c>
      <c r="E124" s="4" t="s">
        <v>71</v>
      </c>
      <c r="F124" s="1">
        <v>1973</v>
      </c>
      <c r="G124" s="6">
        <v>3.6154513887595385E-2</v>
      </c>
      <c r="H124" s="7">
        <v>10.372148859914903</v>
      </c>
      <c r="I124" s="8">
        <v>4.0171682097328203E-3</v>
      </c>
      <c r="J124" s="5" t="s">
        <v>40</v>
      </c>
      <c r="K124" s="1">
        <v>32</v>
      </c>
      <c r="L124" s="5">
        <v>1</v>
      </c>
      <c r="M124" s="1">
        <v>0</v>
      </c>
      <c r="N124" s="5" t="s">
        <v>4</v>
      </c>
      <c r="O124" s="5" t="s">
        <v>5</v>
      </c>
    </row>
    <row r="125" spans="1:15">
      <c r="A125" s="1">
        <v>154</v>
      </c>
      <c r="B125" s="3">
        <v>122</v>
      </c>
      <c r="C125" s="2" t="s">
        <v>220</v>
      </c>
      <c r="D125" s="1" t="s">
        <v>1</v>
      </c>
      <c r="E125" s="4" t="s">
        <v>221</v>
      </c>
      <c r="F125" s="1">
        <v>1948</v>
      </c>
      <c r="G125" s="6">
        <v>3.6409143518540077E-2</v>
      </c>
      <c r="H125" s="7">
        <v>10.299610585704782</v>
      </c>
      <c r="I125" s="8">
        <v>4.0454603909488972E-3</v>
      </c>
      <c r="J125" s="5" t="s">
        <v>222</v>
      </c>
      <c r="K125" s="1">
        <v>1</v>
      </c>
      <c r="L125" s="5">
        <v>1</v>
      </c>
      <c r="M125" s="1" t="s">
        <v>28</v>
      </c>
      <c r="N125" s="5">
        <v>1</v>
      </c>
      <c r="O125" s="5">
        <v>20</v>
      </c>
    </row>
    <row r="126" spans="1:15">
      <c r="A126" s="1">
        <v>157</v>
      </c>
      <c r="B126" s="3">
        <v>123</v>
      </c>
      <c r="C126" s="2" t="s">
        <v>225</v>
      </c>
      <c r="D126" s="1" t="s">
        <v>1</v>
      </c>
      <c r="E126" s="4" t="s">
        <v>66</v>
      </c>
      <c r="F126" s="1">
        <v>1978</v>
      </c>
      <c r="G126" s="6">
        <v>3.6605902780138422E-2</v>
      </c>
      <c r="H126" s="7">
        <v>10.244249465784709</v>
      </c>
      <c r="I126" s="8">
        <v>4.0673225311264917E-3</v>
      </c>
      <c r="J126" s="5" t="s">
        <v>20</v>
      </c>
      <c r="K126" s="1">
        <v>19</v>
      </c>
      <c r="L126" s="5">
        <v>1</v>
      </c>
      <c r="M126" s="1" t="s">
        <v>28</v>
      </c>
      <c r="N126" s="5">
        <v>10</v>
      </c>
      <c r="O126" s="5">
        <v>11</v>
      </c>
    </row>
    <row r="127" spans="1:15">
      <c r="A127" s="1">
        <v>160</v>
      </c>
      <c r="B127" s="3">
        <v>124</v>
      </c>
      <c r="C127" s="2" t="s">
        <v>228</v>
      </c>
      <c r="D127" s="1" t="s">
        <v>1</v>
      </c>
      <c r="E127" s="4" t="s">
        <v>92</v>
      </c>
      <c r="F127" s="1">
        <v>1961</v>
      </c>
      <c r="G127" s="6">
        <v>3.7242476850224193E-2</v>
      </c>
      <c r="H127" s="7">
        <v>10.069147696811754</v>
      </c>
      <c r="I127" s="8">
        <v>4.1380529833582435E-3</v>
      </c>
      <c r="J127" s="5" t="s">
        <v>123</v>
      </c>
      <c r="K127" s="1">
        <v>8</v>
      </c>
      <c r="L127" s="5">
        <v>1</v>
      </c>
      <c r="M127" s="1">
        <v>0</v>
      </c>
      <c r="N127" s="5" t="s">
        <v>4</v>
      </c>
      <c r="O127" s="5" t="s">
        <v>5</v>
      </c>
    </row>
    <row r="128" spans="1:15">
      <c r="A128" s="1">
        <v>162</v>
      </c>
      <c r="B128" s="3">
        <v>125</v>
      </c>
      <c r="C128" s="2" t="s">
        <v>230</v>
      </c>
      <c r="D128" s="1" t="s">
        <v>1</v>
      </c>
      <c r="E128" s="4" t="s">
        <v>51</v>
      </c>
      <c r="F128" s="1">
        <v>1957</v>
      </c>
      <c r="G128" s="6">
        <v>3.7774884258396924E-2</v>
      </c>
      <c r="H128" s="7">
        <v>9.9272309462243236</v>
      </c>
      <c r="I128" s="8">
        <v>4.1972093620441025E-3</v>
      </c>
      <c r="J128" s="5" t="s">
        <v>90</v>
      </c>
      <c r="K128" s="1">
        <v>9</v>
      </c>
      <c r="L128" s="5">
        <v>1</v>
      </c>
      <c r="M128" s="1" t="s">
        <v>28</v>
      </c>
      <c r="N128" s="5">
        <v>6</v>
      </c>
      <c r="O128" s="5">
        <v>15</v>
      </c>
    </row>
    <row r="129" spans="1:15">
      <c r="A129" s="1">
        <v>164</v>
      </c>
      <c r="B129" s="3">
        <v>126</v>
      </c>
      <c r="C129" s="2" t="s">
        <v>232</v>
      </c>
      <c r="D129" s="1" t="s">
        <v>1</v>
      </c>
      <c r="E129" s="4" t="s">
        <v>51</v>
      </c>
      <c r="F129" s="1">
        <v>1961</v>
      </c>
      <c r="G129" s="6">
        <v>3.7798032404680271E-2</v>
      </c>
      <c r="H129" s="7">
        <v>9.9211513442050574</v>
      </c>
      <c r="I129" s="8">
        <v>4.1997813782978077E-3</v>
      </c>
      <c r="J129" s="5" t="s">
        <v>123</v>
      </c>
      <c r="K129" s="1">
        <v>9</v>
      </c>
      <c r="L129" s="5">
        <v>1</v>
      </c>
      <c r="M129" s="1" t="s">
        <v>28</v>
      </c>
      <c r="N129" s="5">
        <v>6</v>
      </c>
      <c r="O129" s="5">
        <v>15</v>
      </c>
    </row>
    <row r="130" spans="1:15">
      <c r="A130" s="1">
        <v>165</v>
      </c>
      <c r="B130" s="3">
        <v>127</v>
      </c>
      <c r="C130" s="2" t="s">
        <v>233</v>
      </c>
      <c r="D130" s="1" t="s">
        <v>1</v>
      </c>
      <c r="E130" s="4" t="s">
        <v>7</v>
      </c>
      <c r="F130" s="1">
        <v>1975</v>
      </c>
      <c r="G130" s="6">
        <v>3.7879050927585922E-2</v>
      </c>
      <c r="H130" s="7">
        <v>9.8999312500435774</v>
      </c>
      <c r="I130" s="8">
        <v>4.2087834363984354E-3</v>
      </c>
      <c r="J130" s="5" t="s">
        <v>20</v>
      </c>
      <c r="K130" s="1">
        <v>20</v>
      </c>
      <c r="L130" s="5">
        <v>1</v>
      </c>
      <c r="M130" s="1" t="s">
        <v>28</v>
      </c>
      <c r="N130" s="5">
        <v>11</v>
      </c>
      <c r="O130" s="5">
        <v>10</v>
      </c>
    </row>
    <row r="131" spans="1:15">
      <c r="A131" s="1">
        <v>166</v>
      </c>
      <c r="B131" s="3">
        <v>128</v>
      </c>
      <c r="C131" s="2" t="s">
        <v>234</v>
      </c>
      <c r="D131" s="1" t="s">
        <v>1</v>
      </c>
      <c r="E131" s="4" t="s">
        <v>51</v>
      </c>
      <c r="F131" s="1">
        <v>1950</v>
      </c>
      <c r="G131" s="6">
        <v>3.9406828705978114E-2</v>
      </c>
      <c r="H131" s="7">
        <v>9.5161171886717089</v>
      </c>
      <c r="I131" s="8">
        <v>4.3785365228864569E-3</v>
      </c>
      <c r="J131" s="5" t="s">
        <v>156</v>
      </c>
      <c r="K131" s="1">
        <v>4</v>
      </c>
      <c r="L131" s="5">
        <v>1</v>
      </c>
      <c r="M131" s="1" t="s">
        <v>28</v>
      </c>
      <c r="N131" s="5">
        <v>4</v>
      </c>
      <c r="O131" s="5">
        <v>17</v>
      </c>
    </row>
    <row r="132" spans="1:15">
      <c r="A132" s="1">
        <v>167</v>
      </c>
      <c r="B132" s="3">
        <v>129</v>
      </c>
      <c r="C132" s="2" t="s">
        <v>235</v>
      </c>
      <c r="D132" s="1" t="s">
        <v>1</v>
      </c>
      <c r="E132" s="4" t="s">
        <v>51</v>
      </c>
      <c r="F132" s="1">
        <v>1953</v>
      </c>
      <c r="G132" s="6">
        <v>3.949942129838746E-2</v>
      </c>
      <c r="H132" s="7">
        <v>9.4938099767884232</v>
      </c>
      <c r="I132" s="8">
        <v>4.3888245887097176E-3</v>
      </c>
      <c r="J132" s="5" t="s">
        <v>156</v>
      </c>
      <c r="K132" s="1">
        <v>5</v>
      </c>
      <c r="L132" s="5">
        <v>1</v>
      </c>
      <c r="M132" s="1" t="s">
        <v>28</v>
      </c>
      <c r="N132" s="5">
        <v>5</v>
      </c>
      <c r="O132" s="5">
        <v>16</v>
      </c>
    </row>
    <row r="133" spans="1:15">
      <c r="A133" s="1">
        <v>168</v>
      </c>
      <c r="B133" s="3">
        <v>130</v>
      </c>
      <c r="C133" s="2" t="s">
        <v>236</v>
      </c>
      <c r="D133" s="1" t="s">
        <v>1</v>
      </c>
      <c r="E133" s="4" t="s">
        <v>71</v>
      </c>
      <c r="F133" s="1">
        <v>1977</v>
      </c>
      <c r="G133" s="6">
        <v>3.9510995367891155E-2</v>
      </c>
      <c r="H133" s="7">
        <v>9.4910289277284559</v>
      </c>
      <c r="I133" s="8">
        <v>4.3901105964323506E-3</v>
      </c>
      <c r="J133" s="5" t="s">
        <v>20</v>
      </c>
      <c r="K133" s="1">
        <v>21</v>
      </c>
      <c r="L133" s="5">
        <v>1</v>
      </c>
      <c r="M133" s="1" t="s">
        <v>28</v>
      </c>
      <c r="N133" s="5">
        <v>12</v>
      </c>
      <c r="O133" s="5">
        <v>9</v>
      </c>
    </row>
    <row r="134" spans="1:15">
      <c r="A134" s="1">
        <v>169</v>
      </c>
      <c r="B134" s="3">
        <v>131</v>
      </c>
      <c r="C134" s="2" t="s">
        <v>237</v>
      </c>
      <c r="D134" s="1" t="s">
        <v>1</v>
      </c>
      <c r="E134" s="4" t="s">
        <v>95</v>
      </c>
      <c r="F134" s="1">
        <v>1968</v>
      </c>
      <c r="G134" s="6">
        <v>3.9811921298678499E-2</v>
      </c>
      <c r="H134" s="7">
        <v>9.4192891919649107</v>
      </c>
      <c r="I134" s="8">
        <v>4.4235468109642779E-3</v>
      </c>
      <c r="J134" s="5" t="s">
        <v>23</v>
      </c>
      <c r="K134" s="1">
        <v>21</v>
      </c>
      <c r="L134" s="5">
        <v>1</v>
      </c>
      <c r="M134" s="1">
        <v>0</v>
      </c>
      <c r="N134" s="5" t="s">
        <v>4</v>
      </c>
      <c r="O134" s="5" t="s">
        <v>5</v>
      </c>
    </row>
    <row r="135" spans="1:15">
      <c r="A135" s="1">
        <v>176</v>
      </c>
      <c r="B135" s="3">
        <v>132</v>
      </c>
      <c r="C135" s="2" t="s">
        <v>244</v>
      </c>
      <c r="D135" s="1" t="s">
        <v>1</v>
      </c>
      <c r="E135" s="4" t="s">
        <v>89</v>
      </c>
      <c r="F135" s="1">
        <v>1951</v>
      </c>
      <c r="G135" s="6">
        <v>4.253182870161254E-2</v>
      </c>
      <c r="H135" s="7">
        <v>8.8169263219519731</v>
      </c>
      <c r="I135" s="8">
        <v>4.7257587446236154E-3</v>
      </c>
      <c r="J135" s="5" t="s">
        <v>156</v>
      </c>
      <c r="K135" s="1">
        <v>6</v>
      </c>
      <c r="L135" s="5">
        <v>1</v>
      </c>
      <c r="M135" s="1" t="s">
        <v>28</v>
      </c>
      <c r="N135" s="5">
        <v>6</v>
      </c>
      <c r="O135" s="5">
        <v>15</v>
      </c>
    </row>
    <row r="136" spans="1:15">
      <c r="A136" s="1">
        <v>177</v>
      </c>
      <c r="B136" s="3">
        <v>133</v>
      </c>
      <c r="C136" s="2" t="s">
        <v>245</v>
      </c>
      <c r="D136" s="1" t="s">
        <v>1</v>
      </c>
      <c r="E136" s="4" t="s">
        <v>51</v>
      </c>
      <c r="F136" s="1">
        <v>1959</v>
      </c>
      <c r="G136" s="6">
        <v>4.2786458332557231E-2</v>
      </c>
      <c r="H136" s="7">
        <v>8.7644552649185652</v>
      </c>
      <c r="I136" s="8">
        <v>4.7540509258396924E-3</v>
      </c>
      <c r="J136" s="5" t="s">
        <v>123</v>
      </c>
      <c r="K136" s="1">
        <v>10</v>
      </c>
      <c r="L136" s="5">
        <v>1</v>
      </c>
      <c r="M136" s="1" t="s">
        <v>28</v>
      </c>
      <c r="N136" s="5">
        <v>7</v>
      </c>
      <c r="O136" s="5">
        <v>14</v>
      </c>
    </row>
    <row r="137" spans="1:15">
      <c r="A137" s="1">
        <v>178</v>
      </c>
      <c r="B137" s="3">
        <v>134</v>
      </c>
      <c r="C137" s="2" t="s">
        <v>246</v>
      </c>
      <c r="D137" s="1" t="s">
        <v>1</v>
      </c>
      <c r="E137" s="4" t="s">
        <v>89</v>
      </c>
      <c r="F137" s="1">
        <v>1952</v>
      </c>
      <c r="G137" s="6">
        <v>4.5182291665696539E-2</v>
      </c>
      <c r="H137" s="7">
        <v>8.2997118157401655</v>
      </c>
      <c r="I137" s="8">
        <v>5.0202546295218375E-3</v>
      </c>
      <c r="J137" s="5" t="s">
        <v>156</v>
      </c>
      <c r="K137" s="1">
        <v>7</v>
      </c>
      <c r="L137" s="5">
        <v>1</v>
      </c>
      <c r="M137" s="1" t="s">
        <v>28</v>
      </c>
      <c r="N137" s="5">
        <v>7</v>
      </c>
      <c r="O137" s="5">
        <v>14</v>
      </c>
    </row>
    <row r="138" spans="1:15">
      <c r="A138" s="1">
        <v>180</v>
      </c>
      <c r="B138" s="3">
        <v>135</v>
      </c>
      <c r="C138" s="2" t="s">
        <v>248</v>
      </c>
      <c r="D138" s="1" t="s">
        <v>1</v>
      </c>
      <c r="E138" s="4" t="s">
        <v>34</v>
      </c>
      <c r="F138" s="1">
        <v>1950</v>
      </c>
      <c r="G138" s="6">
        <v>4.6686921297805384E-2</v>
      </c>
      <c r="H138" s="7">
        <v>8.0322280753523945</v>
      </c>
      <c r="I138" s="8">
        <v>5.1874356997561539E-3</v>
      </c>
      <c r="J138" s="5" t="s">
        <v>156</v>
      </c>
      <c r="K138" s="1">
        <v>8</v>
      </c>
      <c r="L138" s="5">
        <v>1</v>
      </c>
      <c r="M138" s="1" t="s">
        <v>28</v>
      </c>
      <c r="N138" s="5">
        <v>8</v>
      </c>
      <c r="O138" s="5">
        <v>13</v>
      </c>
    </row>
    <row r="139" spans="1:15">
      <c r="A139" s="1">
        <v>181</v>
      </c>
      <c r="B139" s="3">
        <v>136</v>
      </c>
      <c r="C139" s="2" t="s">
        <v>249</v>
      </c>
      <c r="D139" s="1" t="s">
        <v>1</v>
      </c>
      <c r="E139" s="4" t="s">
        <v>34</v>
      </c>
      <c r="F139" s="1">
        <v>1951</v>
      </c>
      <c r="G139" s="6">
        <v>5.0622106478840578E-2</v>
      </c>
      <c r="H139" s="7">
        <v>7.4078308091889733</v>
      </c>
      <c r="I139" s="8">
        <v>5.6246784976489534E-3</v>
      </c>
      <c r="J139" s="5" t="s">
        <v>156</v>
      </c>
      <c r="K139" s="1">
        <v>9</v>
      </c>
      <c r="L139" s="5">
        <v>1</v>
      </c>
      <c r="M139" s="1" t="s">
        <v>28</v>
      </c>
      <c r="N139" s="5">
        <v>9</v>
      </c>
      <c r="O139" s="5">
        <v>12</v>
      </c>
    </row>
    <row r="140" spans="1:15">
      <c r="A140" s="1">
        <v>182</v>
      </c>
      <c r="B140" s="3">
        <v>137</v>
      </c>
      <c r="C140" s="2" t="s">
        <v>250</v>
      </c>
      <c r="D140" s="1" t="s">
        <v>1</v>
      </c>
      <c r="E140" s="4" t="s">
        <v>66</v>
      </c>
      <c r="F140" s="1">
        <v>1946</v>
      </c>
      <c r="G140" s="6">
        <v>5.0656828701903578E-2</v>
      </c>
      <c r="H140" s="7">
        <v>7.4027531847035712</v>
      </c>
      <c r="I140" s="8">
        <v>5.6285365224337308E-3</v>
      </c>
      <c r="J140" s="5" t="s">
        <v>222</v>
      </c>
      <c r="K140" s="1">
        <v>2</v>
      </c>
      <c r="L140" s="5">
        <v>1</v>
      </c>
      <c r="M140" s="1" t="s">
        <v>28</v>
      </c>
      <c r="N140" s="5">
        <v>2</v>
      </c>
      <c r="O140" s="5">
        <v>19</v>
      </c>
    </row>
    <row r="141" spans="1:15">
      <c r="A141" s="1">
        <v>183</v>
      </c>
      <c r="B141" s="3">
        <v>138</v>
      </c>
      <c r="C141" s="2" t="s">
        <v>251</v>
      </c>
      <c r="D141" s="1" t="s">
        <v>1</v>
      </c>
      <c r="E141" s="4" t="s">
        <v>71</v>
      </c>
      <c r="F141" s="1">
        <v>1966</v>
      </c>
      <c r="G141" s="6">
        <v>5.0830439817218576E-2</v>
      </c>
      <c r="H141" s="7">
        <v>7.3774691178841714</v>
      </c>
      <c r="I141" s="8">
        <v>5.6478266463576192E-3</v>
      </c>
      <c r="J141" s="5" t="s">
        <v>23</v>
      </c>
      <c r="K141" s="1">
        <v>22</v>
      </c>
      <c r="L141" s="5">
        <v>1</v>
      </c>
      <c r="M141" s="1" t="s">
        <v>28</v>
      </c>
      <c r="N141" s="5">
        <v>14</v>
      </c>
      <c r="O141" s="5">
        <v>7</v>
      </c>
    </row>
    <row r="142" spans="1:15">
      <c r="A142" s="1"/>
      <c r="B142" s="3"/>
      <c r="C142" s="13" t="s">
        <v>269</v>
      </c>
      <c r="D142" s="1"/>
      <c r="E142" s="4"/>
      <c r="F142" s="1"/>
      <c r="G142" s="6"/>
      <c r="H142" s="7"/>
      <c r="I142" s="8"/>
      <c r="J142" s="5"/>
      <c r="K142" s="1"/>
      <c r="L142" s="5"/>
      <c r="M142" s="1"/>
      <c r="N142" s="5"/>
      <c r="O142" s="5"/>
    </row>
    <row r="143" spans="1:15">
      <c r="A143" s="14">
        <v>26</v>
      </c>
      <c r="B143" s="15">
        <v>1</v>
      </c>
      <c r="C143" s="2" t="s">
        <v>57</v>
      </c>
      <c r="D143" s="1" t="s">
        <v>58</v>
      </c>
      <c r="E143" s="4" t="s">
        <v>11</v>
      </c>
      <c r="F143" s="1">
        <v>1982</v>
      </c>
      <c r="G143" s="6">
        <v>2.6004050923802424E-2</v>
      </c>
      <c r="H143" s="7">
        <v>14.420830089082363</v>
      </c>
      <c r="I143" s="8">
        <v>2.8893389915336026E-3</v>
      </c>
      <c r="J143" s="5" t="s">
        <v>59</v>
      </c>
      <c r="K143" s="1">
        <v>1</v>
      </c>
      <c r="L143" s="5">
        <v>1</v>
      </c>
      <c r="M143" s="1" t="s">
        <v>28</v>
      </c>
      <c r="N143" s="5">
        <v>1</v>
      </c>
      <c r="O143" s="5">
        <v>20</v>
      </c>
    </row>
    <row r="144" spans="1:15">
      <c r="A144" s="14">
        <v>56</v>
      </c>
      <c r="B144" s="15">
        <v>2</v>
      </c>
      <c r="C144" s="2" t="s">
        <v>105</v>
      </c>
      <c r="D144" s="1" t="s">
        <v>58</v>
      </c>
      <c r="E144" s="4" t="s">
        <v>77</v>
      </c>
      <c r="F144" s="1">
        <v>1971</v>
      </c>
      <c r="G144" s="6">
        <v>2.8098958333430346E-2</v>
      </c>
      <c r="H144" s="7">
        <v>13.345690454078111</v>
      </c>
      <c r="I144" s="8">
        <v>3.1221064814922605E-3</v>
      </c>
      <c r="J144" s="5" t="s">
        <v>59</v>
      </c>
      <c r="K144" s="1">
        <v>2</v>
      </c>
      <c r="L144" s="5">
        <v>1</v>
      </c>
      <c r="M144" s="1" t="s">
        <v>28</v>
      </c>
      <c r="N144" s="5">
        <v>1</v>
      </c>
      <c r="O144" s="5">
        <v>20</v>
      </c>
    </row>
    <row r="145" spans="1:15">
      <c r="A145" s="14">
        <v>60</v>
      </c>
      <c r="B145" s="15">
        <v>3</v>
      </c>
      <c r="C145" s="2" t="s">
        <v>110</v>
      </c>
      <c r="D145" s="1" t="s">
        <v>58</v>
      </c>
      <c r="E145" s="4" t="s">
        <v>111</v>
      </c>
      <c r="F145" s="1">
        <v>1976</v>
      </c>
      <c r="G145" s="6">
        <v>2.8399884256941732E-2</v>
      </c>
      <c r="H145" s="7">
        <v>13.204279165621578</v>
      </c>
      <c r="I145" s="8">
        <v>3.1555426952157481E-3</v>
      </c>
      <c r="J145" s="5" t="s">
        <v>59</v>
      </c>
      <c r="K145" s="1">
        <v>3</v>
      </c>
      <c r="L145" s="5">
        <v>1</v>
      </c>
      <c r="M145" s="1">
        <v>0</v>
      </c>
      <c r="N145" s="5" t="s">
        <v>4</v>
      </c>
      <c r="O145" s="5" t="s">
        <v>5</v>
      </c>
    </row>
    <row r="146" spans="1:15">
      <c r="A146" s="1">
        <v>62</v>
      </c>
      <c r="B146" s="3">
        <v>4</v>
      </c>
      <c r="C146" s="2" t="s">
        <v>113</v>
      </c>
      <c r="D146" s="1" t="s">
        <v>58</v>
      </c>
      <c r="E146" s="4" t="s">
        <v>89</v>
      </c>
      <c r="F146" s="1">
        <v>1978</v>
      </c>
      <c r="G146" s="6">
        <v>2.8770254626579117E-2</v>
      </c>
      <c r="H146" s="7">
        <v>13.034295485642311</v>
      </c>
      <c r="I146" s="8">
        <v>3.1966949585087909E-3</v>
      </c>
      <c r="J146" s="5" t="s">
        <v>114</v>
      </c>
      <c r="K146" s="1">
        <v>1</v>
      </c>
      <c r="L146" s="5">
        <v>1</v>
      </c>
      <c r="M146" s="1" t="s">
        <v>28</v>
      </c>
      <c r="N146" s="5">
        <v>1</v>
      </c>
      <c r="O146" s="5">
        <v>20</v>
      </c>
    </row>
    <row r="147" spans="1:15">
      <c r="A147" s="1">
        <v>69</v>
      </c>
      <c r="B147" s="3">
        <v>5</v>
      </c>
      <c r="C147" s="2" t="s">
        <v>124</v>
      </c>
      <c r="D147" s="1" t="s">
        <v>58</v>
      </c>
      <c r="E147" s="4" t="s">
        <v>42</v>
      </c>
      <c r="F147" s="1">
        <v>1980</v>
      </c>
      <c r="G147" s="6">
        <v>2.9510995373129845E-2</v>
      </c>
      <c r="H147" s="7">
        <v>12.707128148630408</v>
      </c>
      <c r="I147" s="8">
        <v>3.2789994859033162E-3</v>
      </c>
      <c r="J147" s="5" t="s">
        <v>60</v>
      </c>
      <c r="K147" s="1">
        <v>1</v>
      </c>
      <c r="L147" s="5">
        <v>1</v>
      </c>
      <c r="M147" s="1">
        <v>0</v>
      </c>
      <c r="N147" s="5" t="s">
        <v>4</v>
      </c>
      <c r="O147" s="5" t="s">
        <v>5</v>
      </c>
    </row>
    <row r="148" spans="1:15">
      <c r="A148" s="1">
        <v>74</v>
      </c>
      <c r="B148" s="3">
        <v>6</v>
      </c>
      <c r="C148" s="2" t="s">
        <v>129</v>
      </c>
      <c r="D148" s="1" t="s">
        <v>58</v>
      </c>
      <c r="E148" s="4" t="s">
        <v>62</v>
      </c>
      <c r="F148" s="1">
        <v>1971</v>
      </c>
      <c r="G148" s="6">
        <v>3.0135995366435964E-2</v>
      </c>
      <c r="H148" s="7">
        <v>12.443590976180502</v>
      </c>
      <c r="I148" s="8">
        <v>3.3484439296039958E-3</v>
      </c>
      <c r="J148" s="5" t="s">
        <v>106</v>
      </c>
      <c r="K148" s="1">
        <v>1</v>
      </c>
      <c r="L148" s="5">
        <v>1</v>
      </c>
      <c r="M148" s="1" t="s">
        <v>28</v>
      </c>
      <c r="N148" s="5">
        <v>2</v>
      </c>
      <c r="O148" s="5">
        <v>19</v>
      </c>
    </row>
    <row r="149" spans="1:15">
      <c r="A149" s="1">
        <v>76</v>
      </c>
      <c r="B149" s="3">
        <v>7</v>
      </c>
      <c r="C149" s="2" t="s">
        <v>131</v>
      </c>
      <c r="D149" s="1" t="s">
        <v>58</v>
      </c>
      <c r="E149" s="4" t="s">
        <v>62</v>
      </c>
      <c r="F149" s="1">
        <v>1965</v>
      </c>
      <c r="G149" s="6">
        <v>3.041377315093996E-2</v>
      </c>
      <c r="H149" s="7">
        <v>12.329940061659542</v>
      </c>
      <c r="I149" s="8">
        <v>3.379308127882218E-3</v>
      </c>
      <c r="J149" s="5" t="s">
        <v>132</v>
      </c>
      <c r="K149" s="1">
        <v>1</v>
      </c>
      <c r="L149" s="5">
        <v>1</v>
      </c>
      <c r="M149" s="1" t="s">
        <v>28</v>
      </c>
      <c r="N149" s="5">
        <v>1</v>
      </c>
      <c r="O149" s="5">
        <v>20</v>
      </c>
    </row>
    <row r="150" spans="1:15">
      <c r="A150" s="1">
        <v>84</v>
      </c>
      <c r="B150" s="3">
        <v>8</v>
      </c>
      <c r="C150" s="2" t="s">
        <v>141</v>
      </c>
      <c r="D150" s="1" t="s">
        <v>58</v>
      </c>
      <c r="E150" s="4" t="s">
        <v>2</v>
      </c>
      <c r="F150" s="1">
        <v>1958</v>
      </c>
      <c r="G150" s="6">
        <v>3.1223958336340729E-2</v>
      </c>
      <c r="H150" s="7">
        <v>12.010008339126804</v>
      </c>
      <c r="I150" s="8">
        <v>3.4693287040378586E-3</v>
      </c>
      <c r="J150" s="5" t="s">
        <v>142</v>
      </c>
      <c r="K150" s="1">
        <v>1</v>
      </c>
      <c r="L150" s="5">
        <v>1</v>
      </c>
      <c r="M150" s="1">
        <v>0</v>
      </c>
      <c r="N150" s="5" t="s">
        <v>4</v>
      </c>
      <c r="O150" s="5" t="s">
        <v>5</v>
      </c>
    </row>
    <row r="151" spans="1:15">
      <c r="A151" s="1">
        <v>88</v>
      </c>
      <c r="B151" s="3">
        <v>9</v>
      </c>
      <c r="C151" s="2" t="s">
        <v>146</v>
      </c>
      <c r="D151" s="1" t="s">
        <v>58</v>
      </c>
      <c r="E151" s="4" t="s">
        <v>92</v>
      </c>
      <c r="F151" s="1">
        <v>1961</v>
      </c>
      <c r="G151" s="6">
        <v>3.1559606482915115E-2</v>
      </c>
      <c r="H151" s="7">
        <v>11.882277435968897</v>
      </c>
      <c r="I151" s="8">
        <v>3.5066229425461237E-3</v>
      </c>
      <c r="J151" s="5" t="s">
        <v>142</v>
      </c>
      <c r="K151" s="1">
        <v>2</v>
      </c>
      <c r="L151" s="5">
        <v>1</v>
      </c>
      <c r="M151" s="1">
        <v>0</v>
      </c>
      <c r="N151" s="5" t="s">
        <v>4</v>
      </c>
      <c r="O151" s="5" t="s">
        <v>5</v>
      </c>
    </row>
    <row r="152" spans="1:15">
      <c r="A152" s="1">
        <v>91</v>
      </c>
      <c r="B152" s="3">
        <v>10</v>
      </c>
      <c r="C152" s="2" t="s">
        <v>149</v>
      </c>
      <c r="D152" s="1" t="s">
        <v>58</v>
      </c>
      <c r="E152" s="4" t="s">
        <v>54</v>
      </c>
      <c r="F152" s="1">
        <v>1985</v>
      </c>
      <c r="G152" s="6">
        <v>3.1767939814017154E-2</v>
      </c>
      <c r="H152" s="7">
        <v>11.804353766577478</v>
      </c>
      <c r="I152" s="8">
        <v>3.5297710904463506E-3</v>
      </c>
      <c r="J152" s="5" t="s">
        <v>150</v>
      </c>
      <c r="K152" s="1">
        <v>1</v>
      </c>
      <c r="L152" s="5">
        <v>1</v>
      </c>
      <c r="M152" s="1" t="s">
        <v>28</v>
      </c>
      <c r="N152" s="5">
        <v>1</v>
      </c>
      <c r="O152" s="5">
        <v>20</v>
      </c>
    </row>
    <row r="153" spans="1:15">
      <c r="A153" s="1">
        <v>92</v>
      </c>
      <c r="B153" s="3">
        <v>11</v>
      </c>
      <c r="C153" s="2" t="s">
        <v>151</v>
      </c>
      <c r="D153" s="1" t="s">
        <v>58</v>
      </c>
      <c r="E153" s="4" t="s">
        <v>77</v>
      </c>
      <c r="F153" s="1">
        <v>1992</v>
      </c>
      <c r="G153" s="6">
        <v>3.1767939814017154E-2</v>
      </c>
      <c r="H153" s="7">
        <v>11.804353766577478</v>
      </c>
      <c r="I153" s="8">
        <v>3.5297710904463506E-3</v>
      </c>
      <c r="J153" s="5" t="s">
        <v>152</v>
      </c>
      <c r="K153" s="1">
        <v>1</v>
      </c>
      <c r="L153" s="5">
        <v>1</v>
      </c>
      <c r="M153" s="1" t="s">
        <v>28</v>
      </c>
      <c r="N153" s="5">
        <v>1</v>
      </c>
      <c r="O153" s="5">
        <v>20</v>
      </c>
    </row>
    <row r="154" spans="1:15">
      <c r="A154" s="1">
        <v>99</v>
      </c>
      <c r="B154" s="3">
        <v>12</v>
      </c>
      <c r="C154" s="2" t="s">
        <v>160</v>
      </c>
      <c r="D154" s="1" t="s">
        <v>58</v>
      </c>
      <c r="E154" s="4" t="s">
        <v>92</v>
      </c>
      <c r="F154" s="1">
        <v>1956</v>
      </c>
      <c r="G154" s="6">
        <v>3.263599536876427E-2</v>
      </c>
      <c r="H154" s="7">
        <v>11.490380353433634</v>
      </c>
      <c r="I154" s="8">
        <v>3.6262217076404746E-3</v>
      </c>
      <c r="J154" s="5" t="s">
        <v>142</v>
      </c>
      <c r="K154" s="1">
        <v>3</v>
      </c>
      <c r="L154" s="5">
        <v>1</v>
      </c>
      <c r="M154" s="1">
        <v>0</v>
      </c>
      <c r="N154" s="5" t="s">
        <v>4</v>
      </c>
      <c r="O154" s="5" t="s">
        <v>5</v>
      </c>
    </row>
    <row r="155" spans="1:15">
      <c r="A155" s="1">
        <v>101</v>
      </c>
      <c r="B155" s="3">
        <v>13</v>
      </c>
      <c r="C155" s="2" t="s">
        <v>162</v>
      </c>
      <c r="D155" s="1" t="s">
        <v>58</v>
      </c>
      <c r="E155" s="4" t="s">
        <v>45</v>
      </c>
      <c r="F155" s="1">
        <v>1987</v>
      </c>
      <c r="G155" s="6">
        <v>3.2659143515047617E-2</v>
      </c>
      <c r="H155" s="7">
        <v>11.482236202159426</v>
      </c>
      <c r="I155" s="8">
        <v>3.6287937238941798E-3</v>
      </c>
      <c r="J155" s="5" t="s">
        <v>150</v>
      </c>
      <c r="K155" s="1">
        <v>2</v>
      </c>
      <c r="L155" s="5">
        <v>1</v>
      </c>
      <c r="M155" s="1">
        <v>0</v>
      </c>
      <c r="N155" s="5" t="s">
        <v>4</v>
      </c>
      <c r="O155" s="5" t="s">
        <v>5</v>
      </c>
    </row>
    <row r="156" spans="1:15">
      <c r="A156" s="1">
        <v>103</v>
      </c>
      <c r="B156" s="3">
        <v>14</v>
      </c>
      <c r="C156" s="2" t="s">
        <v>164</v>
      </c>
      <c r="D156" s="1" t="s">
        <v>58</v>
      </c>
      <c r="E156" s="4" t="s">
        <v>66</v>
      </c>
      <c r="F156" s="1">
        <v>1971</v>
      </c>
      <c r="G156" s="6">
        <v>3.2728587961173616E-2</v>
      </c>
      <c r="H156" s="7">
        <v>11.45787286774693</v>
      </c>
      <c r="I156" s="8">
        <v>3.6365097734637353E-3</v>
      </c>
      <c r="J156" s="5" t="s">
        <v>106</v>
      </c>
      <c r="K156" s="1">
        <v>2</v>
      </c>
      <c r="L156" s="5">
        <v>1</v>
      </c>
      <c r="M156" s="1" t="s">
        <v>28</v>
      </c>
      <c r="N156" s="5">
        <v>3</v>
      </c>
      <c r="O156" s="5">
        <v>18</v>
      </c>
    </row>
    <row r="157" spans="1:15">
      <c r="A157" s="1">
        <v>105</v>
      </c>
      <c r="B157" s="3">
        <v>15</v>
      </c>
      <c r="C157" s="2" t="s">
        <v>166</v>
      </c>
      <c r="D157" s="1" t="s">
        <v>58</v>
      </c>
      <c r="E157" s="4" t="s">
        <v>51</v>
      </c>
      <c r="F157" s="1">
        <v>1968</v>
      </c>
      <c r="G157" s="6">
        <v>3.2809606484079268E-2</v>
      </c>
      <c r="H157" s="7">
        <v>11.4295793270781</v>
      </c>
      <c r="I157" s="8">
        <v>3.6455118315643631E-3</v>
      </c>
      <c r="J157" s="5" t="s">
        <v>132</v>
      </c>
      <c r="K157" s="1">
        <v>2</v>
      </c>
      <c r="L157" s="5">
        <v>1</v>
      </c>
      <c r="M157" s="1" t="s">
        <v>28</v>
      </c>
      <c r="N157" s="5">
        <v>2</v>
      </c>
      <c r="O157" s="5">
        <v>19</v>
      </c>
    </row>
    <row r="158" spans="1:15">
      <c r="A158" s="1">
        <v>106</v>
      </c>
      <c r="B158" s="3">
        <v>16</v>
      </c>
      <c r="C158" s="2" t="s">
        <v>167</v>
      </c>
      <c r="D158" s="1" t="s">
        <v>58</v>
      </c>
      <c r="E158" s="4" t="s">
        <v>168</v>
      </c>
      <c r="F158" s="1">
        <v>1976</v>
      </c>
      <c r="G158" s="6">
        <v>3.2809606484079268E-2</v>
      </c>
      <c r="H158" s="7">
        <v>11.4295793270781</v>
      </c>
      <c r="I158" s="8">
        <v>3.6455118315643631E-3</v>
      </c>
      <c r="J158" s="5" t="s">
        <v>114</v>
      </c>
      <c r="K158" s="1">
        <v>2</v>
      </c>
      <c r="L158" s="5">
        <v>1</v>
      </c>
      <c r="M158" s="1">
        <v>0</v>
      </c>
      <c r="N158" s="5" t="s">
        <v>4</v>
      </c>
      <c r="O158" s="5" t="s">
        <v>5</v>
      </c>
    </row>
    <row r="159" spans="1:15">
      <c r="A159" s="1">
        <v>108</v>
      </c>
      <c r="B159" s="3">
        <v>17</v>
      </c>
      <c r="C159" s="2" t="s">
        <v>170</v>
      </c>
      <c r="D159" s="1" t="s">
        <v>58</v>
      </c>
      <c r="E159" s="4" t="s">
        <v>51</v>
      </c>
      <c r="F159" s="1">
        <v>1966</v>
      </c>
      <c r="G159" s="6">
        <v>3.2832754630362615E-2</v>
      </c>
      <c r="H159" s="7">
        <v>11.421521106645519</v>
      </c>
      <c r="I159" s="8">
        <v>3.6480838478180682E-3</v>
      </c>
      <c r="J159" s="5" t="s">
        <v>132</v>
      </c>
      <c r="K159" s="1">
        <v>3</v>
      </c>
      <c r="L159" s="5">
        <v>1</v>
      </c>
      <c r="M159" s="1" t="s">
        <v>28</v>
      </c>
      <c r="N159" s="5">
        <v>3</v>
      </c>
      <c r="O159" s="5">
        <v>18</v>
      </c>
    </row>
    <row r="160" spans="1:15">
      <c r="A160" s="1">
        <v>109</v>
      </c>
      <c r="B160" s="3">
        <v>18</v>
      </c>
      <c r="C160" s="2" t="s">
        <v>171</v>
      </c>
      <c r="D160" s="1" t="s">
        <v>58</v>
      </c>
      <c r="E160" s="4" t="s">
        <v>54</v>
      </c>
      <c r="F160" s="1">
        <v>1975</v>
      </c>
      <c r="G160" s="6">
        <v>3.299479166889796E-2</v>
      </c>
      <c r="H160" s="7">
        <v>11.365430149191942</v>
      </c>
      <c r="I160" s="8">
        <v>3.6660879632108845E-3</v>
      </c>
      <c r="J160" s="5" t="s">
        <v>114</v>
      </c>
      <c r="K160" s="1">
        <v>3</v>
      </c>
      <c r="L160" s="5">
        <v>1</v>
      </c>
      <c r="M160" s="1" t="s">
        <v>28</v>
      </c>
      <c r="N160" s="5">
        <v>2</v>
      </c>
      <c r="O160" s="5">
        <v>19</v>
      </c>
    </row>
    <row r="161" spans="1:15">
      <c r="A161" s="1">
        <v>111</v>
      </c>
      <c r="B161" s="3">
        <v>19</v>
      </c>
      <c r="C161" s="2" t="s">
        <v>173</v>
      </c>
      <c r="D161" s="1" t="s">
        <v>58</v>
      </c>
      <c r="E161" s="4" t="s">
        <v>42</v>
      </c>
      <c r="F161" s="1">
        <v>1966</v>
      </c>
      <c r="G161" s="6">
        <v>3.3203125E-2</v>
      </c>
      <c r="H161" s="7">
        <v>11.294117647058824</v>
      </c>
      <c r="I161" s="8">
        <v>3.689236111111111E-3</v>
      </c>
      <c r="J161" s="5" t="s">
        <v>132</v>
      </c>
      <c r="K161" s="1">
        <v>4</v>
      </c>
      <c r="L161" s="5">
        <v>1</v>
      </c>
      <c r="M161" s="1" t="s">
        <v>28</v>
      </c>
      <c r="N161" s="5">
        <v>4</v>
      </c>
      <c r="O161" s="5">
        <v>17</v>
      </c>
    </row>
    <row r="162" spans="1:15">
      <c r="A162" s="1">
        <v>113</v>
      </c>
      <c r="B162" s="3">
        <v>20</v>
      </c>
      <c r="C162" s="2" t="s">
        <v>176</v>
      </c>
      <c r="D162" s="1" t="s">
        <v>58</v>
      </c>
      <c r="E162" s="4" t="s">
        <v>54</v>
      </c>
      <c r="F162" s="1">
        <v>1982</v>
      </c>
      <c r="G162" s="6">
        <v>3.3237847223063E-2</v>
      </c>
      <c r="H162" s="7">
        <v>11.282319143094078</v>
      </c>
      <c r="I162" s="8">
        <v>3.6930941358958888E-3</v>
      </c>
      <c r="J162" s="5" t="s">
        <v>60</v>
      </c>
      <c r="K162" s="1">
        <v>2</v>
      </c>
      <c r="L162" s="5">
        <v>1</v>
      </c>
      <c r="M162" s="1" t="s">
        <v>28</v>
      </c>
      <c r="N162" s="5">
        <v>2</v>
      </c>
      <c r="O162" s="5">
        <v>19</v>
      </c>
    </row>
    <row r="163" spans="1:15">
      <c r="A163" s="1">
        <v>116</v>
      </c>
      <c r="B163" s="3">
        <v>21</v>
      </c>
      <c r="C163" s="2" t="s">
        <v>179</v>
      </c>
      <c r="D163" s="1" t="s">
        <v>58</v>
      </c>
      <c r="E163" s="4" t="s">
        <v>7</v>
      </c>
      <c r="F163" s="1">
        <v>1993</v>
      </c>
      <c r="G163" s="6">
        <v>3.3284143515629694E-2</v>
      </c>
      <c r="H163" s="7">
        <v>11.266626098517634</v>
      </c>
      <c r="I163" s="8">
        <v>3.6982381684032995E-3</v>
      </c>
      <c r="J163" s="5" t="s">
        <v>152</v>
      </c>
      <c r="K163" s="1">
        <v>2</v>
      </c>
      <c r="L163" s="5">
        <v>1</v>
      </c>
      <c r="M163" s="1" t="s">
        <v>28</v>
      </c>
      <c r="N163" s="5">
        <v>2</v>
      </c>
      <c r="O163" s="5">
        <v>19</v>
      </c>
    </row>
    <row r="164" spans="1:15">
      <c r="A164" s="1">
        <v>123</v>
      </c>
      <c r="B164" s="3">
        <v>22</v>
      </c>
      <c r="C164" s="2" t="s">
        <v>187</v>
      </c>
      <c r="D164" s="1" t="s">
        <v>58</v>
      </c>
      <c r="E164" s="4" t="s">
        <v>42</v>
      </c>
      <c r="F164" s="1">
        <v>1967</v>
      </c>
      <c r="G164" s="6">
        <v>3.3885995369928423E-2</v>
      </c>
      <c r="H164" s="7">
        <v>11.066518657816607</v>
      </c>
      <c r="I164" s="8">
        <v>3.7651105966587137E-3</v>
      </c>
      <c r="J164" s="5" t="s">
        <v>132</v>
      </c>
      <c r="K164" s="1">
        <v>5</v>
      </c>
      <c r="L164" s="5">
        <v>1</v>
      </c>
      <c r="M164" s="1">
        <v>0</v>
      </c>
      <c r="N164" s="5" t="s">
        <v>4</v>
      </c>
      <c r="O164" s="5" t="s">
        <v>5</v>
      </c>
    </row>
    <row r="165" spans="1:15">
      <c r="A165" s="1">
        <v>124</v>
      </c>
      <c r="B165" s="3">
        <v>23</v>
      </c>
      <c r="C165" s="2" t="s">
        <v>188</v>
      </c>
      <c r="D165" s="1" t="s">
        <v>58</v>
      </c>
      <c r="E165" s="4" t="s">
        <v>34</v>
      </c>
      <c r="F165" s="1">
        <v>1976</v>
      </c>
      <c r="G165" s="6">
        <v>3.394386573927477E-2</v>
      </c>
      <c r="H165" s="7">
        <v>11.047651522086538</v>
      </c>
      <c r="I165" s="8">
        <v>3.7715406376971966E-3</v>
      </c>
      <c r="J165" s="5" t="s">
        <v>114</v>
      </c>
      <c r="K165" s="1">
        <v>4</v>
      </c>
      <c r="L165" s="5">
        <v>1</v>
      </c>
      <c r="M165" s="1" t="s">
        <v>28</v>
      </c>
      <c r="N165" s="5">
        <v>3</v>
      </c>
      <c r="O165" s="5">
        <v>18</v>
      </c>
    </row>
    <row r="166" spans="1:15">
      <c r="A166" s="1">
        <v>128</v>
      </c>
      <c r="B166" s="3">
        <v>24</v>
      </c>
      <c r="C166" s="2" t="s">
        <v>192</v>
      </c>
      <c r="D166" s="1" t="s">
        <v>58</v>
      </c>
      <c r="E166" s="4" t="s">
        <v>92</v>
      </c>
      <c r="F166" s="1">
        <v>1979</v>
      </c>
      <c r="G166" s="6">
        <v>3.4140625000873115E-2</v>
      </c>
      <c r="H166" s="7">
        <v>10.983981693082939</v>
      </c>
      <c r="I166" s="8">
        <v>3.7934027778747906E-3</v>
      </c>
      <c r="J166" s="5" t="s">
        <v>60</v>
      </c>
      <c r="K166" s="1">
        <v>3</v>
      </c>
      <c r="L166" s="5">
        <v>1</v>
      </c>
      <c r="M166" s="1">
        <v>0</v>
      </c>
      <c r="N166" s="5" t="s">
        <v>4</v>
      </c>
      <c r="O166" s="5" t="s">
        <v>5</v>
      </c>
    </row>
    <row r="167" spans="1:15">
      <c r="A167" s="1">
        <v>132</v>
      </c>
      <c r="B167" s="3">
        <v>25</v>
      </c>
      <c r="C167" s="2" t="s">
        <v>196</v>
      </c>
      <c r="D167" s="1" t="s">
        <v>58</v>
      </c>
      <c r="E167" s="4" t="s">
        <v>197</v>
      </c>
      <c r="F167" s="1">
        <v>1974</v>
      </c>
      <c r="G167" s="6">
        <v>3.4487847224227153E-2</v>
      </c>
      <c r="H167" s="7">
        <v>10.873395418446663</v>
      </c>
      <c r="I167" s="8">
        <v>3.8319830249141282E-3</v>
      </c>
      <c r="J167" s="5" t="s">
        <v>114</v>
      </c>
      <c r="K167" s="1">
        <v>5</v>
      </c>
      <c r="L167" s="5">
        <v>1</v>
      </c>
      <c r="M167" s="1" t="s">
        <v>28</v>
      </c>
      <c r="N167" s="5">
        <v>4</v>
      </c>
      <c r="O167" s="5">
        <v>17</v>
      </c>
    </row>
    <row r="168" spans="1:15">
      <c r="A168" s="1">
        <v>133</v>
      </c>
      <c r="B168" s="3">
        <v>26</v>
      </c>
      <c r="C168" s="2" t="s">
        <v>198</v>
      </c>
      <c r="D168" s="1" t="s">
        <v>58</v>
      </c>
      <c r="E168" s="4" t="s">
        <v>7</v>
      </c>
      <c r="F168" s="1">
        <v>1964</v>
      </c>
      <c r="G168" s="6">
        <v>3.4557291663077194E-2</v>
      </c>
      <c r="H168" s="7">
        <v>10.851544839107559</v>
      </c>
      <c r="I168" s="8">
        <v>3.8396990736752437E-3</v>
      </c>
      <c r="J168" s="5" t="s">
        <v>132</v>
      </c>
      <c r="K168" s="1">
        <v>6</v>
      </c>
      <c r="L168" s="5">
        <v>1</v>
      </c>
      <c r="M168" s="1" t="s">
        <v>28</v>
      </c>
      <c r="N168" s="5">
        <v>5</v>
      </c>
      <c r="O168" s="5">
        <v>16</v>
      </c>
    </row>
    <row r="169" spans="1:15">
      <c r="A169" s="1">
        <v>139</v>
      </c>
      <c r="B169" s="3">
        <v>27</v>
      </c>
      <c r="C169" s="2" t="s">
        <v>205</v>
      </c>
      <c r="D169" s="1" t="s">
        <v>58</v>
      </c>
      <c r="E169" s="4" t="s">
        <v>42</v>
      </c>
      <c r="F169" s="1">
        <v>1970</v>
      </c>
      <c r="G169" s="6">
        <v>3.4742476847895887E-2</v>
      </c>
      <c r="H169" s="7">
        <v>10.79370367408653</v>
      </c>
      <c r="I169" s="8">
        <v>3.860275205321765E-3</v>
      </c>
      <c r="J169" s="5" t="s">
        <v>106</v>
      </c>
      <c r="K169" s="1">
        <v>3</v>
      </c>
      <c r="L169" s="5">
        <v>1</v>
      </c>
      <c r="M169" s="1">
        <v>0</v>
      </c>
      <c r="N169" s="5" t="s">
        <v>4</v>
      </c>
      <c r="O169" s="5" t="s">
        <v>5</v>
      </c>
    </row>
    <row r="170" spans="1:15">
      <c r="A170" s="1">
        <v>141</v>
      </c>
      <c r="B170" s="3">
        <v>28</v>
      </c>
      <c r="C170" s="2" t="s">
        <v>207</v>
      </c>
      <c r="D170" s="1" t="s">
        <v>58</v>
      </c>
      <c r="E170" s="4" t="s">
        <v>7</v>
      </c>
      <c r="F170" s="1">
        <v>1983</v>
      </c>
      <c r="G170" s="6">
        <v>3.504340277868323E-2</v>
      </c>
      <c r="H170" s="7">
        <v>10.701015605371266</v>
      </c>
      <c r="I170" s="8">
        <v>3.8937114198536924E-3</v>
      </c>
      <c r="J170" s="5" t="s">
        <v>60</v>
      </c>
      <c r="K170" s="1">
        <v>4</v>
      </c>
      <c r="L170" s="5">
        <v>1</v>
      </c>
      <c r="M170" s="1" t="s">
        <v>28</v>
      </c>
      <c r="N170" s="5">
        <v>3</v>
      </c>
      <c r="O170" s="5">
        <v>18</v>
      </c>
    </row>
    <row r="171" spans="1:15">
      <c r="A171" s="1">
        <v>143</v>
      </c>
      <c r="B171" s="3">
        <v>29</v>
      </c>
      <c r="C171" s="2" t="s">
        <v>209</v>
      </c>
      <c r="D171" s="1" t="s">
        <v>58</v>
      </c>
      <c r="E171" s="4" t="s">
        <v>197</v>
      </c>
      <c r="F171" s="1">
        <v>1981</v>
      </c>
      <c r="G171" s="6">
        <v>3.5159143517375924E-2</v>
      </c>
      <c r="H171" s="7">
        <v>10.66578882431172</v>
      </c>
      <c r="I171" s="8">
        <v>3.9065715019306578E-3</v>
      </c>
      <c r="J171" s="5" t="s">
        <v>60</v>
      </c>
      <c r="K171" s="1">
        <v>5</v>
      </c>
      <c r="L171" s="5">
        <v>1</v>
      </c>
      <c r="M171" s="1" t="s">
        <v>28</v>
      </c>
      <c r="N171" s="5">
        <v>4</v>
      </c>
      <c r="O171" s="5">
        <v>17</v>
      </c>
    </row>
    <row r="172" spans="1:15">
      <c r="A172" s="1">
        <v>147</v>
      </c>
      <c r="B172" s="3">
        <v>30</v>
      </c>
      <c r="C172" s="2" t="s">
        <v>213</v>
      </c>
      <c r="D172" s="1" t="s">
        <v>58</v>
      </c>
      <c r="E172" s="4" t="s">
        <v>197</v>
      </c>
      <c r="F172" s="1">
        <v>1979</v>
      </c>
      <c r="G172" s="6">
        <v>3.5726273148611654E-2</v>
      </c>
      <c r="H172" s="7">
        <v>10.496476876837985</v>
      </c>
      <c r="I172" s="8">
        <v>3.969585905401295E-3</v>
      </c>
      <c r="J172" s="5" t="s">
        <v>60</v>
      </c>
      <c r="K172" s="1">
        <v>6</v>
      </c>
      <c r="L172" s="5">
        <v>1</v>
      </c>
      <c r="M172" s="1" t="s">
        <v>28</v>
      </c>
      <c r="N172" s="5">
        <v>5</v>
      </c>
      <c r="O172" s="5">
        <v>16</v>
      </c>
    </row>
    <row r="173" spans="1:15">
      <c r="A173" s="1">
        <v>152</v>
      </c>
      <c r="B173" s="3">
        <v>31</v>
      </c>
      <c r="C173" s="2" t="s">
        <v>218</v>
      </c>
      <c r="D173" s="1" t="s">
        <v>58</v>
      </c>
      <c r="E173" s="4" t="s">
        <v>7</v>
      </c>
      <c r="F173" s="1">
        <v>1973</v>
      </c>
      <c r="G173" s="6">
        <v>3.6258680556784384E-2</v>
      </c>
      <c r="H173" s="7">
        <v>10.342350969244896</v>
      </c>
      <c r="I173" s="8">
        <v>4.0287422840871541E-3</v>
      </c>
      <c r="J173" s="5" t="s">
        <v>106</v>
      </c>
      <c r="K173" s="1">
        <v>4</v>
      </c>
      <c r="L173" s="5">
        <v>1</v>
      </c>
      <c r="M173" s="1" t="s">
        <v>28</v>
      </c>
      <c r="N173" s="5">
        <v>4</v>
      </c>
      <c r="O173" s="5">
        <v>17</v>
      </c>
    </row>
    <row r="174" spans="1:15">
      <c r="A174" s="1">
        <v>153</v>
      </c>
      <c r="B174" s="3">
        <v>32</v>
      </c>
      <c r="C174" s="2" t="s">
        <v>219</v>
      </c>
      <c r="D174" s="1" t="s">
        <v>58</v>
      </c>
      <c r="E174" s="4" t="s">
        <v>77</v>
      </c>
      <c r="F174" s="1">
        <v>1980</v>
      </c>
      <c r="G174" s="6">
        <v>3.6339699072414078E-2</v>
      </c>
      <c r="H174" s="7">
        <v>10.319292937807161</v>
      </c>
      <c r="I174" s="8">
        <v>4.0377443413793417E-3</v>
      </c>
      <c r="J174" s="5" t="s">
        <v>60</v>
      </c>
      <c r="K174" s="1">
        <v>7</v>
      </c>
      <c r="L174" s="5">
        <v>1</v>
      </c>
      <c r="M174" s="1" t="s">
        <v>28</v>
      </c>
      <c r="N174" s="5">
        <v>6</v>
      </c>
      <c r="O174" s="5">
        <v>15</v>
      </c>
    </row>
    <row r="175" spans="1:15">
      <c r="A175" s="1">
        <v>155</v>
      </c>
      <c r="B175" s="3">
        <v>33</v>
      </c>
      <c r="C175" s="2" t="s">
        <v>223</v>
      </c>
      <c r="D175" s="1" t="s">
        <v>58</v>
      </c>
      <c r="E175" s="4" t="s">
        <v>7</v>
      </c>
      <c r="F175" s="1">
        <v>1969</v>
      </c>
      <c r="G175" s="6">
        <v>3.6594328703358769E-2</v>
      </c>
      <c r="H175" s="7">
        <v>10.247489523303676</v>
      </c>
      <c r="I175" s="8">
        <v>4.0660365225954186E-3</v>
      </c>
      <c r="J175" s="5" t="s">
        <v>106</v>
      </c>
      <c r="K175" s="1">
        <v>5</v>
      </c>
      <c r="L175" s="5">
        <v>1</v>
      </c>
      <c r="M175" s="1" t="s">
        <v>28</v>
      </c>
      <c r="N175" s="5">
        <v>5</v>
      </c>
      <c r="O175" s="5">
        <v>16</v>
      </c>
    </row>
    <row r="176" spans="1:15">
      <c r="A176" s="1">
        <v>156</v>
      </c>
      <c r="B176" s="3">
        <v>34</v>
      </c>
      <c r="C176" s="2" t="s">
        <v>224</v>
      </c>
      <c r="D176" s="1" t="s">
        <v>58</v>
      </c>
      <c r="E176" s="4" t="s">
        <v>66</v>
      </c>
      <c r="F176" s="1">
        <v>1982</v>
      </c>
      <c r="G176" s="6">
        <v>3.6605902780138422E-2</v>
      </c>
      <c r="H176" s="7">
        <v>10.244249465784709</v>
      </c>
      <c r="I176" s="8">
        <v>4.0673225311264917E-3</v>
      </c>
      <c r="J176" s="5" t="s">
        <v>60</v>
      </c>
      <c r="K176" s="1">
        <v>8</v>
      </c>
      <c r="L176" s="5">
        <v>1</v>
      </c>
      <c r="M176" s="1" t="s">
        <v>28</v>
      </c>
      <c r="N176" s="5">
        <v>7</v>
      </c>
      <c r="O176" s="5">
        <v>14</v>
      </c>
    </row>
    <row r="177" spans="1:15">
      <c r="A177" s="1">
        <v>158</v>
      </c>
      <c r="B177" s="3">
        <v>35</v>
      </c>
      <c r="C177" s="2" t="s">
        <v>226</v>
      </c>
      <c r="D177" s="1" t="s">
        <v>58</v>
      </c>
      <c r="E177" s="4" t="s">
        <v>7</v>
      </c>
      <c r="F177" s="1">
        <v>1978</v>
      </c>
      <c r="G177" s="6">
        <v>3.6802662034460809E-2</v>
      </c>
      <c r="H177" s="7">
        <v>10.189480305768704</v>
      </c>
      <c r="I177" s="8">
        <v>4.0891846704956452E-3</v>
      </c>
      <c r="J177" s="5" t="s">
        <v>114</v>
      </c>
      <c r="K177" s="1">
        <v>6</v>
      </c>
      <c r="L177" s="5">
        <v>1</v>
      </c>
      <c r="M177" s="1" t="s">
        <v>28</v>
      </c>
      <c r="N177" s="5">
        <v>5</v>
      </c>
      <c r="O177" s="5">
        <v>16</v>
      </c>
    </row>
    <row r="178" spans="1:15">
      <c r="A178" s="1">
        <v>159</v>
      </c>
      <c r="B178" s="3">
        <v>36</v>
      </c>
      <c r="C178" s="2" t="s">
        <v>227</v>
      </c>
      <c r="D178" s="1" t="s">
        <v>58</v>
      </c>
      <c r="E178" s="4" t="s">
        <v>7</v>
      </c>
      <c r="F178" s="1">
        <v>1957</v>
      </c>
      <c r="G178" s="6">
        <v>3.6941550926712807E-2</v>
      </c>
      <c r="H178" s="7">
        <v>10.151170987486443</v>
      </c>
      <c r="I178" s="8">
        <v>4.1046167696347563E-3</v>
      </c>
      <c r="J178" s="5" t="s">
        <v>142</v>
      </c>
      <c r="K178" s="1">
        <v>4</v>
      </c>
      <c r="L178" s="5">
        <v>1</v>
      </c>
      <c r="M178" s="1" t="s">
        <v>28</v>
      </c>
      <c r="N178" s="5">
        <v>1</v>
      </c>
      <c r="O178" s="5">
        <v>20</v>
      </c>
    </row>
    <row r="179" spans="1:15">
      <c r="A179" s="1">
        <v>161</v>
      </c>
      <c r="B179" s="3">
        <v>37</v>
      </c>
      <c r="C179" s="2" t="s">
        <v>229</v>
      </c>
      <c r="D179" s="1" t="s">
        <v>58</v>
      </c>
      <c r="E179" s="4" t="s">
        <v>7</v>
      </c>
      <c r="F179" s="1">
        <v>1982</v>
      </c>
      <c r="G179" s="6">
        <v>3.730034721957054E-2</v>
      </c>
      <c r="H179" s="7">
        <v>10.053525716330251</v>
      </c>
      <c r="I179" s="8">
        <v>4.1444830243967268E-3</v>
      </c>
      <c r="J179" s="5" t="s">
        <v>60</v>
      </c>
      <c r="K179" s="1">
        <v>9</v>
      </c>
      <c r="L179" s="5">
        <v>1</v>
      </c>
      <c r="M179" s="1" t="s">
        <v>28</v>
      </c>
      <c r="N179" s="5">
        <v>8</v>
      </c>
      <c r="O179" s="5">
        <v>13</v>
      </c>
    </row>
    <row r="180" spans="1:15">
      <c r="A180" s="1">
        <v>163</v>
      </c>
      <c r="B180" s="3">
        <v>38</v>
      </c>
      <c r="C180" s="2" t="s">
        <v>231</v>
      </c>
      <c r="D180" s="1" t="s">
        <v>58</v>
      </c>
      <c r="E180" s="4" t="s">
        <v>71</v>
      </c>
      <c r="F180" s="1">
        <v>1961</v>
      </c>
      <c r="G180" s="6">
        <v>3.7786458335176576E-2</v>
      </c>
      <c r="H180" s="7">
        <v>9.9241902131616548</v>
      </c>
      <c r="I180" s="8">
        <v>4.1984953705751747E-3</v>
      </c>
      <c r="J180" s="5" t="s">
        <v>142</v>
      </c>
      <c r="K180" s="1">
        <v>5</v>
      </c>
      <c r="L180" s="5">
        <v>1</v>
      </c>
      <c r="M180" s="1">
        <v>0</v>
      </c>
      <c r="N180" s="5" t="s">
        <v>4</v>
      </c>
      <c r="O180" s="5" t="s">
        <v>5</v>
      </c>
    </row>
    <row r="181" spans="1:15">
      <c r="A181" s="1">
        <v>170</v>
      </c>
      <c r="B181" s="3">
        <v>39</v>
      </c>
      <c r="C181" s="2" t="s">
        <v>238</v>
      </c>
      <c r="D181" s="1" t="s">
        <v>58</v>
      </c>
      <c r="E181" s="4" t="s">
        <v>34</v>
      </c>
      <c r="F181" s="1">
        <v>1972</v>
      </c>
      <c r="G181" s="6">
        <v>3.9962384260434192E-2</v>
      </c>
      <c r="H181" s="7">
        <v>9.3838244874512799</v>
      </c>
      <c r="I181" s="8">
        <v>4.4402649178260211E-3</v>
      </c>
      <c r="J181" s="5" t="s">
        <v>106</v>
      </c>
      <c r="K181" s="1">
        <v>6</v>
      </c>
      <c r="L181" s="5">
        <v>1</v>
      </c>
      <c r="M181" s="1" t="s">
        <v>28</v>
      </c>
      <c r="N181" s="5">
        <v>6</v>
      </c>
      <c r="O181" s="5">
        <v>15</v>
      </c>
    </row>
    <row r="182" spans="1:15">
      <c r="A182" s="1">
        <v>171</v>
      </c>
      <c r="B182" s="3">
        <v>40</v>
      </c>
      <c r="C182" s="2" t="s">
        <v>239</v>
      </c>
      <c r="D182" s="1" t="s">
        <v>58</v>
      </c>
      <c r="E182" s="4" t="s">
        <v>7</v>
      </c>
      <c r="F182" s="1">
        <v>1976</v>
      </c>
      <c r="G182" s="6">
        <v>4.1050347223063E-2</v>
      </c>
      <c r="H182" s="7">
        <v>9.1351237046130667</v>
      </c>
      <c r="I182" s="8">
        <v>4.5611496914514443E-3</v>
      </c>
      <c r="J182" s="5" t="s">
        <v>114</v>
      </c>
      <c r="K182" s="1">
        <v>7</v>
      </c>
      <c r="L182" s="5">
        <v>1</v>
      </c>
      <c r="M182" s="1" t="s">
        <v>28</v>
      </c>
      <c r="N182" s="5">
        <v>6</v>
      </c>
      <c r="O182" s="5">
        <v>15</v>
      </c>
    </row>
    <row r="183" spans="1:15">
      <c r="A183" s="1">
        <v>172</v>
      </c>
      <c r="B183" s="3">
        <v>41</v>
      </c>
      <c r="C183" s="2" t="s">
        <v>240</v>
      </c>
      <c r="D183" s="1" t="s">
        <v>58</v>
      </c>
      <c r="E183" s="4" t="s">
        <v>181</v>
      </c>
      <c r="F183" s="1">
        <v>1973</v>
      </c>
      <c r="G183" s="6">
        <v>4.1119791669188999E-2</v>
      </c>
      <c r="H183" s="7">
        <v>9.119696009573584</v>
      </c>
      <c r="I183" s="8">
        <v>4.5688657410209998E-3</v>
      </c>
      <c r="J183" s="5" t="s">
        <v>106</v>
      </c>
      <c r="K183" s="1">
        <v>7</v>
      </c>
      <c r="L183" s="5">
        <v>1</v>
      </c>
      <c r="M183" s="1">
        <v>0</v>
      </c>
      <c r="N183" s="5" t="s">
        <v>4</v>
      </c>
      <c r="O183" s="5" t="s">
        <v>5</v>
      </c>
    </row>
    <row r="184" spans="1:15">
      <c r="A184" s="1">
        <v>173</v>
      </c>
      <c r="B184" s="3">
        <v>42</v>
      </c>
      <c r="C184" s="2" t="s">
        <v>241</v>
      </c>
      <c r="D184" s="1" t="s">
        <v>58</v>
      </c>
      <c r="E184" s="4" t="s">
        <v>7</v>
      </c>
      <c r="F184" s="1">
        <v>1971</v>
      </c>
      <c r="G184" s="6">
        <v>4.1640625000582077E-2</v>
      </c>
      <c r="H184" s="7">
        <v>9.0056285176977529</v>
      </c>
      <c r="I184" s="8">
        <v>4.6267361111757867E-3</v>
      </c>
      <c r="J184" s="5" t="s">
        <v>106</v>
      </c>
      <c r="K184" s="1">
        <v>8</v>
      </c>
      <c r="L184" s="5">
        <v>1</v>
      </c>
      <c r="M184" s="1" t="s">
        <v>28</v>
      </c>
      <c r="N184" s="5">
        <v>7</v>
      </c>
      <c r="O184" s="5">
        <v>14</v>
      </c>
    </row>
    <row r="185" spans="1:15">
      <c r="A185" s="1">
        <v>174</v>
      </c>
      <c r="B185" s="3">
        <v>43</v>
      </c>
      <c r="C185" s="2" t="s">
        <v>242</v>
      </c>
      <c r="D185" s="1" t="s">
        <v>58</v>
      </c>
      <c r="E185" s="4" t="s">
        <v>54</v>
      </c>
      <c r="F185" s="1">
        <v>1970</v>
      </c>
      <c r="G185" s="6">
        <v>4.1872106477967463E-2</v>
      </c>
      <c r="H185" s="7">
        <v>8.9558427206742017</v>
      </c>
      <c r="I185" s="8">
        <v>4.6524562753297184E-3</v>
      </c>
      <c r="J185" s="5" t="s">
        <v>106</v>
      </c>
      <c r="K185" s="1">
        <v>9</v>
      </c>
      <c r="L185" s="5">
        <v>1</v>
      </c>
      <c r="M185" s="1" t="s">
        <v>28</v>
      </c>
      <c r="N185" s="5">
        <v>8</v>
      </c>
      <c r="O185" s="5">
        <v>13</v>
      </c>
    </row>
    <row r="186" spans="1:15">
      <c r="A186" s="1">
        <v>175</v>
      </c>
      <c r="B186" s="3">
        <v>44</v>
      </c>
      <c r="C186" s="2" t="s">
        <v>243</v>
      </c>
      <c r="D186" s="1" t="s">
        <v>58</v>
      </c>
      <c r="E186" s="4" t="s">
        <v>54</v>
      </c>
      <c r="F186" s="1">
        <v>1978</v>
      </c>
      <c r="G186" s="6">
        <v>4.1883680554747116E-2</v>
      </c>
      <c r="H186" s="7">
        <v>8.9533678758204864</v>
      </c>
      <c r="I186" s="8">
        <v>4.6537422838607906E-3</v>
      </c>
      <c r="J186" s="5" t="s">
        <v>114</v>
      </c>
      <c r="K186" s="1">
        <v>8</v>
      </c>
      <c r="L186" s="5">
        <v>1</v>
      </c>
      <c r="M186" s="1" t="s">
        <v>28</v>
      </c>
      <c r="N186" s="5">
        <v>7</v>
      </c>
      <c r="O186" s="5">
        <v>14</v>
      </c>
    </row>
    <row r="187" spans="1:15">
      <c r="A187" s="1">
        <v>179</v>
      </c>
      <c r="B187" s="3">
        <v>45</v>
      </c>
      <c r="C187" s="2" t="s">
        <v>247</v>
      </c>
      <c r="D187" s="1" t="s">
        <v>58</v>
      </c>
      <c r="E187" s="4" t="s">
        <v>7</v>
      </c>
      <c r="F187" s="1">
        <v>1978</v>
      </c>
      <c r="G187" s="6">
        <v>4.5240162035042886E-2</v>
      </c>
      <c r="H187" s="7">
        <v>8.2890949795786799</v>
      </c>
      <c r="I187" s="8">
        <v>5.0266846705603208E-3</v>
      </c>
      <c r="J187" s="5" t="s">
        <v>114</v>
      </c>
      <c r="K187" s="1">
        <v>9</v>
      </c>
      <c r="L187" s="5">
        <v>1</v>
      </c>
      <c r="M187" s="1" t="s">
        <v>28</v>
      </c>
      <c r="N187" s="5">
        <v>8</v>
      </c>
      <c r="O187" s="5">
        <v>13</v>
      </c>
    </row>
    <row r="189" spans="1:15">
      <c r="B189" s="9"/>
      <c r="C189" s="16" t="s">
        <v>270</v>
      </c>
    </row>
    <row r="190" spans="1:15">
      <c r="B190" s="9"/>
      <c r="C190" s="9" t="s">
        <v>271</v>
      </c>
    </row>
    <row r="191" spans="1:15">
      <c r="B191" s="9"/>
      <c r="C191" s="9" t="s">
        <v>273</v>
      </c>
    </row>
    <row r="192" spans="1:15">
      <c r="B192" s="9"/>
      <c r="C192" s="9" t="s">
        <v>274</v>
      </c>
    </row>
    <row r="193" spans="2:4">
      <c r="B193" s="9"/>
      <c r="C193" s="9" t="s">
        <v>272</v>
      </c>
    </row>
    <row r="194" spans="2:4">
      <c r="C194" s="9" t="s">
        <v>275</v>
      </c>
    </row>
    <row r="196" spans="2:4">
      <c r="D196" s="9" t="s">
        <v>276</v>
      </c>
    </row>
  </sheetData>
  <sortState xmlns:xlrd2="http://schemas.microsoft.com/office/spreadsheetml/2017/richdata2" ref="C191:C194">
    <sortCondition ref="C190"/>
  </sortState>
  <mergeCells count="1">
    <mergeCell ref="A1:O1"/>
  </mergeCells>
  <pageMargins left="0" right="0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P209"/>
  <sheetViews>
    <sheetView workbookViewId="0">
      <selection sqref="A1:L1"/>
    </sheetView>
  </sheetViews>
  <sheetFormatPr defaultRowHeight="14.4"/>
  <cols>
    <col min="1" max="1" width="5.44140625" customWidth="1"/>
    <col min="2" max="2" width="4.88671875" customWidth="1"/>
    <col min="3" max="3" width="4.44140625" customWidth="1"/>
    <col min="4" max="4" width="19.33203125" customWidth="1"/>
    <col min="5" max="5" width="3.44140625" customWidth="1"/>
    <col min="6" max="6" width="32.88671875" customWidth="1"/>
    <col min="7" max="7" width="4.6640625" customWidth="1"/>
    <col min="8" max="8" width="7.44140625" customWidth="1"/>
    <col min="9" max="9" width="3.33203125" customWidth="1"/>
    <col min="10" max="10" width="4.109375" customWidth="1"/>
    <col min="11" max="11" width="4.6640625" customWidth="1"/>
    <col min="12" max="12" width="5.6640625" customWidth="1"/>
  </cols>
  <sheetData>
    <row r="1" spans="1:16" s="27" customFormat="1" ht="13.8">
      <c r="A1" s="28" t="s">
        <v>320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0"/>
      <c r="N1" s="20"/>
      <c r="O1" s="20"/>
      <c r="P1" s="20"/>
    </row>
    <row r="2" spans="1:16">
      <c r="A2" s="28" t="s">
        <v>321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6" ht="30.75" customHeight="1">
      <c r="A3" s="25" t="s">
        <v>254</v>
      </c>
      <c r="B3" s="25" t="s">
        <v>253</v>
      </c>
      <c r="C3" s="25" t="s">
        <v>263</v>
      </c>
      <c r="D3" s="25" t="s">
        <v>255</v>
      </c>
      <c r="E3" s="25" t="s">
        <v>256</v>
      </c>
      <c r="F3" s="25" t="s">
        <v>257</v>
      </c>
      <c r="G3" s="25" t="s">
        <v>258</v>
      </c>
      <c r="H3" s="25" t="s">
        <v>259</v>
      </c>
      <c r="I3" s="25" t="s">
        <v>265</v>
      </c>
      <c r="J3" s="25" t="s">
        <v>264</v>
      </c>
      <c r="K3" s="25" t="s">
        <v>266</v>
      </c>
      <c r="L3" s="25" t="s">
        <v>267</v>
      </c>
    </row>
    <row r="4" spans="1:16">
      <c r="A4" s="10"/>
      <c r="B4" s="10"/>
      <c r="C4" s="10"/>
      <c r="D4" s="10" t="s">
        <v>268</v>
      </c>
      <c r="E4" s="10"/>
      <c r="F4" s="10"/>
      <c r="G4" s="10"/>
      <c r="H4" s="10"/>
      <c r="I4" s="10"/>
      <c r="J4" s="10"/>
      <c r="K4" s="10"/>
      <c r="L4" s="10"/>
    </row>
    <row r="5" spans="1:16">
      <c r="A5" s="10"/>
      <c r="B5" s="10"/>
      <c r="C5" s="10"/>
      <c r="D5" s="10" t="s">
        <v>305</v>
      </c>
      <c r="E5" s="10"/>
      <c r="F5" s="10"/>
      <c r="G5" s="10"/>
      <c r="H5" s="10"/>
      <c r="I5" s="10"/>
      <c r="J5" s="10"/>
      <c r="K5" s="10"/>
      <c r="L5" s="10"/>
    </row>
    <row r="6" spans="1:16" ht="15" customHeight="1">
      <c r="A6" s="1">
        <v>22</v>
      </c>
      <c r="B6" s="3">
        <v>22</v>
      </c>
      <c r="C6" s="1">
        <v>1</v>
      </c>
      <c r="D6" s="2" t="s">
        <v>50</v>
      </c>
      <c r="E6" s="1" t="s">
        <v>1</v>
      </c>
      <c r="F6" s="4" t="s">
        <v>51</v>
      </c>
      <c r="G6" s="1">
        <v>2005</v>
      </c>
      <c r="H6" s="6">
        <v>2.5552662038535345E-2</v>
      </c>
      <c r="I6" s="5">
        <v>1</v>
      </c>
      <c r="J6" s="1" t="s">
        <v>28</v>
      </c>
      <c r="K6" s="5">
        <v>1</v>
      </c>
      <c r="L6" s="5">
        <v>20</v>
      </c>
    </row>
    <row r="7" spans="1:16" ht="15" customHeight="1">
      <c r="A7" s="1"/>
      <c r="B7" s="3"/>
      <c r="C7" s="1"/>
      <c r="D7" s="13" t="s">
        <v>306</v>
      </c>
      <c r="E7" s="1"/>
      <c r="F7" s="4"/>
      <c r="G7" s="1"/>
      <c r="H7" s="6"/>
      <c r="I7" s="5"/>
      <c r="J7" s="1"/>
      <c r="K7" s="5"/>
      <c r="L7" s="5"/>
    </row>
    <row r="8" spans="1:16">
      <c r="A8" s="14">
        <v>2</v>
      </c>
      <c r="B8" s="15">
        <v>2</v>
      </c>
      <c r="C8" s="14">
        <v>2</v>
      </c>
      <c r="D8" s="2" t="s">
        <v>6</v>
      </c>
      <c r="E8" s="1" t="s">
        <v>1</v>
      </c>
      <c r="F8" s="4" t="s">
        <v>7</v>
      </c>
      <c r="G8" s="1">
        <v>1994</v>
      </c>
      <c r="H8" s="6">
        <v>2.203414351970423E-2</v>
      </c>
      <c r="I8" s="5">
        <v>1</v>
      </c>
      <c r="J8" s="1" t="s">
        <v>28</v>
      </c>
      <c r="K8" s="5">
        <v>1</v>
      </c>
      <c r="L8" s="5">
        <v>20</v>
      </c>
      <c r="O8" s="26"/>
    </row>
    <row r="9" spans="1:16">
      <c r="A9" s="1">
        <v>120</v>
      </c>
      <c r="B9" s="3">
        <v>99</v>
      </c>
      <c r="C9" s="1">
        <v>1</v>
      </c>
      <c r="D9" s="2" t="s">
        <v>184</v>
      </c>
      <c r="E9" s="1" t="s">
        <v>1</v>
      </c>
      <c r="F9" s="4" t="s">
        <v>95</v>
      </c>
      <c r="G9" s="1">
        <v>1994</v>
      </c>
      <c r="H9" s="6">
        <v>3.3654513885267079E-2</v>
      </c>
      <c r="I9" s="5">
        <v>1</v>
      </c>
      <c r="J9" s="1">
        <v>0</v>
      </c>
      <c r="K9" s="5" t="s">
        <v>4</v>
      </c>
      <c r="L9" s="5" t="s">
        <v>5</v>
      </c>
    </row>
    <row r="10" spans="1:16">
      <c r="A10" s="1"/>
      <c r="B10" s="3"/>
      <c r="C10" s="1"/>
      <c r="D10" s="13" t="s">
        <v>307</v>
      </c>
      <c r="E10" s="1"/>
      <c r="F10" s="4"/>
      <c r="G10" s="1"/>
      <c r="H10" s="6"/>
      <c r="I10" s="5"/>
      <c r="J10" s="1"/>
      <c r="K10" s="5"/>
      <c r="L10" s="5"/>
    </row>
    <row r="11" spans="1:16">
      <c r="A11" s="14">
        <v>1</v>
      </c>
      <c r="B11" s="15">
        <v>1</v>
      </c>
      <c r="C11" s="14">
        <v>1</v>
      </c>
      <c r="D11" s="2" t="s">
        <v>0</v>
      </c>
      <c r="E11" s="1" t="s">
        <v>1</v>
      </c>
      <c r="F11" s="4" t="s">
        <v>2</v>
      </c>
      <c r="G11" s="1">
        <v>1990</v>
      </c>
      <c r="H11" s="6">
        <v>2.1999421296641231E-2</v>
      </c>
      <c r="I11" s="5">
        <v>1</v>
      </c>
      <c r="J11" s="1">
        <v>0</v>
      </c>
      <c r="K11" s="5" t="s">
        <v>4</v>
      </c>
      <c r="L11" s="5" t="s">
        <v>5</v>
      </c>
    </row>
    <row r="12" spans="1:16">
      <c r="A12" s="1">
        <v>9</v>
      </c>
      <c r="B12" s="3">
        <v>9</v>
      </c>
      <c r="C12" s="1">
        <v>1</v>
      </c>
      <c r="D12" s="2" t="s">
        <v>26</v>
      </c>
      <c r="E12" s="1" t="s">
        <v>1</v>
      </c>
      <c r="F12" s="4" t="s">
        <v>11</v>
      </c>
      <c r="G12" s="1">
        <v>1990</v>
      </c>
      <c r="H12" s="6">
        <v>2.41174768525525E-2</v>
      </c>
      <c r="I12" s="5">
        <v>1</v>
      </c>
      <c r="J12" s="1" t="s">
        <v>28</v>
      </c>
      <c r="K12" s="5">
        <v>1</v>
      </c>
      <c r="L12" s="5">
        <v>20</v>
      </c>
    </row>
    <row r="13" spans="1:16">
      <c r="A13" s="1">
        <v>25</v>
      </c>
      <c r="B13" s="3">
        <v>25</v>
      </c>
      <c r="C13" s="1">
        <v>2</v>
      </c>
      <c r="D13" s="2" t="s">
        <v>56</v>
      </c>
      <c r="E13" s="1" t="s">
        <v>1</v>
      </c>
      <c r="F13" s="4" t="s">
        <v>54</v>
      </c>
      <c r="G13" s="1">
        <v>1990</v>
      </c>
      <c r="H13" s="6">
        <v>2.5795717592700385E-2</v>
      </c>
      <c r="I13" s="5">
        <v>1</v>
      </c>
      <c r="J13" s="1" t="s">
        <v>28</v>
      </c>
      <c r="K13" s="5">
        <v>2</v>
      </c>
      <c r="L13" s="5">
        <v>19</v>
      </c>
    </row>
    <row r="14" spans="1:16">
      <c r="A14" s="1">
        <v>55</v>
      </c>
      <c r="B14" s="3">
        <v>54</v>
      </c>
      <c r="C14" s="1">
        <v>3</v>
      </c>
      <c r="D14" s="2" t="s">
        <v>104</v>
      </c>
      <c r="E14" s="1" t="s">
        <v>1</v>
      </c>
      <c r="F14" s="4" t="s">
        <v>7</v>
      </c>
      <c r="G14" s="1">
        <v>1993</v>
      </c>
      <c r="H14" s="6">
        <v>2.8052662033587694E-2</v>
      </c>
      <c r="I14" s="5">
        <v>1</v>
      </c>
      <c r="J14" s="1" t="s">
        <v>28</v>
      </c>
      <c r="K14" s="5">
        <v>3</v>
      </c>
      <c r="L14" s="5">
        <v>18</v>
      </c>
    </row>
    <row r="15" spans="1:16">
      <c r="A15" s="1">
        <v>57</v>
      </c>
      <c r="B15" s="3">
        <v>55</v>
      </c>
      <c r="C15" s="1">
        <v>4</v>
      </c>
      <c r="D15" s="2" t="s">
        <v>107</v>
      </c>
      <c r="E15" s="1" t="s">
        <v>1</v>
      </c>
      <c r="F15" s="4" t="s">
        <v>73</v>
      </c>
      <c r="G15" s="1">
        <v>1989</v>
      </c>
      <c r="H15" s="6">
        <v>2.8156828702776693E-2</v>
      </c>
      <c r="I15" s="5">
        <v>1</v>
      </c>
      <c r="J15" s="1" t="s">
        <v>28</v>
      </c>
      <c r="K15" s="5">
        <v>4</v>
      </c>
      <c r="L15" s="5">
        <v>17</v>
      </c>
    </row>
    <row r="16" spans="1:16">
      <c r="A16" s="1">
        <v>58</v>
      </c>
      <c r="B16" s="3">
        <v>56</v>
      </c>
      <c r="C16" s="1">
        <v>5</v>
      </c>
      <c r="D16" s="2" t="s">
        <v>108</v>
      </c>
      <c r="E16" s="1" t="s">
        <v>1</v>
      </c>
      <c r="F16" s="4" t="s">
        <v>7</v>
      </c>
      <c r="G16" s="1">
        <v>1990</v>
      </c>
      <c r="H16" s="6">
        <v>2.8260995371965691E-2</v>
      </c>
      <c r="I16" s="5">
        <v>1</v>
      </c>
      <c r="J16" s="1" t="s">
        <v>28</v>
      </c>
      <c r="K16" s="5">
        <v>5</v>
      </c>
      <c r="L16" s="5">
        <v>16</v>
      </c>
    </row>
    <row r="17" spans="1:12">
      <c r="A17" s="1">
        <v>72</v>
      </c>
      <c r="B17" s="3">
        <v>67</v>
      </c>
      <c r="C17" s="1">
        <v>6</v>
      </c>
      <c r="D17" s="2" t="s">
        <v>127</v>
      </c>
      <c r="E17" s="1" t="s">
        <v>1</v>
      </c>
      <c r="F17" s="4" t="s">
        <v>92</v>
      </c>
      <c r="G17" s="1">
        <v>1989</v>
      </c>
      <c r="H17" s="6">
        <v>3.002025462774327E-2</v>
      </c>
      <c r="I17" s="5">
        <v>1</v>
      </c>
      <c r="J17" s="1">
        <v>0</v>
      </c>
      <c r="K17" s="5" t="s">
        <v>4</v>
      </c>
      <c r="L17" s="5" t="s">
        <v>5</v>
      </c>
    </row>
    <row r="18" spans="1:12">
      <c r="A18" s="1">
        <v>73</v>
      </c>
      <c r="B18" s="3">
        <v>68</v>
      </c>
      <c r="C18" s="1">
        <v>7</v>
      </c>
      <c r="D18" s="2" t="s">
        <v>128</v>
      </c>
      <c r="E18" s="1" t="s">
        <v>1</v>
      </c>
      <c r="F18" s="4" t="s">
        <v>7</v>
      </c>
      <c r="G18" s="1">
        <v>1990</v>
      </c>
      <c r="H18" s="6">
        <v>3.005497685080627E-2</v>
      </c>
      <c r="I18" s="5">
        <v>1</v>
      </c>
      <c r="J18" s="1" t="s">
        <v>28</v>
      </c>
      <c r="K18" s="5">
        <v>6</v>
      </c>
      <c r="L18" s="5">
        <v>15</v>
      </c>
    </row>
    <row r="19" spans="1:12">
      <c r="A19" s="1"/>
      <c r="B19" s="3"/>
      <c r="C19" s="1"/>
      <c r="D19" s="13" t="s">
        <v>308</v>
      </c>
      <c r="E19" s="1"/>
      <c r="F19" s="4"/>
      <c r="G19" s="1"/>
      <c r="H19" s="6"/>
      <c r="I19" s="5"/>
      <c r="J19" s="1"/>
      <c r="K19" s="5"/>
      <c r="L19" s="5"/>
    </row>
    <row r="20" spans="1:12">
      <c r="A20" s="14">
        <v>3</v>
      </c>
      <c r="B20" s="15">
        <v>3</v>
      </c>
      <c r="C20" s="14">
        <v>3</v>
      </c>
      <c r="D20" s="2" t="s">
        <v>10</v>
      </c>
      <c r="E20" s="1" t="s">
        <v>1</v>
      </c>
      <c r="F20" s="4" t="s">
        <v>11</v>
      </c>
      <c r="G20" s="1">
        <v>1984</v>
      </c>
      <c r="H20" s="6">
        <v>2.2184606481459923E-2</v>
      </c>
      <c r="I20" s="5">
        <v>1</v>
      </c>
      <c r="J20" s="1" t="s">
        <v>28</v>
      </c>
      <c r="K20" s="5">
        <v>1</v>
      </c>
      <c r="L20" s="5">
        <v>20</v>
      </c>
    </row>
    <row r="21" spans="1:12">
      <c r="A21" s="1">
        <v>5</v>
      </c>
      <c r="B21" s="3">
        <v>5</v>
      </c>
      <c r="C21" s="1">
        <v>1</v>
      </c>
      <c r="D21" s="2" t="s">
        <v>16</v>
      </c>
      <c r="E21" s="1" t="s">
        <v>1</v>
      </c>
      <c r="F21" s="4" t="s">
        <v>17</v>
      </c>
      <c r="G21" s="1">
        <v>1987</v>
      </c>
      <c r="H21" s="6">
        <v>2.3203124997962732E-2</v>
      </c>
      <c r="I21" s="5">
        <v>1</v>
      </c>
      <c r="J21" s="1">
        <v>0</v>
      </c>
      <c r="K21" s="5" t="s">
        <v>4</v>
      </c>
      <c r="L21" s="5" t="s">
        <v>5</v>
      </c>
    </row>
    <row r="22" spans="1:12">
      <c r="A22" s="1">
        <v>21</v>
      </c>
      <c r="B22" s="3">
        <v>21</v>
      </c>
      <c r="C22" s="1">
        <v>2</v>
      </c>
      <c r="D22" s="2" t="s">
        <v>49</v>
      </c>
      <c r="E22" s="1" t="s">
        <v>1</v>
      </c>
      <c r="F22" s="4" t="s">
        <v>7</v>
      </c>
      <c r="G22" s="1">
        <v>1986</v>
      </c>
      <c r="H22" s="6">
        <v>2.5460069446125999E-2</v>
      </c>
      <c r="I22" s="5">
        <v>1</v>
      </c>
      <c r="J22" s="1" t="s">
        <v>28</v>
      </c>
      <c r="K22" s="5">
        <v>2</v>
      </c>
      <c r="L22" s="5">
        <v>19</v>
      </c>
    </row>
    <row r="23" spans="1:12">
      <c r="A23" s="1">
        <v>47</v>
      </c>
      <c r="B23" s="3">
        <v>46</v>
      </c>
      <c r="C23" s="1">
        <v>3</v>
      </c>
      <c r="D23" s="2" t="s">
        <v>94</v>
      </c>
      <c r="E23" s="1" t="s">
        <v>1</v>
      </c>
      <c r="F23" s="4" t="s">
        <v>95</v>
      </c>
      <c r="G23" s="1">
        <v>1984</v>
      </c>
      <c r="H23" s="6">
        <v>2.7589699071540963E-2</v>
      </c>
      <c r="I23" s="5">
        <v>1</v>
      </c>
      <c r="J23" s="1">
        <v>0</v>
      </c>
      <c r="K23" s="5" t="s">
        <v>4</v>
      </c>
      <c r="L23" s="5" t="s">
        <v>5</v>
      </c>
    </row>
    <row r="24" spans="1:12">
      <c r="A24" s="1">
        <v>77</v>
      </c>
      <c r="B24" s="3">
        <v>70</v>
      </c>
      <c r="C24" s="1">
        <v>4</v>
      </c>
      <c r="D24" s="2" t="s">
        <v>133</v>
      </c>
      <c r="E24" s="1" t="s">
        <v>1</v>
      </c>
      <c r="F24" s="4" t="s">
        <v>134</v>
      </c>
      <c r="G24" s="1">
        <v>1984</v>
      </c>
      <c r="H24" s="6">
        <v>3.0471643520286307E-2</v>
      </c>
      <c r="I24" s="5">
        <v>1</v>
      </c>
      <c r="J24" s="1">
        <v>0</v>
      </c>
      <c r="K24" s="5" t="s">
        <v>4</v>
      </c>
      <c r="L24" s="5" t="s">
        <v>5</v>
      </c>
    </row>
    <row r="25" spans="1:12">
      <c r="A25" s="1">
        <v>94</v>
      </c>
      <c r="B25" s="3">
        <v>83</v>
      </c>
      <c r="C25" s="1">
        <v>5</v>
      </c>
      <c r="D25" s="2" t="s">
        <v>154</v>
      </c>
      <c r="E25" s="1" t="s">
        <v>1</v>
      </c>
      <c r="F25" s="4" t="s">
        <v>34</v>
      </c>
      <c r="G25" s="1">
        <v>1985</v>
      </c>
      <c r="H25" s="6">
        <v>3.2207754629780538E-2</v>
      </c>
      <c r="I25" s="5">
        <v>1</v>
      </c>
      <c r="J25" s="1" t="s">
        <v>28</v>
      </c>
      <c r="K25" s="5">
        <v>3</v>
      </c>
      <c r="L25" s="5">
        <v>18</v>
      </c>
    </row>
    <row r="26" spans="1:12">
      <c r="A26" s="1">
        <v>119</v>
      </c>
      <c r="B26" s="3">
        <v>98</v>
      </c>
      <c r="C26" s="1">
        <v>6</v>
      </c>
      <c r="D26" s="2" t="s">
        <v>183</v>
      </c>
      <c r="E26" s="1" t="s">
        <v>1</v>
      </c>
      <c r="F26" s="4" t="s">
        <v>7</v>
      </c>
      <c r="G26" s="1">
        <v>1987</v>
      </c>
      <c r="H26" s="6">
        <v>3.341145833110204E-2</v>
      </c>
      <c r="I26" s="5">
        <v>1</v>
      </c>
      <c r="J26" s="1" t="s">
        <v>28</v>
      </c>
      <c r="K26" s="5">
        <v>4</v>
      </c>
      <c r="L26" s="5">
        <v>17</v>
      </c>
    </row>
    <row r="27" spans="1:12">
      <c r="A27" s="1">
        <v>122</v>
      </c>
      <c r="B27" s="3">
        <v>101</v>
      </c>
      <c r="C27" s="1">
        <v>7</v>
      </c>
      <c r="D27" s="2" t="s">
        <v>186</v>
      </c>
      <c r="E27" s="1" t="s">
        <v>1</v>
      </c>
      <c r="F27" s="4" t="s">
        <v>102</v>
      </c>
      <c r="G27" s="1">
        <v>1988</v>
      </c>
      <c r="H27" s="6">
        <v>3.3781828700739425E-2</v>
      </c>
      <c r="I27" s="5">
        <v>1</v>
      </c>
      <c r="J27" s="1" t="s">
        <v>28</v>
      </c>
      <c r="K27" s="5">
        <v>5</v>
      </c>
      <c r="L27" s="5">
        <v>16</v>
      </c>
    </row>
    <row r="28" spans="1:12">
      <c r="A28" s="1"/>
      <c r="B28" s="3"/>
      <c r="C28" s="1"/>
      <c r="D28" s="13" t="s">
        <v>309</v>
      </c>
      <c r="E28" s="1"/>
      <c r="F28" s="4"/>
      <c r="G28" s="1"/>
      <c r="H28" s="6"/>
      <c r="I28" s="5"/>
      <c r="J28" s="1"/>
      <c r="K28" s="5"/>
      <c r="L28" s="5"/>
    </row>
    <row r="29" spans="1:12">
      <c r="A29" s="1">
        <v>4</v>
      </c>
      <c r="B29" s="3">
        <v>4</v>
      </c>
      <c r="C29" s="1">
        <v>1</v>
      </c>
      <c r="D29" s="2" t="s">
        <v>13</v>
      </c>
      <c r="E29" s="1" t="s">
        <v>1</v>
      </c>
      <c r="F29" s="4" t="s">
        <v>14</v>
      </c>
      <c r="G29" s="1">
        <v>1980</v>
      </c>
      <c r="H29" s="6">
        <v>2.2497106481750961E-2</v>
      </c>
      <c r="I29" s="5">
        <v>1</v>
      </c>
      <c r="J29" s="1">
        <v>0</v>
      </c>
      <c r="K29" s="5" t="s">
        <v>4</v>
      </c>
      <c r="L29" s="5" t="s">
        <v>5</v>
      </c>
    </row>
    <row r="30" spans="1:12">
      <c r="A30" s="1">
        <v>11</v>
      </c>
      <c r="B30" s="3">
        <v>11</v>
      </c>
      <c r="C30" s="1">
        <v>2</v>
      </c>
      <c r="D30" s="2" t="s">
        <v>31</v>
      </c>
      <c r="E30" s="1" t="s">
        <v>1</v>
      </c>
      <c r="F30" s="4" t="s">
        <v>32</v>
      </c>
      <c r="G30" s="1">
        <v>1980</v>
      </c>
      <c r="H30" s="6">
        <v>2.4418402776063886E-2</v>
      </c>
      <c r="I30" s="5">
        <v>1</v>
      </c>
      <c r="J30" s="1">
        <v>0</v>
      </c>
      <c r="K30" s="5" t="s">
        <v>4</v>
      </c>
      <c r="L30" s="5" t="s">
        <v>5</v>
      </c>
    </row>
    <row r="31" spans="1:12">
      <c r="A31" s="1">
        <v>12</v>
      </c>
      <c r="B31" s="3">
        <v>12</v>
      </c>
      <c r="C31" s="1">
        <v>3</v>
      </c>
      <c r="D31" s="2" t="s">
        <v>33</v>
      </c>
      <c r="E31" s="1" t="s">
        <v>1</v>
      </c>
      <c r="F31" s="4" t="s">
        <v>34</v>
      </c>
      <c r="G31" s="1">
        <v>1982</v>
      </c>
      <c r="H31" s="6">
        <v>2.4453124999126885E-2</v>
      </c>
      <c r="I31" s="5">
        <v>1</v>
      </c>
      <c r="J31" s="1" t="s">
        <v>28</v>
      </c>
      <c r="K31" s="5">
        <v>1</v>
      </c>
      <c r="L31" s="5">
        <v>20</v>
      </c>
    </row>
    <row r="32" spans="1:12">
      <c r="A32" s="1">
        <v>14</v>
      </c>
      <c r="B32" s="3">
        <v>14</v>
      </c>
      <c r="C32" s="1">
        <v>4</v>
      </c>
      <c r="D32" s="2" t="s">
        <v>37</v>
      </c>
      <c r="E32" s="1" t="s">
        <v>1</v>
      </c>
      <c r="F32" s="4" t="s">
        <v>17</v>
      </c>
      <c r="G32" s="1">
        <v>1980</v>
      </c>
      <c r="H32" s="6">
        <v>2.5008680553582963E-2</v>
      </c>
      <c r="I32" s="5">
        <v>1</v>
      </c>
      <c r="J32" s="1">
        <v>0</v>
      </c>
      <c r="K32" s="5" t="s">
        <v>4</v>
      </c>
      <c r="L32" s="5" t="s">
        <v>5</v>
      </c>
    </row>
    <row r="33" spans="1:12">
      <c r="A33" s="1">
        <v>17</v>
      </c>
      <c r="B33" s="3">
        <v>17</v>
      </c>
      <c r="C33" s="1">
        <v>5</v>
      </c>
      <c r="D33" s="2" t="s">
        <v>43</v>
      </c>
      <c r="E33" s="1" t="s">
        <v>1</v>
      </c>
      <c r="F33" s="4" t="s">
        <v>7</v>
      </c>
      <c r="G33" s="1">
        <v>1981</v>
      </c>
      <c r="H33" s="6">
        <v>2.5193865738401655E-2</v>
      </c>
      <c r="I33" s="5">
        <v>1</v>
      </c>
      <c r="J33" s="1" t="s">
        <v>28</v>
      </c>
      <c r="K33" s="5">
        <v>2</v>
      </c>
      <c r="L33" s="5">
        <v>19</v>
      </c>
    </row>
    <row r="34" spans="1:12">
      <c r="A34" s="1">
        <v>23</v>
      </c>
      <c r="B34" s="3">
        <v>23</v>
      </c>
      <c r="C34" s="1">
        <v>6</v>
      </c>
      <c r="D34" s="2" t="s">
        <v>53</v>
      </c>
      <c r="E34" s="1" t="s">
        <v>1</v>
      </c>
      <c r="F34" s="4" t="s">
        <v>54</v>
      </c>
      <c r="G34" s="1">
        <v>1980</v>
      </c>
      <c r="H34" s="6">
        <v>2.5575810184818693E-2</v>
      </c>
      <c r="I34" s="5">
        <v>1</v>
      </c>
      <c r="J34" s="1" t="s">
        <v>28</v>
      </c>
      <c r="K34" s="5">
        <v>3</v>
      </c>
      <c r="L34" s="5">
        <v>18</v>
      </c>
    </row>
    <row r="35" spans="1:12">
      <c r="A35" s="1">
        <v>24</v>
      </c>
      <c r="B35" s="3">
        <v>24</v>
      </c>
      <c r="C35" s="1">
        <v>7</v>
      </c>
      <c r="D35" s="2" t="s">
        <v>55</v>
      </c>
      <c r="E35" s="1" t="s">
        <v>1</v>
      </c>
      <c r="F35" s="4" t="s">
        <v>7</v>
      </c>
      <c r="G35" s="1">
        <v>1981</v>
      </c>
      <c r="H35" s="6">
        <v>2.5737847223354038E-2</v>
      </c>
      <c r="I35" s="5">
        <v>1</v>
      </c>
      <c r="J35" s="1" t="s">
        <v>28</v>
      </c>
      <c r="K35" s="5">
        <v>4</v>
      </c>
      <c r="L35" s="5">
        <v>17</v>
      </c>
    </row>
    <row r="36" spans="1:12">
      <c r="A36" s="1">
        <v>27</v>
      </c>
      <c r="B36" s="3">
        <v>26</v>
      </c>
      <c r="C36" s="1">
        <v>8</v>
      </c>
      <c r="D36" s="2" t="s">
        <v>61</v>
      </c>
      <c r="E36" s="1" t="s">
        <v>1</v>
      </c>
      <c r="F36" s="4" t="s">
        <v>62</v>
      </c>
      <c r="G36" s="1">
        <v>1980</v>
      </c>
      <c r="H36" s="6">
        <v>2.6061921293148771E-2</v>
      </c>
      <c r="I36" s="5">
        <v>1</v>
      </c>
      <c r="J36" s="1" t="s">
        <v>28</v>
      </c>
      <c r="K36" s="5">
        <v>5</v>
      </c>
      <c r="L36" s="5">
        <v>16</v>
      </c>
    </row>
    <row r="37" spans="1:12">
      <c r="A37" s="1">
        <v>31</v>
      </c>
      <c r="B37" s="3">
        <v>30</v>
      </c>
      <c r="C37" s="1">
        <v>9</v>
      </c>
      <c r="D37" s="2" t="s">
        <v>68</v>
      </c>
      <c r="E37" s="1" t="s">
        <v>1</v>
      </c>
      <c r="F37" s="4" t="s">
        <v>69</v>
      </c>
      <c r="G37" s="1">
        <v>1980</v>
      </c>
      <c r="H37" s="6">
        <v>2.6154513885558117E-2</v>
      </c>
      <c r="I37" s="5">
        <v>1</v>
      </c>
      <c r="J37" s="1" t="s">
        <v>28</v>
      </c>
      <c r="K37" s="5">
        <v>6</v>
      </c>
      <c r="L37" s="5">
        <v>15</v>
      </c>
    </row>
    <row r="38" spans="1:12">
      <c r="A38" s="1">
        <v>33</v>
      </c>
      <c r="B38" s="3">
        <v>32</v>
      </c>
      <c r="C38" s="1">
        <v>10</v>
      </c>
      <c r="D38" s="2" t="s">
        <v>72</v>
      </c>
      <c r="E38" s="1" t="s">
        <v>1</v>
      </c>
      <c r="F38" s="4" t="s">
        <v>73</v>
      </c>
      <c r="G38" s="1">
        <v>1982</v>
      </c>
      <c r="H38" s="6">
        <v>2.6328125000873115E-2</v>
      </c>
      <c r="I38" s="5">
        <v>1</v>
      </c>
      <c r="J38" s="1" t="s">
        <v>28</v>
      </c>
      <c r="K38" s="5">
        <v>7</v>
      </c>
      <c r="L38" s="5">
        <v>14</v>
      </c>
    </row>
    <row r="39" spans="1:12">
      <c r="A39" s="1">
        <v>40</v>
      </c>
      <c r="B39" s="3">
        <v>39</v>
      </c>
      <c r="C39" s="1">
        <v>11</v>
      </c>
      <c r="D39" s="2" t="s">
        <v>82</v>
      </c>
      <c r="E39" s="1" t="s">
        <v>1</v>
      </c>
      <c r="F39" s="4" t="s">
        <v>83</v>
      </c>
      <c r="G39" s="1">
        <v>1983</v>
      </c>
      <c r="H39" s="6">
        <v>2.6733217593573499E-2</v>
      </c>
      <c r="I39" s="5">
        <v>1</v>
      </c>
      <c r="J39" s="1" t="s">
        <v>28</v>
      </c>
      <c r="K39" s="5">
        <v>8</v>
      </c>
      <c r="L39" s="5">
        <v>13</v>
      </c>
    </row>
    <row r="40" spans="1:12">
      <c r="A40" s="1">
        <v>41</v>
      </c>
      <c r="B40" s="3">
        <v>40</v>
      </c>
      <c r="C40" s="1">
        <v>12</v>
      </c>
      <c r="D40" s="2" t="s">
        <v>84</v>
      </c>
      <c r="E40" s="1" t="s">
        <v>1</v>
      </c>
      <c r="F40" s="4" t="s">
        <v>7</v>
      </c>
      <c r="G40" s="1">
        <v>1981</v>
      </c>
      <c r="H40" s="6">
        <v>2.6767939816636499E-2</v>
      </c>
      <c r="I40" s="5">
        <v>1</v>
      </c>
      <c r="J40" s="1" t="s">
        <v>28</v>
      </c>
      <c r="K40" s="5">
        <v>9</v>
      </c>
      <c r="L40" s="5">
        <v>12</v>
      </c>
    </row>
    <row r="41" spans="1:12">
      <c r="A41" s="1">
        <v>89</v>
      </c>
      <c r="B41" s="3">
        <v>80</v>
      </c>
      <c r="C41" s="1">
        <v>13</v>
      </c>
      <c r="D41" s="2" t="s">
        <v>147</v>
      </c>
      <c r="E41" s="1" t="s">
        <v>1</v>
      </c>
      <c r="F41" s="4" t="s">
        <v>102</v>
      </c>
      <c r="G41" s="1">
        <v>1982</v>
      </c>
      <c r="H41" s="6">
        <v>3.1640624998544808E-2</v>
      </c>
      <c r="I41" s="5">
        <v>1</v>
      </c>
      <c r="J41" s="1" t="s">
        <v>28</v>
      </c>
      <c r="K41" s="5">
        <v>10</v>
      </c>
      <c r="L41" s="5">
        <v>11</v>
      </c>
    </row>
    <row r="42" spans="1:12">
      <c r="A42" s="1">
        <v>134</v>
      </c>
      <c r="B42" s="3">
        <v>108</v>
      </c>
      <c r="C42" s="1">
        <v>14</v>
      </c>
      <c r="D42" s="2" t="s">
        <v>199</v>
      </c>
      <c r="E42" s="1" t="s">
        <v>1</v>
      </c>
      <c r="F42" s="4" t="s">
        <v>77</v>
      </c>
      <c r="G42" s="1">
        <v>1981</v>
      </c>
      <c r="H42" s="6">
        <v>3.4592013886140194E-2</v>
      </c>
      <c r="I42" s="5">
        <v>1</v>
      </c>
      <c r="J42" s="1" t="s">
        <v>28</v>
      </c>
      <c r="K42" s="5">
        <v>11</v>
      </c>
      <c r="L42" s="5">
        <v>10</v>
      </c>
    </row>
    <row r="43" spans="1:12">
      <c r="A43" s="1"/>
      <c r="B43" s="3"/>
      <c r="C43" s="1"/>
      <c r="D43" s="13" t="s">
        <v>310</v>
      </c>
      <c r="E43" s="1"/>
      <c r="F43" s="4"/>
      <c r="G43" s="1"/>
      <c r="H43" s="6"/>
      <c r="I43" s="5"/>
      <c r="J43" s="1"/>
      <c r="K43" s="5"/>
      <c r="L43" s="5"/>
    </row>
    <row r="44" spans="1:12">
      <c r="A44" s="1">
        <v>6</v>
      </c>
      <c r="B44" s="3">
        <v>6</v>
      </c>
      <c r="C44" s="1">
        <v>1</v>
      </c>
      <c r="D44" s="2" t="s">
        <v>18</v>
      </c>
      <c r="E44" s="1" t="s">
        <v>1</v>
      </c>
      <c r="F44" s="4" t="s">
        <v>19</v>
      </c>
      <c r="G44" s="1">
        <v>1977</v>
      </c>
      <c r="H44" s="6">
        <v>2.3399884259561077E-2</v>
      </c>
      <c r="I44" s="5">
        <v>1</v>
      </c>
      <c r="J44" s="1">
        <v>0</v>
      </c>
      <c r="K44" s="5" t="s">
        <v>4</v>
      </c>
      <c r="L44" s="5" t="s">
        <v>5</v>
      </c>
    </row>
    <row r="45" spans="1:12">
      <c r="A45" s="1">
        <v>10</v>
      </c>
      <c r="B45" s="3">
        <v>10</v>
      </c>
      <c r="C45" s="1">
        <v>2</v>
      </c>
      <c r="D45" s="2" t="s">
        <v>29</v>
      </c>
      <c r="E45" s="1" t="s">
        <v>1</v>
      </c>
      <c r="F45" s="4" t="s">
        <v>30</v>
      </c>
      <c r="G45" s="1">
        <v>1977</v>
      </c>
      <c r="H45" s="6">
        <v>2.4360532406717539E-2</v>
      </c>
      <c r="I45" s="5">
        <v>1</v>
      </c>
      <c r="J45" s="1">
        <v>0</v>
      </c>
      <c r="K45" s="5" t="s">
        <v>4</v>
      </c>
      <c r="L45" s="5" t="s">
        <v>5</v>
      </c>
    </row>
    <row r="46" spans="1:12">
      <c r="A46" s="1">
        <v>13</v>
      </c>
      <c r="B46" s="3">
        <v>13</v>
      </c>
      <c r="C46" s="1">
        <v>3</v>
      </c>
      <c r="D46" s="2" t="s">
        <v>35</v>
      </c>
      <c r="E46" s="1" t="s">
        <v>1</v>
      </c>
      <c r="F46" s="4" t="s">
        <v>36</v>
      </c>
      <c r="G46" s="1">
        <v>1977</v>
      </c>
      <c r="H46" s="6">
        <v>2.4835069445543922E-2</v>
      </c>
      <c r="I46" s="5">
        <v>1</v>
      </c>
      <c r="J46" s="1" t="s">
        <v>28</v>
      </c>
      <c r="K46" s="5">
        <v>1</v>
      </c>
      <c r="L46" s="5">
        <v>20</v>
      </c>
    </row>
    <row r="47" spans="1:12">
      <c r="A47" s="1">
        <v>18</v>
      </c>
      <c r="B47" s="3">
        <v>18</v>
      </c>
      <c r="C47" s="1">
        <v>4</v>
      </c>
      <c r="D47" s="2" t="s">
        <v>44</v>
      </c>
      <c r="E47" s="1" t="s">
        <v>1</v>
      </c>
      <c r="F47" s="4" t="s">
        <v>45</v>
      </c>
      <c r="G47" s="1">
        <v>1976</v>
      </c>
      <c r="H47" s="6">
        <v>2.5228587961464655E-2</v>
      </c>
      <c r="I47" s="5">
        <v>1</v>
      </c>
      <c r="J47" s="1">
        <v>0</v>
      </c>
      <c r="K47" s="5" t="s">
        <v>4</v>
      </c>
      <c r="L47" s="5" t="s">
        <v>5</v>
      </c>
    </row>
    <row r="48" spans="1:12">
      <c r="A48" s="1">
        <v>37</v>
      </c>
      <c r="B48" s="3">
        <v>36</v>
      </c>
      <c r="C48" s="1">
        <v>5</v>
      </c>
      <c r="D48" s="2" t="s">
        <v>78</v>
      </c>
      <c r="E48" s="1" t="s">
        <v>1</v>
      </c>
      <c r="F48" s="4" t="s">
        <v>77</v>
      </c>
      <c r="G48" s="1">
        <v>1976</v>
      </c>
      <c r="H48" s="6">
        <v>2.6548032408754807E-2</v>
      </c>
      <c r="I48" s="5">
        <v>1</v>
      </c>
      <c r="J48" s="1" t="s">
        <v>28</v>
      </c>
      <c r="K48" s="5">
        <v>2</v>
      </c>
      <c r="L48" s="5">
        <v>19</v>
      </c>
    </row>
    <row r="49" spans="1:12">
      <c r="A49" s="1">
        <v>42</v>
      </c>
      <c r="B49" s="3">
        <v>41</v>
      </c>
      <c r="C49" s="1">
        <v>6</v>
      </c>
      <c r="D49" s="2" t="s">
        <v>85</v>
      </c>
      <c r="E49" s="1" t="s">
        <v>1</v>
      </c>
      <c r="F49" s="4" t="s">
        <v>86</v>
      </c>
      <c r="G49" s="1">
        <v>1977</v>
      </c>
      <c r="H49" s="6">
        <v>2.7068865740147885E-2</v>
      </c>
      <c r="I49" s="5">
        <v>1</v>
      </c>
      <c r="J49" s="1">
        <v>0</v>
      </c>
      <c r="K49" s="5" t="s">
        <v>4</v>
      </c>
      <c r="L49" s="5" t="s">
        <v>5</v>
      </c>
    </row>
    <row r="50" spans="1:12">
      <c r="A50" s="1">
        <v>43</v>
      </c>
      <c r="B50" s="3">
        <v>42</v>
      </c>
      <c r="C50" s="1">
        <v>7</v>
      </c>
      <c r="D50" s="2" t="s">
        <v>87</v>
      </c>
      <c r="E50" s="1" t="s">
        <v>1</v>
      </c>
      <c r="F50" s="4" t="s">
        <v>34</v>
      </c>
      <c r="G50" s="1">
        <v>1975</v>
      </c>
      <c r="H50" s="6">
        <v>2.7068865740147885E-2</v>
      </c>
      <c r="I50" s="5">
        <v>1</v>
      </c>
      <c r="J50" s="1" t="s">
        <v>28</v>
      </c>
      <c r="K50" s="5">
        <v>3</v>
      </c>
      <c r="L50" s="5">
        <v>18</v>
      </c>
    </row>
    <row r="51" spans="1:12">
      <c r="A51" s="1">
        <v>45</v>
      </c>
      <c r="B51" s="3">
        <v>44</v>
      </c>
      <c r="C51" s="1">
        <v>8</v>
      </c>
      <c r="D51" s="2" t="s">
        <v>91</v>
      </c>
      <c r="E51" s="1" t="s">
        <v>1</v>
      </c>
      <c r="F51" s="4" t="s">
        <v>92</v>
      </c>
      <c r="G51" s="1">
        <v>1978</v>
      </c>
      <c r="H51" s="6">
        <v>2.7358217594155576E-2</v>
      </c>
      <c r="I51" s="5">
        <v>1</v>
      </c>
      <c r="J51" s="1">
        <v>0</v>
      </c>
      <c r="K51" s="5" t="s">
        <v>4</v>
      </c>
      <c r="L51" s="5" t="s">
        <v>5</v>
      </c>
    </row>
    <row r="52" spans="1:12">
      <c r="A52" s="1">
        <v>59</v>
      </c>
      <c r="B52" s="3">
        <v>57</v>
      </c>
      <c r="C52" s="1">
        <v>9</v>
      </c>
      <c r="D52" s="2" t="s">
        <v>109</v>
      </c>
      <c r="E52" s="1" t="s">
        <v>1</v>
      </c>
      <c r="F52" s="4" t="s">
        <v>11</v>
      </c>
      <c r="G52" s="1">
        <v>1976</v>
      </c>
      <c r="H52" s="6">
        <v>2.8342013887595385E-2</v>
      </c>
      <c r="I52" s="5">
        <v>1</v>
      </c>
      <c r="J52" s="1" t="s">
        <v>28</v>
      </c>
      <c r="K52" s="5">
        <v>4</v>
      </c>
      <c r="L52" s="5">
        <v>17</v>
      </c>
    </row>
    <row r="53" spans="1:12">
      <c r="A53" s="1">
        <v>63</v>
      </c>
      <c r="B53" s="3">
        <v>59</v>
      </c>
      <c r="C53" s="1">
        <v>10</v>
      </c>
      <c r="D53" s="2" t="s">
        <v>115</v>
      </c>
      <c r="E53" s="1" t="s">
        <v>1</v>
      </c>
      <c r="F53" s="4" t="s">
        <v>42</v>
      </c>
      <c r="G53" s="1">
        <v>1976</v>
      </c>
      <c r="H53" s="6">
        <v>2.8897569442051463E-2</v>
      </c>
      <c r="I53" s="5">
        <v>1</v>
      </c>
      <c r="J53" s="1">
        <v>0</v>
      </c>
      <c r="K53" s="5" t="s">
        <v>4</v>
      </c>
      <c r="L53" s="5" t="s">
        <v>5</v>
      </c>
    </row>
    <row r="54" spans="1:12">
      <c r="A54" s="1">
        <v>65</v>
      </c>
      <c r="B54" s="3">
        <v>61</v>
      </c>
      <c r="C54" s="1">
        <v>11</v>
      </c>
      <c r="D54" s="2" t="s">
        <v>118</v>
      </c>
      <c r="E54" s="1" t="s">
        <v>1</v>
      </c>
      <c r="F54" s="4" t="s">
        <v>42</v>
      </c>
      <c r="G54" s="1">
        <v>1974</v>
      </c>
      <c r="H54" s="6">
        <v>2.8990162034460809E-2</v>
      </c>
      <c r="I54" s="5">
        <v>1</v>
      </c>
      <c r="J54" s="1">
        <v>0</v>
      </c>
      <c r="K54" s="5" t="s">
        <v>4</v>
      </c>
      <c r="L54" s="5" t="s">
        <v>5</v>
      </c>
    </row>
    <row r="55" spans="1:12">
      <c r="A55" s="1">
        <v>75</v>
      </c>
      <c r="B55" s="3">
        <v>69</v>
      </c>
      <c r="C55" s="1">
        <v>12</v>
      </c>
      <c r="D55" s="2" t="s">
        <v>130</v>
      </c>
      <c r="E55" s="1" t="s">
        <v>1</v>
      </c>
      <c r="F55" s="4" t="s">
        <v>7</v>
      </c>
      <c r="G55" s="1">
        <v>1977</v>
      </c>
      <c r="H55" s="6">
        <v>3.0251736112404615E-2</v>
      </c>
      <c r="I55" s="5">
        <v>1</v>
      </c>
      <c r="J55" s="1" t="s">
        <v>28</v>
      </c>
      <c r="K55" s="5">
        <v>5</v>
      </c>
      <c r="L55" s="5">
        <v>16</v>
      </c>
    </row>
    <row r="56" spans="1:12">
      <c r="A56" s="1">
        <v>85</v>
      </c>
      <c r="B56" s="3">
        <v>77</v>
      </c>
      <c r="C56" s="1">
        <v>13</v>
      </c>
      <c r="D56" s="2" t="s">
        <v>143</v>
      </c>
      <c r="E56" s="1" t="s">
        <v>1</v>
      </c>
      <c r="F56" s="4" t="s">
        <v>73</v>
      </c>
      <c r="G56" s="1">
        <v>1978</v>
      </c>
      <c r="H56" s="6">
        <v>3.1339699075033423E-2</v>
      </c>
      <c r="I56" s="5">
        <v>1</v>
      </c>
      <c r="J56" s="1" t="s">
        <v>28</v>
      </c>
      <c r="K56" s="5">
        <v>6</v>
      </c>
      <c r="L56" s="5">
        <v>15</v>
      </c>
    </row>
    <row r="57" spans="1:12">
      <c r="A57" s="1">
        <v>93</v>
      </c>
      <c r="B57" s="3">
        <v>82</v>
      </c>
      <c r="C57" s="1">
        <v>14</v>
      </c>
      <c r="D57" s="2" t="s">
        <v>153</v>
      </c>
      <c r="E57" s="1" t="s">
        <v>1</v>
      </c>
      <c r="F57" s="4" t="s">
        <v>80</v>
      </c>
      <c r="G57" s="1">
        <v>1975</v>
      </c>
      <c r="H57" s="6">
        <v>3.1999421298678499E-2</v>
      </c>
      <c r="I57" s="5">
        <v>1</v>
      </c>
      <c r="J57" s="1">
        <v>0</v>
      </c>
      <c r="K57" s="5" t="s">
        <v>4</v>
      </c>
      <c r="L57" s="5" t="s">
        <v>5</v>
      </c>
    </row>
    <row r="58" spans="1:12">
      <c r="A58" s="1">
        <v>98</v>
      </c>
      <c r="B58" s="3">
        <v>87</v>
      </c>
      <c r="C58" s="1">
        <v>15</v>
      </c>
      <c r="D58" s="2" t="s">
        <v>159</v>
      </c>
      <c r="E58" s="1" t="s">
        <v>1</v>
      </c>
      <c r="F58" s="4" t="s">
        <v>34</v>
      </c>
      <c r="G58" s="1">
        <v>1974</v>
      </c>
      <c r="H58" s="6">
        <v>3.2566550922638271E-2</v>
      </c>
      <c r="I58" s="5">
        <v>1</v>
      </c>
      <c r="J58" s="1" t="s">
        <v>28</v>
      </c>
      <c r="K58" s="5">
        <v>7</v>
      </c>
      <c r="L58" s="5">
        <v>14</v>
      </c>
    </row>
    <row r="59" spans="1:12">
      <c r="A59" s="1">
        <v>110</v>
      </c>
      <c r="B59" s="3">
        <v>92</v>
      </c>
      <c r="C59" s="1">
        <v>16</v>
      </c>
      <c r="D59" s="2" t="s">
        <v>172</v>
      </c>
      <c r="E59" s="1" t="s">
        <v>1</v>
      </c>
      <c r="F59" s="4" t="s">
        <v>7</v>
      </c>
      <c r="G59" s="1">
        <v>1974</v>
      </c>
      <c r="H59" s="6">
        <v>3.3029513884685002E-2</v>
      </c>
      <c r="I59" s="5">
        <v>1</v>
      </c>
      <c r="J59" s="1" t="s">
        <v>28</v>
      </c>
      <c r="K59" s="5">
        <v>8</v>
      </c>
      <c r="L59" s="5">
        <v>13</v>
      </c>
    </row>
    <row r="60" spans="1:12">
      <c r="A60" s="1">
        <v>130</v>
      </c>
      <c r="B60" s="3">
        <v>106</v>
      </c>
      <c r="C60" s="1">
        <v>17</v>
      </c>
      <c r="D60" s="2" t="s">
        <v>194</v>
      </c>
      <c r="E60" s="1" t="s">
        <v>1</v>
      </c>
      <c r="F60" s="4" t="s">
        <v>34</v>
      </c>
      <c r="G60" s="1">
        <v>1974</v>
      </c>
      <c r="H60" s="6">
        <v>3.4233217593282461E-2</v>
      </c>
      <c r="I60" s="5">
        <v>1</v>
      </c>
      <c r="J60" s="1" t="s">
        <v>28</v>
      </c>
      <c r="K60" s="5">
        <v>9</v>
      </c>
      <c r="L60" s="5">
        <v>12</v>
      </c>
    </row>
    <row r="61" spans="1:12">
      <c r="A61" s="1">
        <v>135</v>
      </c>
      <c r="B61" s="3">
        <v>109</v>
      </c>
      <c r="C61" s="1">
        <v>18</v>
      </c>
      <c r="D61" s="2" t="s">
        <v>200</v>
      </c>
      <c r="E61" s="1" t="s">
        <v>1</v>
      </c>
      <c r="F61" s="4" t="s">
        <v>134</v>
      </c>
      <c r="G61" s="1">
        <v>1978</v>
      </c>
      <c r="H61" s="6">
        <v>3.4615162039699499E-2</v>
      </c>
      <c r="I61" s="5">
        <v>1</v>
      </c>
      <c r="J61" s="1">
        <v>0</v>
      </c>
      <c r="K61" s="5" t="s">
        <v>4</v>
      </c>
      <c r="L61" s="5" t="s">
        <v>5</v>
      </c>
    </row>
    <row r="62" spans="1:12">
      <c r="A62" s="1">
        <v>157</v>
      </c>
      <c r="B62" s="3">
        <v>123</v>
      </c>
      <c r="C62" s="1">
        <v>19</v>
      </c>
      <c r="D62" s="2" t="s">
        <v>225</v>
      </c>
      <c r="E62" s="1" t="s">
        <v>1</v>
      </c>
      <c r="F62" s="4" t="s">
        <v>66</v>
      </c>
      <c r="G62" s="1">
        <v>1978</v>
      </c>
      <c r="H62" s="6">
        <v>3.6605902780138422E-2</v>
      </c>
      <c r="I62" s="5">
        <v>1</v>
      </c>
      <c r="J62" s="1" t="s">
        <v>28</v>
      </c>
      <c r="K62" s="5">
        <v>10</v>
      </c>
      <c r="L62" s="5">
        <v>11</v>
      </c>
    </row>
    <row r="63" spans="1:12">
      <c r="A63" s="1">
        <v>165</v>
      </c>
      <c r="B63" s="3">
        <v>127</v>
      </c>
      <c r="C63" s="1">
        <v>20</v>
      </c>
      <c r="D63" s="2" t="s">
        <v>233</v>
      </c>
      <c r="E63" s="1" t="s">
        <v>1</v>
      </c>
      <c r="F63" s="4" t="s">
        <v>7</v>
      </c>
      <c r="G63" s="1">
        <v>1975</v>
      </c>
      <c r="H63" s="6">
        <v>3.7879050927585922E-2</v>
      </c>
      <c r="I63" s="5">
        <v>1</v>
      </c>
      <c r="J63" s="1" t="s">
        <v>28</v>
      </c>
      <c r="K63" s="5">
        <v>11</v>
      </c>
      <c r="L63" s="5">
        <v>10</v>
      </c>
    </row>
    <row r="64" spans="1:12">
      <c r="A64" s="1">
        <v>168</v>
      </c>
      <c r="B64" s="3">
        <v>130</v>
      </c>
      <c r="C64" s="1">
        <v>21</v>
      </c>
      <c r="D64" s="2" t="s">
        <v>236</v>
      </c>
      <c r="E64" s="1" t="s">
        <v>1</v>
      </c>
      <c r="F64" s="4" t="s">
        <v>71</v>
      </c>
      <c r="G64" s="1">
        <v>1977</v>
      </c>
      <c r="H64" s="6">
        <v>3.9510995367891155E-2</v>
      </c>
      <c r="I64" s="5">
        <v>1</v>
      </c>
      <c r="J64" s="1" t="s">
        <v>28</v>
      </c>
      <c r="K64" s="5">
        <v>12</v>
      </c>
      <c r="L64" s="5">
        <v>9</v>
      </c>
    </row>
    <row r="65" spans="1:12">
      <c r="A65" s="1"/>
      <c r="B65" s="3"/>
      <c r="C65" s="1"/>
      <c r="D65" s="13" t="s">
        <v>311</v>
      </c>
      <c r="E65" s="1"/>
      <c r="F65" s="4"/>
      <c r="G65" s="1"/>
      <c r="H65" s="6"/>
      <c r="I65" s="5"/>
      <c r="J65" s="1"/>
      <c r="K65" s="5"/>
      <c r="L65" s="5"/>
    </row>
    <row r="66" spans="1:12">
      <c r="A66" s="1">
        <v>15</v>
      </c>
      <c r="B66" s="3">
        <v>15</v>
      </c>
      <c r="C66" s="1">
        <v>1</v>
      </c>
      <c r="D66" s="2" t="s">
        <v>38</v>
      </c>
      <c r="E66" s="1" t="s">
        <v>1</v>
      </c>
      <c r="F66" s="4" t="s">
        <v>39</v>
      </c>
      <c r="G66" s="1">
        <v>1969</v>
      </c>
      <c r="H66" s="6">
        <v>2.503182869986631E-2</v>
      </c>
      <c r="I66" s="5">
        <v>1</v>
      </c>
      <c r="J66" s="1">
        <v>0</v>
      </c>
      <c r="K66" s="5" t="s">
        <v>4</v>
      </c>
      <c r="L66" s="5" t="s">
        <v>5</v>
      </c>
    </row>
    <row r="67" spans="1:12">
      <c r="A67" s="1">
        <v>19</v>
      </c>
      <c r="B67" s="3">
        <v>19</v>
      </c>
      <c r="C67" s="1">
        <v>2</v>
      </c>
      <c r="D67" s="2" t="s">
        <v>46</v>
      </c>
      <c r="E67" s="1" t="s">
        <v>1</v>
      </c>
      <c r="F67" s="4" t="s">
        <v>47</v>
      </c>
      <c r="G67" s="1">
        <v>1973</v>
      </c>
      <c r="H67" s="6">
        <v>2.5263310184527654E-2</v>
      </c>
      <c r="I67" s="5">
        <v>1</v>
      </c>
      <c r="J67" s="1">
        <v>0</v>
      </c>
      <c r="K67" s="5" t="s">
        <v>4</v>
      </c>
      <c r="L67" s="5" t="s">
        <v>5</v>
      </c>
    </row>
    <row r="68" spans="1:12">
      <c r="A68" s="1">
        <v>20</v>
      </c>
      <c r="B68" s="3">
        <v>20</v>
      </c>
      <c r="C68" s="1">
        <v>3</v>
      </c>
      <c r="D68" s="2" t="s">
        <v>48</v>
      </c>
      <c r="E68" s="1" t="s">
        <v>1</v>
      </c>
      <c r="F68" s="4" t="s">
        <v>252</v>
      </c>
      <c r="G68" s="1">
        <v>1971</v>
      </c>
      <c r="H68" s="6">
        <v>2.5402199076779652E-2</v>
      </c>
      <c r="I68" s="5">
        <v>1</v>
      </c>
      <c r="J68" s="1" t="s">
        <v>28</v>
      </c>
      <c r="K68" s="5">
        <v>1</v>
      </c>
      <c r="L68" s="5">
        <v>20</v>
      </c>
    </row>
    <row r="69" spans="1:12">
      <c r="A69" s="1">
        <v>28</v>
      </c>
      <c r="B69" s="3">
        <v>27</v>
      </c>
      <c r="C69" s="1">
        <v>4</v>
      </c>
      <c r="D69" s="2" t="s">
        <v>63</v>
      </c>
      <c r="E69" s="1" t="s">
        <v>1</v>
      </c>
      <c r="F69" s="4" t="s">
        <v>64</v>
      </c>
      <c r="G69" s="1">
        <v>1973</v>
      </c>
      <c r="H69" s="6">
        <v>2.6073495369928423E-2</v>
      </c>
      <c r="I69" s="5">
        <v>1</v>
      </c>
      <c r="J69" s="1">
        <v>0</v>
      </c>
      <c r="K69" s="5" t="s">
        <v>4</v>
      </c>
      <c r="L69" s="5" t="s">
        <v>5</v>
      </c>
    </row>
    <row r="70" spans="1:12">
      <c r="A70" s="1">
        <v>29</v>
      </c>
      <c r="B70" s="3">
        <v>28</v>
      </c>
      <c r="C70" s="1">
        <v>5</v>
      </c>
      <c r="D70" s="2" t="s">
        <v>65</v>
      </c>
      <c r="E70" s="1" t="s">
        <v>1</v>
      </c>
      <c r="F70" s="4" t="s">
        <v>66</v>
      </c>
      <c r="G70" s="1">
        <v>1971</v>
      </c>
      <c r="H70" s="6">
        <v>2.6108217592991423E-2</v>
      </c>
      <c r="I70" s="5">
        <v>1</v>
      </c>
      <c r="J70" s="1" t="s">
        <v>28</v>
      </c>
      <c r="K70" s="5">
        <v>2</v>
      </c>
      <c r="L70" s="5">
        <v>19</v>
      </c>
    </row>
    <row r="71" spans="1:12">
      <c r="A71" s="1">
        <v>30</v>
      </c>
      <c r="B71" s="3">
        <v>29</v>
      </c>
      <c r="C71" s="1">
        <v>6</v>
      </c>
      <c r="D71" s="2" t="s">
        <v>67</v>
      </c>
      <c r="E71" s="1" t="s">
        <v>1</v>
      </c>
      <c r="F71" s="4" t="s">
        <v>7</v>
      </c>
      <c r="G71" s="1">
        <v>1972</v>
      </c>
      <c r="H71" s="6">
        <v>2.6154513885558117E-2</v>
      </c>
      <c r="I71" s="5">
        <v>1</v>
      </c>
      <c r="J71" s="1" t="s">
        <v>28</v>
      </c>
      <c r="K71" s="5">
        <v>3</v>
      </c>
      <c r="L71" s="5">
        <v>18</v>
      </c>
    </row>
    <row r="72" spans="1:12">
      <c r="A72" s="1">
        <v>32</v>
      </c>
      <c r="B72" s="3">
        <v>31</v>
      </c>
      <c r="C72" s="1">
        <v>7</v>
      </c>
      <c r="D72" s="2" t="s">
        <v>70</v>
      </c>
      <c r="E72" s="1" t="s">
        <v>1</v>
      </c>
      <c r="F72" s="4" t="s">
        <v>71</v>
      </c>
      <c r="G72" s="1">
        <v>1973</v>
      </c>
      <c r="H72" s="6">
        <v>2.6200810185400769E-2</v>
      </c>
      <c r="I72" s="5">
        <v>1</v>
      </c>
      <c r="J72" s="1" t="s">
        <v>28</v>
      </c>
      <c r="K72" s="5">
        <v>4</v>
      </c>
      <c r="L72" s="5">
        <v>17</v>
      </c>
    </row>
    <row r="73" spans="1:12">
      <c r="A73" s="1">
        <v>36</v>
      </c>
      <c r="B73" s="3">
        <v>35</v>
      </c>
      <c r="C73" s="1">
        <v>8</v>
      </c>
      <c r="D73" s="2" t="s">
        <v>76</v>
      </c>
      <c r="E73" s="1" t="s">
        <v>1</v>
      </c>
      <c r="F73" s="4" t="s">
        <v>77</v>
      </c>
      <c r="G73" s="1">
        <v>1971</v>
      </c>
      <c r="H73" s="6">
        <v>2.6536458331975155E-2</v>
      </c>
      <c r="I73" s="5">
        <v>1</v>
      </c>
      <c r="J73" s="1" t="s">
        <v>28</v>
      </c>
      <c r="K73" s="5">
        <v>5</v>
      </c>
      <c r="L73" s="5">
        <v>16</v>
      </c>
    </row>
    <row r="74" spans="1:12">
      <c r="A74" s="1">
        <v>38</v>
      </c>
      <c r="B74" s="3">
        <v>37</v>
      </c>
      <c r="C74" s="1">
        <v>9</v>
      </c>
      <c r="D74" s="2" t="s">
        <v>79</v>
      </c>
      <c r="E74" s="1" t="s">
        <v>1</v>
      </c>
      <c r="F74" s="4" t="s">
        <v>80</v>
      </c>
      <c r="G74" s="1">
        <v>1969</v>
      </c>
      <c r="H74" s="6">
        <v>2.6571180555038154E-2</v>
      </c>
      <c r="I74" s="5">
        <v>1</v>
      </c>
      <c r="J74" s="1">
        <v>0</v>
      </c>
      <c r="K74" s="5" t="s">
        <v>4</v>
      </c>
      <c r="L74" s="5" t="s">
        <v>5</v>
      </c>
    </row>
    <row r="75" spans="1:12">
      <c r="A75" s="1">
        <v>46</v>
      </c>
      <c r="B75" s="3">
        <v>45</v>
      </c>
      <c r="C75" s="1">
        <v>10</v>
      </c>
      <c r="D75" s="2" t="s">
        <v>93</v>
      </c>
      <c r="E75" s="1" t="s">
        <v>1</v>
      </c>
      <c r="F75" s="4" t="s">
        <v>54</v>
      </c>
      <c r="G75" s="1">
        <v>1971</v>
      </c>
      <c r="H75" s="6">
        <v>2.7520254632690921E-2</v>
      </c>
      <c r="I75" s="5">
        <v>1</v>
      </c>
      <c r="J75" s="1" t="s">
        <v>28</v>
      </c>
      <c r="K75" s="5">
        <v>6</v>
      </c>
      <c r="L75" s="5">
        <v>15</v>
      </c>
    </row>
    <row r="76" spans="1:12">
      <c r="A76" s="1">
        <v>48</v>
      </c>
      <c r="B76" s="3">
        <v>47</v>
      </c>
      <c r="C76" s="1">
        <v>11</v>
      </c>
      <c r="D76" s="2" t="s">
        <v>96</v>
      </c>
      <c r="E76" s="1" t="s">
        <v>1</v>
      </c>
      <c r="F76" s="4" t="s">
        <v>34</v>
      </c>
      <c r="G76" s="1">
        <v>1971</v>
      </c>
      <c r="H76" s="6">
        <v>2.7635995371383615E-2</v>
      </c>
      <c r="I76" s="5">
        <v>1</v>
      </c>
      <c r="J76" s="1" t="s">
        <v>28</v>
      </c>
      <c r="K76" s="5">
        <v>7</v>
      </c>
      <c r="L76" s="5">
        <v>14</v>
      </c>
    </row>
    <row r="77" spans="1:12">
      <c r="A77" s="1">
        <v>49</v>
      </c>
      <c r="B77" s="3">
        <v>48</v>
      </c>
      <c r="C77" s="1">
        <v>12</v>
      </c>
      <c r="D77" s="2" t="s">
        <v>97</v>
      </c>
      <c r="E77" s="1" t="s">
        <v>1</v>
      </c>
      <c r="F77" s="4" t="s">
        <v>34</v>
      </c>
      <c r="G77" s="1">
        <v>1970</v>
      </c>
      <c r="H77" s="6">
        <v>2.7670717594446614E-2</v>
      </c>
      <c r="I77" s="5">
        <v>1</v>
      </c>
      <c r="J77" s="1" t="s">
        <v>28</v>
      </c>
      <c r="K77" s="5">
        <v>8</v>
      </c>
      <c r="L77" s="5">
        <v>13</v>
      </c>
    </row>
    <row r="78" spans="1:12">
      <c r="A78" s="1">
        <v>51</v>
      </c>
      <c r="B78" s="3">
        <v>50</v>
      </c>
      <c r="C78" s="1">
        <v>13</v>
      </c>
      <c r="D78" s="2" t="s">
        <v>99</v>
      </c>
      <c r="E78" s="1" t="s">
        <v>1</v>
      </c>
      <c r="F78" s="4" t="s">
        <v>77</v>
      </c>
      <c r="G78" s="1">
        <v>1973</v>
      </c>
      <c r="H78" s="6">
        <v>2.7693865740729962E-2</v>
      </c>
      <c r="I78" s="5">
        <v>1</v>
      </c>
      <c r="J78" s="1" t="s">
        <v>28</v>
      </c>
      <c r="K78" s="5">
        <v>9</v>
      </c>
      <c r="L78" s="5">
        <v>12</v>
      </c>
    </row>
    <row r="79" spans="1:12">
      <c r="A79" s="1">
        <v>53</v>
      </c>
      <c r="B79" s="3">
        <v>52</v>
      </c>
      <c r="C79" s="1">
        <v>14</v>
      </c>
      <c r="D79" s="2" t="s">
        <v>101</v>
      </c>
      <c r="E79" s="1" t="s">
        <v>1</v>
      </c>
      <c r="F79" s="4" t="s">
        <v>102</v>
      </c>
      <c r="G79" s="1">
        <v>1973</v>
      </c>
      <c r="H79" s="6">
        <v>2.7879050925548654E-2</v>
      </c>
      <c r="I79" s="5">
        <v>1</v>
      </c>
      <c r="J79" s="1" t="s">
        <v>28</v>
      </c>
      <c r="K79" s="5">
        <v>10</v>
      </c>
      <c r="L79" s="5">
        <v>11</v>
      </c>
    </row>
    <row r="80" spans="1:12">
      <c r="A80" s="1">
        <v>54</v>
      </c>
      <c r="B80" s="3">
        <v>53</v>
      </c>
      <c r="C80" s="1">
        <v>15</v>
      </c>
      <c r="D80" s="2" t="s">
        <v>103</v>
      </c>
      <c r="E80" s="1" t="s">
        <v>1</v>
      </c>
      <c r="F80" s="4" t="s">
        <v>102</v>
      </c>
      <c r="G80" s="1">
        <v>1972</v>
      </c>
      <c r="H80" s="6">
        <v>2.8041087964083999E-2</v>
      </c>
      <c r="I80" s="5">
        <v>1</v>
      </c>
      <c r="J80" s="1" t="s">
        <v>28</v>
      </c>
      <c r="K80" s="5">
        <v>11</v>
      </c>
      <c r="L80" s="5">
        <v>10</v>
      </c>
    </row>
    <row r="81" spans="1:12">
      <c r="A81" s="1">
        <v>64</v>
      </c>
      <c r="B81" s="3">
        <v>60</v>
      </c>
      <c r="C81" s="1">
        <v>16</v>
      </c>
      <c r="D81" s="2" t="s">
        <v>116</v>
      </c>
      <c r="E81" s="1" t="s">
        <v>1</v>
      </c>
      <c r="F81" s="4" t="s">
        <v>117</v>
      </c>
      <c r="G81" s="1">
        <v>1970</v>
      </c>
      <c r="H81" s="6">
        <v>2.8967013888177462E-2</v>
      </c>
      <c r="I81" s="5">
        <v>1</v>
      </c>
      <c r="J81" s="1" t="s">
        <v>28</v>
      </c>
      <c r="K81" s="5">
        <v>12</v>
      </c>
      <c r="L81" s="5">
        <v>9</v>
      </c>
    </row>
    <row r="82" spans="1:12">
      <c r="A82" s="1">
        <v>67</v>
      </c>
      <c r="B82" s="3">
        <v>63</v>
      </c>
      <c r="C82" s="1">
        <v>17</v>
      </c>
      <c r="D82" s="2" t="s">
        <v>121</v>
      </c>
      <c r="E82" s="1" t="s">
        <v>1</v>
      </c>
      <c r="F82" s="4" t="s">
        <v>62</v>
      </c>
      <c r="G82" s="1">
        <v>1971</v>
      </c>
      <c r="H82" s="6">
        <v>2.9291087965248153E-2</v>
      </c>
      <c r="I82" s="5">
        <v>1</v>
      </c>
      <c r="J82" s="1" t="s">
        <v>28</v>
      </c>
      <c r="K82" s="5">
        <v>13</v>
      </c>
      <c r="L82" s="5">
        <v>8</v>
      </c>
    </row>
    <row r="83" spans="1:12">
      <c r="A83" s="1">
        <v>78</v>
      </c>
      <c r="B83" s="3">
        <v>71</v>
      </c>
      <c r="C83" s="1">
        <v>18</v>
      </c>
      <c r="D83" s="2" t="s">
        <v>135</v>
      </c>
      <c r="E83" s="1" t="s">
        <v>1</v>
      </c>
      <c r="F83" s="4" t="s">
        <v>102</v>
      </c>
      <c r="G83" s="1">
        <v>1971</v>
      </c>
      <c r="H83" s="6">
        <v>3.0529513889632653E-2</v>
      </c>
      <c r="I83" s="5">
        <v>1</v>
      </c>
      <c r="J83" s="1" t="s">
        <v>28</v>
      </c>
      <c r="K83" s="5">
        <v>14</v>
      </c>
      <c r="L83" s="5">
        <v>7</v>
      </c>
    </row>
    <row r="84" spans="1:12">
      <c r="A84" s="1">
        <v>79</v>
      </c>
      <c r="B84" s="3">
        <v>72</v>
      </c>
      <c r="C84" s="1">
        <v>19</v>
      </c>
      <c r="D84" s="2" t="s">
        <v>136</v>
      </c>
      <c r="E84" s="1" t="s">
        <v>1</v>
      </c>
      <c r="F84" s="4" t="s">
        <v>54</v>
      </c>
      <c r="G84" s="1">
        <v>1972</v>
      </c>
      <c r="H84" s="6">
        <v>3.0598958335758653E-2</v>
      </c>
      <c r="I84" s="5">
        <v>1</v>
      </c>
      <c r="J84" s="1" t="s">
        <v>28</v>
      </c>
      <c r="K84" s="5">
        <v>15</v>
      </c>
      <c r="L84" s="5">
        <v>6</v>
      </c>
    </row>
    <row r="85" spans="1:12">
      <c r="A85" s="1">
        <v>80</v>
      </c>
      <c r="B85" s="3">
        <v>73</v>
      </c>
      <c r="C85" s="1">
        <v>20</v>
      </c>
      <c r="D85" s="2" t="s">
        <v>137</v>
      </c>
      <c r="E85" s="1" t="s">
        <v>1</v>
      </c>
      <c r="F85" s="4" t="s">
        <v>77</v>
      </c>
      <c r="G85" s="1">
        <v>1971</v>
      </c>
      <c r="H85" s="6">
        <v>3.0726273143955041E-2</v>
      </c>
      <c r="I85" s="5">
        <v>1</v>
      </c>
      <c r="J85" s="1" t="s">
        <v>28</v>
      </c>
      <c r="K85" s="5">
        <v>16</v>
      </c>
      <c r="L85" s="5">
        <v>5</v>
      </c>
    </row>
    <row r="86" spans="1:12">
      <c r="A86" s="1">
        <v>82</v>
      </c>
      <c r="B86" s="3">
        <v>75</v>
      </c>
      <c r="C86" s="1">
        <v>21</v>
      </c>
      <c r="D86" s="2" t="s">
        <v>139</v>
      </c>
      <c r="E86" s="1" t="s">
        <v>1</v>
      </c>
      <c r="F86" s="4" t="s">
        <v>66</v>
      </c>
      <c r="G86" s="1">
        <v>1972</v>
      </c>
      <c r="H86" s="6">
        <v>3.0946180551836733E-2</v>
      </c>
      <c r="I86" s="5">
        <v>1</v>
      </c>
      <c r="J86" s="1" t="s">
        <v>28</v>
      </c>
      <c r="K86" s="5">
        <v>17</v>
      </c>
      <c r="L86" s="5">
        <v>4</v>
      </c>
    </row>
    <row r="87" spans="1:12">
      <c r="A87" s="1">
        <v>83</v>
      </c>
      <c r="B87" s="3">
        <v>76</v>
      </c>
      <c r="C87" s="1">
        <v>22</v>
      </c>
      <c r="D87" s="2" t="s">
        <v>140</v>
      </c>
      <c r="E87" s="1" t="s">
        <v>1</v>
      </c>
      <c r="F87" s="4" t="s">
        <v>7</v>
      </c>
      <c r="G87" s="1">
        <v>1972</v>
      </c>
      <c r="H87" s="6">
        <v>3.1142939813435078E-2</v>
      </c>
      <c r="I87" s="5">
        <v>1</v>
      </c>
      <c r="J87" s="1" t="s">
        <v>28</v>
      </c>
      <c r="K87" s="5">
        <v>18</v>
      </c>
      <c r="L87" s="5">
        <v>3</v>
      </c>
    </row>
    <row r="88" spans="1:12">
      <c r="A88" s="1">
        <v>90</v>
      </c>
      <c r="B88" s="3">
        <v>81</v>
      </c>
      <c r="C88" s="1">
        <v>23</v>
      </c>
      <c r="D88" s="2" t="s">
        <v>148</v>
      </c>
      <c r="E88" s="1" t="s">
        <v>1</v>
      </c>
      <c r="F88" s="4" t="s">
        <v>45</v>
      </c>
      <c r="G88" s="1">
        <v>1971</v>
      </c>
      <c r="H88" s="6">
        <v>3.1756365737237502E-2</v>
      </c>
      <c r="I88" s="5">
        <v>1</v>
      </c>
      <c r="J88" s="1">
        <v>0</v>
      </c>
      <c r="K88" s="5" t="s">
        <v>4</v>
      </c>
      <c r="L88" s="5" t="s">
        <v>5</v>
      </c>
    </row>
    <row r="89" spans="1:12">
      <c r="A89" s="1">
        <v>100</v>
      </c>
      <c r="B89" s="3">
        <v>88</v>
      </c>
      <c r="C89" s="1">
        <v>24</v>
      </c>
      <c r="D89" s="2" t="s">
        <v>161</v>
      </c>
      <c r="E89" s="1" t="s">
        <v>1</v>
      </c>
      <c r="F89" s="4" t="s">
        <v>54</v>
      </c>
      <c r="G89" s="1">
        <v>1970</v>
      </c>
      <c r="H89" s="6">
        <v>3.2659143515047617E-2</v>
      </c>
      <c r="I89" s="5">
        <v>1</v>
      </c>
      <c r="J89" s="1" t="s">
        <v>28</v>
      </c>
      <c r="K89" s="5">
        <v>19</v>
      </c>
      <c r="L89" s="5">
        <v>2</v>
      </c>
    </row>
    <row r="90" spans="1:12">
      <c r="A90" s="1">
        <v>117</v>
      </c>
      <c r="B90" s="3">
        <v>96</v>
      </c>
      <c r="C90" s="1">
        <v>25</v>
      </c>
      <c r="D90" s="2" t="s">
        <v>180</v>
      </c>
      <c r="E90" s="1" t="s">
        <v>1</v>
      </c>
      <c r="F90" s="4" t="s">
        <v>181</v>
      </c>
      <c r="G90" s="1">
        <v>1970</v>
      </c>
      <c r="H90" s="6">
        <v>3.3307291669188999E-2</v>
      </c>
      <c r="I90" s="5">
        <v>1</v>
      </c>
      <c r="J90" s="1">
        <v>0</v>
      </c>
      <c r="K90" s="5" t="s">
        <v>4</v>
      </c>
      <c r="L90" s="5" t="s">
        <v>5</v>
      </c>
    </row>
    <row r="91" spans="1:12">
      <c r="A91" s="1">
        <v>118</v>
      </c>
      <c r="B91" s="3">
        <v>97</v>
      </c>
      <c r="C91" s="1">
        <v>26</v>
      </c>
      <c r="D91" s="2" t="s">
        <v>182</v>
      </c>
      <c r="E91" s="1" t="s">
        <v>1</v>
      </c>
      <c r="F91" s="4" t="s">
        <v>92</v>
      </c>
      <c r="G91" s="1">
        <v>1970</v>
      </c>
      <c r="H91" s="6">
        <v>3.337673610803904E-2</v>
      </c>
      <c r="I91" s="5">
        <v>1</v>
      </c>
      <c r="J91" s="1">
        <v>0</v>
      </c>
      <c r="K91" s="5" t="s">
        <v>4</v>
      </c>
      <c r="L91" s="5" t="s">
        <v>5</v>
      </c>
    </row>
    <row r="92" spans="1:12">
      <c r="A92" s="1">
        <v>121</v>
      </c>
      <c r="B92" s="3">
        <v>100</v>
      </c>
      <c r="C92" s="1">
        <v>27</v>
      </c>
      <c r="D92" s="2" t="s">
        <v>185</v>
      </c>
      <c r="E92" s="1" t="s">
        <v>1</v>
      </c>
      <c r="F92" s="4" t="s">
        <v>51</v>
      </c>
      <c r="G92" s="1">
        <v>1973</v>
      </c>
      <c r="H92" s="6">
        <v>3.3666087962046731E-2</v>
      </c>
      <c r="I92" s="5">
        <v>1</v>
      </c>
      <c r="J92" s="1" t="s">
        <v>28</v>
      </c>
      <c r="K92" s="5">
        <v>20</v>
      </c>
      <c r="L92" s="5">
        <v>2</v>
      </c>
    </row>
    <row r="93" spans="1:12">
      <c r="A93" s="1">
        <v>125</v>
      </c>
      <c r="B93" s="3">
        <v>102</v>
      </c>
      <c r="C93" s="1">
        <v>28</v>
      </c>
      <c r="D93" s="2" t="s">
        <v>189</v>
      </c>
      <c r="E93" s="1" t="s">
        <v>1</v>
      </c>
      <c r="F93" s="4" t="s">
        <v>34</v>
      </c>
      <c r="G93" s="1">
        <v>1971</v>
      </c>
      <c r="H93" s="6">
        <v>3.3955439816054422E-2</v>
      </c>
      <c r="I93" s="5">
        <v>1</v>
      </c>
      <c r="J93" s="1" t="s">
        <v>28</v>
      </c>
      <c r="K93" s="5">
        <v>21</v>
      </c>
      <c r="L93" s="5">
        <v>2</v>
      </c>
    </row>
    <row r="94" spans="1:12">
      <c r="A94" s="1">
        <v>126</v>
      </c>
      <c r="B94" s="3">
        <v>103</v>
      </c>
      <c r="C94" s="1">
        <v>29</v>
      </c>
      <c r="D94" s="2" t="s">
        <v>190</v>
      </c>
      <c r="E94" s="1" t="s">
        <v>1</v>
      </c>
      <c r="F94" s="4" t="s">
        <v>66</v>
      </c>
      <c r="G94" s="1">
        <v>1973</v>
      </c>
      <c r="H94" s="6">
        <v>3.4001736108621117E-2</v>
      </c>
      <c r="I94" s="5">
        <v>1</v>
      </c>
      <c r="J94" s="1" t="s">
        <v>8</v>
      </c>
      <c r="K94" s="5">
        <v>22</v>
      </c>
      <c r="L94" s="5">
        <v>2</v>
      </c>
    </row>
    <row r="95" spans="1:12">
      <c r="A95" s="1">
        <v>142</v>
      </c>
      <c r="B95" s="3">
        <v>114</v>
      </c>
      <c r="C95" s="1">
        <v>30</v>
      </c>
      <c r="D95" s="2" t="s">
        <v>208</v>
      </c>
      <c r="E95" s="1" t="s">
        <v>1</v>
      </c>
      <c r="F95" s="4" t="s">
        <v>92</v>
      </c>
      <c r="G95" s="1">
        <v>1972</v>
      </c>
      <c r="H95" s="6">
        <v>3.5054976848186925E-2</v>
      </c>
      <c r="I95" s="5">
        <v>1</v>
      </c>
      <c r="J95" s="1">
        <v>0</v>
      </c>
      <c r="K95" s="5" t="s">
        <v>4</v>
      </c>
      <c r="L95" s="5" t="s">
        <v>5</v>
      </c>
    </row>
    <row r="96" spans="1:12">
      <c r="A96" s="1">
        <v>149</v>
      </c>
      <c r="B96" s="3">
        <v>119</v>
      </c>
      <c r="C96" s="1">
        <v>31</v>
      </c>
      <c r="D96" s="2" t="s">
        <v>215</v>
      </c>
      <c r="E96" s="1" t="s">
        <v>1</v>
      </c>
      <c r="F96" s="4" t="s">
        <v>66</v>
      </c>
      <c r="G96" s="1">
        <v>1971</v>
      </c>
      <c r="H96" s="6">
        <v>3.5876736110367347E-2</v>
      </c>
      <c r="I96" s="5">
        <v>1</v>
      </c>
      <c r="J96" s="1" t="s">
        <v>28</v>
      </c>
      <c r="K96" s="5">
        <v>23</v>
      </c>
      <c r="L96" s="5">
        <v>2</v>
      </c>
    </row>
    <row r="97" spans="1:12">
      <c r="A97" s="1">
        <v>151</v>
      </c>
      <c r="B97" s="3">
        <v>121</v>
      </c>
      <c r="C97" s="1">
        <v>32</v>
      </c>
      <c r="D97" s="2" t="s">
        <v>217</v>
      </c>
      <c r="E97" s="1" t="s">
        <v>1</v>
      </c>
      <c r="F97" s="4" t="s">
        <v>71</v>
      </c>
      <c r="G97" s="1">
        <v>1973</v>
      </c>
      <c r="H97" s="6">
        <v>3.6154513887595385E-2</v>
      </c>
      <c r="I97" s="5">
        <v>1</v>
      </c>
      <c r="J97" s="1">
        <v>0</v>
      </c>
      <c r="K97" s="5" t="s">
        <v>4</v>
      </c>
      <c r="L97" s="5" t="s">
        <v>5</v>
      </c>
    </row>
    <row r="98" spans="1:12">
      <c r="A98" s="1"/>
      <c r="B98" s="3"/>
      <c r="C98" s="1"/>
      <c r="D98" s="16" t="s">
        <v>312</v>
      </c>
      <c r="E98" s="1"/>
      <c r="F98" s="4"/>
      <c r="G98" s="1"/>
      <c r="H98" s="6"/>
      <c r="I98" s="5"/>
      <c r="J98" s="1"/>
      <c r="K98" s="5"/>
      <c r="L98" s="5"/>
    </row>
    <row r="99" spans="1:12">
      <c r="A99" s="1">
        <v>7</v>
      </c>
      <c r="B99" s="3">
        <v>7</v>
      </c>
      <c r="C99" s="1">
        <v>1</v>
      </c>
      <c r="D99" s="2" t="s">
        <v>21</v>
      </c>
      <c r="E99" s="1" t="s">
        <v>1</v>
      </c>
      <c r="F99" s="4" t="s">
        <v>22</v>
      </c>
      <c r="G99" s="1">
        <v>1964</v>
      </c>
      <c r="H99" s="6">
        <v>2.3631365736946464E-2</v>
      </c>
      <c r="I99" s="5">
        <v>1</v>
      </c>
      <c r="J99" s="1">
        <v>0</v>
      </c>
      <c r="K99" s="5" t="s">
        <v>4</v>
      </c>
      <c r="L99" s="5" t="s">
        <v>5</v>
      </c>
    </row>
    <row r="100" spans="1:12">
      <c r="A100" s="1">
        <v>8</v>
      </c>
      <c r="B100" s="3">
        <v>8</v>
      </c>
      <c r="C100" s="1">
        <v>2</v>
      </c>
      <c r="D100" s="2" t="s">
        <v>24</v>
      </c>
      <c r="E100" s="1" t="s">
        <v>1</v>
      </c>
      <c r="F100" s="4" t="s">
        <v>25</v>
      </c>
      <c r="G100" s="1">
        <v>1966</v>
      </c>
      <c r="H100" s="6">
        <v>2.4036458329646848E-2</v>
      </c>
      <c r="I100" s="5">
        <v>1</v>
      </c>
      <c r="J100" s="1">
        <v>0</v>
      </c>
      <c r="K100" s="5" t="s">
        <v>4</v>
      </c>
      <c r="L100" s="5" t="s">
        <v>5</v>
      </c>
    </row>
    <row r="101" spans="1:12">
      <c r="A101" s="1">
        <v>16</v>
      </c>
      <c r="B101" s="3">
        <v>16</v>
      </c>
      <c r="C101" s="1">
        <v>3</v>
      </c>
      <c r="D101" s="2" t="s">
        <v>41</v>
      </c>
      <c r="E101" s="1" t="s">
        <v>1</v>
      </c>
      <c r="F101" s="4" t="s">
        <v>42</v>
      </c>
      <c r="G101" s="1">
        <v>1967</v>
      </c>
      <c r="H101" s="6">
        <v>2.5170717592118308E-2</v>
      </c>
      <c r="I101" s="5">
        <v>1</v>
      </c>
      <c r="J101" s="1" t="s">
        <v>28</v>
      </c>
      <c r="K101" s="5">
        <v>1</v>
      </c>
      <c r="L101" s="5">
        <v>20</v>
      </c>
    </row>
    <row r="102" spans="1:12">
      <c r="A102" s="1">
        <v>34</v>
      </c>
      <c r="B102" s="3">
        <v>33</v>
      </c>
      <c r="C102" s="1">
        <v>4</v>
      </c>
      <c r="D102" s="2" t="s">
        <v>74</v>
      </c>
      <c r="E102" s="1" t="s">
        <v>1</v>
      </c>
      <c r="F102" s="4" t="s">
        <v>45</v>
      </c>
      <c r="G102" s="1">
        <v>1966</v>
      </c>
      <c r="H102" s="6">
        <v>2.6409143516502809E-2</v>
      </c>
      <c r="I102" s="5">
        <v>1</v>
      </c>
      <c r="J102" s="1">
        <v>0</v>
      </c>
      <c r="K102" s="5" t="s">
        <v>4</v>
      </c>
      <c r="L102" s="5" t="s">
        <v>5</v>
      </c>
    </row>
    <row r="103" spans="1:12">
      <c r="A103" s="1">
        <v>35</v>
      </c>
      <c r="B103" s="3">
        <v>34</v>
      </c>
      <c r="C103" s="1">
        <v>5</v>
      </c>
      <c r="D103" s="2" t="s">
        <v>75</v>
      </c>
      <c r="E103" s="1" t="s">
        <v>1</v>
      </c>
      <c r="F103" s="4" t="s">
        <v>51</v>
      </c>
      <c r="G103" s="1">
        <v>1968</v>
      </c>
      <c r="H103" s="6">
        <v>2.6478587962628808E-2</v>
      </c>
      <c r="I103" s="5">
        <v>1</v>
      </c>
      <c r="J103" s="1" t="s">
        <v>28</v>
      </c>
      <c r="K103" s="5">
        <v>2</v>
      </c>
      <c r="L103" s="5">
        <v>19</v>
      </c>
    </row>
    <row r="104" spans="1:12">
      <c r="A104" s="1">
        <v>39</v>
      </c>
      <c r="B104" s="3">
        <v>38</v>
      </c>
      <c r="C104" s="1">
        <v>6</v>
      </c>
      <c r="D104" s="2" t="s">
        <v>81</v>
      </c>
      <c r="E104" s="1" t="s">
        <v>1</v>
      </c>
      <c r="F104" s="4" t="s">
        <v>42</v>
      </c>
      <c r="G104" s="1">
        <v>1965</v>
      </c>
      <c r="H104" s="6">
        <v>2.66637731474475E-2</v>
      </c>
      <c r="I104" s="5">
        <v>1</v>
      </c>
      <c r="J104" s="1">
        <v>0</v>
      </c>
      <c r="K104" s="5" t="s">
        <v>4</v>
      </c>
      <c r="L104" s="5" t="s">
        <v>5</v>
      </c>
    </row>
    <row r="105" spans="1:12">
      <c r="A105" s="1">
        <v>52</v>
      </c>
      <c r="B105" s="3">
        <v>51</v>
      </c>
      <c r="C105" s="1">
        <v>7</v>
      </c>
      <c r="D105" s="2" t="s">
        <v>100</v>
      </c>
      <c r="E105" s="1" t="s">
        <v>1</v>
      </c>
      <c r="F105" s="4" t="s">
        <v>252</v>
      </c>
      <c r="G105" s="1">
        <v>1967</v>
      </c>
      <c r="H105" s="6">
        <v>2.7728587963792961E-2</v>
      </c>
      <c r="I105" s="5">
        <v>1</v>
      </c>
      <c r="J105" s="1" t="s">
        <v>28</v>
      </c>
      <c r="K105" s="5">
        <v>3</v>
      </c>
      <c r="L105" s="5">
        <v>18</v>
      </c>
    </row>
    <row r="106" spans="1:12">
      <c r="A106" s="1">
        <v>61</v>
      </c>
      <c r="B106" s="3">
        <v>58</v>
      </c>
      <c r="C106" s="1">
        <v>8</v>
      </c>
      <c r="D106" s="2" t="s">
        <v>112</v>
      </c>
      <c r="E106" s="1" t="s">
        <v>1</v>
      </c>
      <c r="F106" s="4" t="s">
        <v>34</v>
      </c>
      <c r="G106" s="1">
        <v>1964</v>
      </c>
      <c r="H106" s="6">
        <v>2.8469328703067731E-2</v>
      </c>
      <c r="I106" s="5">
        <v>1</v>
      </c>
      <c r="J106" s="1" t="s">
        <v>28</v>
      </c>
      <c r="K106" s="5">
        <v>4</v>
      </c>
      <c r="L106" s="5">
        <v>17</v>
      </c>
    </row>
    <row r="107" spans="1:12">
      <c r="A107" s="1">
        <v>66</v>
      </c>
      <c r="B107" s="3">
        <v>62</v>
      </c>
      <c r="C107" s="1">
        <v>9</v>
      </c>
      <c r="D107" s="2" t="s">
        <v>119</v>
      </c>
      <c r="E107" s="1" t="s">
        <v>1</v>
      </c>
      <c r="F107" s="4" t="s">
        <v>120</v>
      </c>
      <c r="G107" s="1">
        <v>1967</v>
      </c>
      <c r="H107" s="6">
        <v>2.9071180557366461E-2</v>
      </c>
      <c r="I107" s="5">
        <v>1</v>
      </c>
      <c r="J107" s="1">
        <v>0</v>
      </c>
      <c r="K107" s="5" t="s">
        <v>4</v>
      </c>
      <c r="L107" s="5" t="s">
        <v>5</v>
      </c>
    </row>
    <row r="108" spans="1:12">
      <c r="A108" s="1">
        <v>71</v>
      </c>
      <c r="B108" s="3">
        <v>66</v>
      </c>
      <c r="C108" s="1">
        <v>10</v>
      </c>
      <c r="D108" s="2" t="s">
        <v>126</v>
      </c>
      <c r="E108" s="1" t="s">
        <v>1</v>
      </c>
      <c r="F108" s="4" t="s">
        <v>54</v>
      </c>
      <c r="G108" s="1">
        <v>1966</v>
      </c>
      <c r="H108" s="6">
        <v>2.9985532404680271E-2</v>
      </c>
      <c r="I108" s="5">
        <v>1</v>
      </c>
      <c r="J108" s="1" t="s">
        <v>28</v>
      </c>
      <c r="K108" s="5">
        <v>5</v>
      </c>
      <c r="L108" s="5">
        <v>16</v>
      </c>
    </row>
    <row r="109" spans="1:12">
      <c r="A109" s="1">
        <v>81</v>
      </c>
      <c r="B109" s="3">
        <v>74</v>
      </c>
      <c r="C109" s="1">
        <v>11</v>
      </c>
      <c r="D109" s="2" t="s">
        <v>138</v>
      </c>
      <c r="E109" s="1" t="s">
        <v>1</v>
      </c>
      <c r="F109" s="4" t="s">
        <v>77</v>
      </c>
      <c r="G109" s="1">
        <v>1966</v>
      </c>
      <c r="H109" s="6">
        <v>3.0899884259270038E-2</v>
      </c>
      <c r="I109" s="5">
        <v>1</v>
      </c>
      <c r="J109" s="1" t="s">
        <v>28</v>
      </c>
      <c r="K109" s="5">
        <v>6</v>
      </c>
      <c r="L109" s="5">
        <v>15</v>
      </c>
    </row>
    <row r="110" spans="1:12">
      <c r="A110" s="1">
        <v>87</v>
      </c>
      <c r="B110" s="3">
        <v>79</v>
      </c>
      <c r="C110" s="1">
        <v>12</v>
      </c>
      <c r="D110" s="2" t="s">
        <v>145</v>
      </c>
      <c r="E110" s="1" t="s">
        <v>1</v>
      </c>
      <c r="F110" s="4" t="s">
        <v>62</v>
      </c>
      <c r="G110" s="1">
        <v>1964</v>
      </c>
      <c r="H110" s="6">
        <v>3.1524884259852115E-2</v>
      </c>
      <c r="I110" s="5">
        <v>1</v>
      </c>
      <c r="J110" s="1" t="s">
        <v>28</v>
      </c>
      <c r="K110" s="5">
        <v>7</v>
      </c>
      <c r="L110" s="5">
        <v>14</v>
      </c>
    </row>
    <row r="111" spans="1:12">
      <c r="A111" s="1">
        <v>97</v>
      </c>
      <c r="B111" s="3">
        <v>86</v>
      </c>
      <c r="C111" s="1">
        <v>13</v>
      </c>
      <c r="D111" s="2" t="s">
        <v>158</v>
      </c>
      <c r="E111" s="1" t="s">
        <v>1</v>
      </c>
      <c r="F111" s="4" t="s">
        <v>62</v>
      </c>
      <c r="G111" s="1">
        <v>1965</v>
      </c>
      <c r="H111" s="6">
        <v>3.2508680553291924E-2</v>
      </c>
      <c r="I111" s="5">
        <v>1</v>
      </c>
      <c r="J111" s="1" t="s">
        <v>28</v>
      </c>
      <c r="K111" s="5">
        <v>8</v>
      </c>
      <c r="L111" s="5">
        <v>13</v>
      </c>
    </row>
    <row r="112" spans="1:12">
      <c r="A112" s="1">
        <v>112</v>
      </c>
      <c r="B112" s="3">
        <v>93</v>
      </c>
      <c r="C112" s="1">
        <v>14</v>
      </c>
      <c r="D112" s="2" t="s">
        <v>174</v>
      </c>
      <c r="E112" s="1" t="s">
        <v>1</v>
      </c>
      <c r="F112" s="4" t="s">
        <v>175</v>
      </c>
      <c r="G112" s="1">
        <v>1965</v>
      </c>
      <c r="H112" s="6">
        <v>3.3226273146283347E-2</v>
      </c>
      <c r="I112" s="5">
        <v>1</v>
      </c>
      <c r="J112" s="1">
        <v>0</v>
      </c>
      <c r="K112" s="5" t="s">
        <v>4</v>
      </c>
      <c r="L112" s="5" t="s">
        <v>5</v>
      </c>
    </row>
    <row r="113" spans="1:12">
      <c r="A113" s="1">
        <v>114</v>
      </c>
      <c r="B113" s="3">
        <v>94</v>
      </c>
      <c r="C113" s="1">
        <v>15</v>
      </c>
      <c r="D113" s="2" t="s">
        <v>177</v>
      </c>
      <c r="E113" s="1" t="s">
        <v>1</v>
      </c>
      <c r="F113" s="4" t="s">
        <v>54</v>
      </c>
      <c r="G113" s="1">
        <v>1965</v>
      </c>
      <c r="H113" s="6">
        <v>3.3249421292566694E-2</v>
      </c>
      <c r="I113" s="5">
        <v>1</v>
      </c>
      <c r="J113" s="1" t="s">
        <v>28</v>
      </c>
      <c r="K113" s="5">
        <v>9</v>
      </c>
      <c r="L113" s="5">
        <v>12</v>
      </c>
    </row>
    <row r="114" spans="1:12">
      <c r="A114" s="1">
        <v>115</v>
      </c>
      <c r="B114" s="3">
        <v>95</v>
      </c>
      <c r="C114" s="1">
        <v>16</v>
      </c>
      <c r="D114" s="2" t="s">
        <v>178</v>
      </c>
      <c r="E114" s="1" t="s">
        <v>1</v>
      </c>
      <c r="F114" s="4" t="s">
        <v>175</v>
      </c>
      <c r="G114" s="1">
        <v>1964</v>
      </c>
      <c r="H114" s="6">
        <v>3.3260995369346347E-2</v>
      </c>
      <c r="I114" s="5">
        <v>1</v>
      </c>
      <c r="J114" s="1">
        <v>0</v>
      </c>
      <c r="K114" s="5" t="s">
        <v>4</v>
      </c>
      <c r="L114" s="5" t="s">
        <v>5</v>
      </c>
    </row>
    <row r="115" spans="1:12">
      <c r="A115" s="1">
        <v>138</v>
      </c>
      <c r="B115" s="3">
        <v>112</v>
      </c>
      <c r="C115" s="1">
        <v>17</v>
      </c>
      <c r="D115" s="2" t="s">
        <v>203</v>
      </c>
      <c r="E115" s="1" t="s">
        <v>1</v>
      </c>
      <c r="F115" s="4" t="s">
        <v>204</v>
      </c>
      <c r="G115" s="1">
        <v>1967</v>
      </c>
      <c r="H115" s="6">
        <v>3.4673032409045845E-2</v>
      </c>
      <c r="I115" s="5">
        <v>1</v>
      </c>
      <c r="J115" s="1" t="s">
        <v>8</v>
      </c>
      <c r="K115" s="5">
        <v>10</v>
      </c>
      <c r="L115" s="5">
        <v>11</v>
      </c>
    </row>
    <row r="116" spans="1:12">
      <c r="A116" s="1">
        <v>144</v>
      </c>
      <c r="B116" s="3">
        <v>115</v>
      </c>
      <c r="C116" s="1">
        <v>18</v>
      </c>
      <c r="D116" s="2" t="s">
        <v>210</v>
      </c>
      <c r="E116" s="1" t="s">
        <v>1</v>
      </c>
      <c r="F116" s="4" t="s">
        <v>34</v>
      </c>
      <c r="G116" s="1">
        <v>1965</v>
      </c>
      <c r="H116" s="6">
        <v>3.546006944088731E-2</v>
      </c>
      <c r="I116" s="5">
        <v>1</v>
      </c>
      <c r="J116" s="1" t="s">
        <v>28</v>
      </c>
      <c r="K116" s="5">
        <v>11</v>
      </c>
      <c r="L116" s="5">
        <v>10</v>
      </c>
    </row>
    <row r="117" spans="1:12">
      <c r="A117" s="1">
        <v>146</v>
      </c>
      <c r="B117" s="3">
        <v>117</v>
      </c>
      <c r="C117" s="1">
        <v>19</v>
      </c>
      <c r="D117" s="2" t="s">
        <v>212</v>
      </c>
      <c r="E117" s="1" t="s">
        <v>1</v>
      </c>
      <c r="F117" s="4" t="s">
        <v>89</v>
      </c>
      <c r="G117" s="1">
        <v>1967</v>
      </c>
      <c r="H117" s="6">
        <v>3.5656828702485655E-2</v>
      </c>
      <c r="I117" s="5">
        <v>1</v>
      </c>
      <c r="J117" s="1" t="s">
        <v>28</v>
      </c>
      <c r="K117" s="5">
        <v>12</v>
      </c>
      <c r="L117" s="5">
        <v>9</v>
      </c>
    </row>
    <row r="118" spans="1:12">
      <c r="A118" s="1">
        <v>150</v>
      </c>
      <c r="B118" s="3">
        <v>120</v>
      </c>
      <c r="C118" s="1">
        <v>20</v>
      </c>
      <c r="D118" s="2" t="s">
        <v>216</v>
      </c>
      <c r="E118" s="1" t="s">
        <v>1</v>
      </c>
      <c r="F118" s="4" t="s">
        <v>34</v>
      </c>
      <c r="G118" s="1">
        <v>1966</v>
      </c>
      <c r="H118" s="6">
        <v>3.5946180556493346E-2</v>
      </c>
      <c r="I118" s="5">
        <v>1</v>
      </c>
      <c r="J118" s="1" t="s">
        <v>28</v>
      </c>
      <c r="K118" s="5">
        <v>13</v>
      </c>
      <c r="L118" s="5">
        <v>8</v>
      </c>
    </row>
    <row r="119" spans="1:12">
      <c r="A119" s="1">
        <v>169</v>
      </c>
      <c r="B119" s="3">
        <v>131</v>
      </c>
      <c r="C119" s="1">
        <v>21</v>
      </c>
      <c r="D119" s="2" t="s">
        <v>237</v>
      </c>
      <c r="E119" s="1" t="s">
        <v>1</v>
      </c>
      <c r="F119" s="4" t="s">
        <v>95</v>
      </c>
      <c r="G119" s="1">
        <v>1968</v>
      </c>
      <c r="H119" s="6">
        <v>3.9811921298678499E-2</v>
      </c>
      <c r="I119" s="5">
        <v>1</v>
      </c>
      <c r="J119" s="1">
        <v>0</v>
      </c>
      <c r="K119" s="5" t="s">
        <v>4</v>
      </c>
      <c r="L119" s="5" t="s">
        <v>5</v>
      </c>
    </row>
    <row r="120" spans="1:12">
      <c r="A120" s="1">
        <v>183</v>
      </c>
      <c r="B120" s="3">
        <v>138</v>
      </c>
      <c r="C120" s="1">
        <v>22</v>
      </c>
      <c r="D120" s="2" t="s">
        <v>251</v>
      </c>
      <c r="E120" s="1" t="s">
        <v>1</v>
      </c>
      <c r="F120" s="4" t="s">
        <v>71</v>
      </c>
      <c r="G120" s="1">
        <v>1966</v>
      </c>
      <c r="H120" s="6">
        <v>5.0830439817218576E-2</v>
      </c>
      <c r="I120" s="5">
        <v>1</v>
      </c>
      <c r="J120" s="1" t="s">
        <v>28</v>
      </c>
      <c r="K120" s="5">
        <v>14</v>
      </c>
      <c r="L120" s="5">
        <v>7</v>
      </c>
    </row>
    <row r="121" spans="1:12">
      <c r="A121" s="1"/>
      <c r="B121" s="3"/>
      <c r="C121" s="1"/>
      <c r="D121" s="13" t="s">
        <v>313</v>
      </c>
      <c r="E121" s="1"/>
      <c r="F121" s="4"/>
      <c r="G121" s="1"/>
      <c r="H121" s="6"/>
      <c r="I121" s="5"/>
      <c r="J121" s="1"/>
      <c r="K121" s="5"/>
      <c r="L121" s="5"/>
    </row>
    <row r="122" spans="1:12">
      <c r="A122" s="1">
        <v>68</v>
      </c>
      <c r="B122" s="3">
        <v>64</v>
      </c>
      <c r="C122" s="1">
        <v>1</v>
      </c>
      <c r="D122" s="2" t="s">
        <v>122</v>
      </c>
      <c r="E122" s="1" t="s">
        <v>1</v>
      </c>
      <c r="F122" s="4" t="s">
        <v>51</v>
      </c>
      <c r="G122" s="1">
        <v>1962</v>
      </c>
      <c r="H122" s="6">
        <v>2.9464699073287193E-2</v>
      </c>
      <c r="I122" s="5">
        <v>1</v>
      </c>
      <c r="J122" s="1" t="s">
        <v>28</v>
      </c>
      <c r="K122" s="5">
        <v>1</v>
      </c>
      <c r="L122" s="5">
        <v>20</v>
      </c>
    </row>
    <row r="123" spans="1:12">
      <c r="A123" s="1">
        <v>127</v>
      </c>
      <c r="B123" s="3">
        <v>104</v>
      </c>
      <c r="C123" s="1">
        <v>2</v>
      </c>
      <c r="D123" s="2" t="s">
        <v>191</v>
      </c>
      <c r="E123" s="1" t="s">
        <v>1</v>
      </c>
      <c r="F123" s="4" t="s">
        <v>77</v>
      </c>
      <c r="G123" s="1">
        <v>1961</v>
      </c>
      <c r="H123" s="6">
        <v>3.4001736108621117E-2</v>
      </c>
      <c r="I123" s="5">
        <v>1</v>
      </c>
      <c r="J123" s="1" t="s">
        <v>28</v>
      </c>
      <c r="K123" s="5">
        <v>2</v>
      </c>
      <c r="L123" s="5">
        <v>19</v>
      </c>
    </row>
    <row r="124" spans="1:12">
      <c r="A124" s="1">
        <v>129</v>
      </c>
      <c r="B124" s="3">
        <v>105</v>
      </c>
      <c r="C124" s="1">
        <v>3</v>
      </c>
      <c r="D124" s="2" t="s">
        <v>193</v>
      </c>
      <c r="E124" s="1" t="s">
        <v>1</v>
      </c>
      <c r="F124" s="4" t="s">
        <v>34</v>
      </c>
      <c r="G124" s="1">
        <v>1963</v>
      </c>
      <c r="H124" s="6">
        <v>3.4186921293439809E-2</v>
      </c>
      <c r="I124" s="5">
        <v>1</v>
      </c>
      <c r="J124" s="1" t="s">
        <v>28</v>
      </c>
      <c r="K124" s="5">
        <v>3</v>
      </c>
      <c r="L124" s="5">
        <v>18</v>
      </c>
    </row>
    <row r="125" spans="1:12">
      <c r="A125" s="1">
        <v>131</v>
      </c>
      <c r="B125" s="3">
        <v>107</v>
      </c>
      <c r="C125" s="1">
        <v>4</v>
      </c>
      <c r="D125" s="2" t="s">
        <v>195</v>
      </c>
      <c r="E125" s="1" t="s">
        <v>1</v>
      </c>
      <c r="F125" s="4" t="s">
        <v>45</v>
      </c>
      <c r="G125" s="1">
        <v>1963</v>
      </c>
      <c r="H125" s="6">
        <v>3.4314236108912155E-2</v>
      </c>
      <c r="I125" s="5">
        <v>1</v>
      </c>
      <c r="J125" s="1">
        <v>0</v>
      </c>
      <c r="K125" s="5" t="s">
        <v>4</v>
      </c>
      <c r="L125" s="5" t="s">
        <v>5</v>
      </c>
    </row>
    <row r="126" spans="1:12">
      <c r="A126" s="1">
        <v>136</v>
      </c>
      <c r="B126" s="3">
        <v>110</v>
      </c>
      <c r="C126" s="1">
        <v>5</v>
      </c>
      <c r="D126" s="2" t="s">
        <v>201</v>
      </c>
      <c r="E126" s="1" t="s">
        <v>1</v>
      </c>
      <c r="F126" s="4" t="s">
        <v>197</v>
      </c>
      <c r="G126" s="1">
        <v>1963</v>
      </c>
      <c r="H126" s="6">
        <v>3.4615162039699499E-2</v>
      </c>
      <c r="I126" s="5">
        <v>1</v>
      </c>
      <c r="J126" s="1" t="s">
        <v>8</v>
      </c>
      <c r="K126" s="5">
        <v>4</v>
      </c>
      <c r="L126" s="5">
        <v>17</v>
      </c>
    </row>
    <row r="127" spans="1:12">
      <c r="A127" s="1">
        <v>137</v>
      </c>
      <c r="B127" s="3">
        <v>111</v>
      </c>
      <c r="C127" s="1">
        <v>6</v>
      </c>
      <c r="D127" s="2" t="s">
        <v>202</v>
      </c>
      <c r="E127" s="1" t="s">
        <v>1</v>
      </c>
      <c r="F127" s="4" t="s">
        <v>45</v>
      </c>
      <c r="G127" s="1">
        <v>1959</v>
      </c>
      <c r="H127" s="6">
        <v>3.4661458332266193E-2</v>
      </c>
      <c r="I127" s="5">
        <v>1</v>
      </c>
      <c r="J127" s="1">
        <v>0</v>
      </c>
      <c r="K127" s="5" t="s">
        <v>4</v>
      </c>
      <c r="L127" s="5" t="s">
        <v>5</v>
      </c>
    </row>
    <row r="128" spans="1:12">
      <c r="A128" s="1">
        <v>148</v>
      </c>
      <c r="B128" s="3">
        <v>118</v>
      </c>
      <c r="C128" s="1">
        <v>7</v>
      </c>
      <c r="D128" s="2" t="s">
        <v>214</v>
      </c>
      <c r="E128" s="1" t="s">
        <v>1</v>
      </c>
      <c r="F128" s="4" t="s">
        <v>34</v>
      </c>
      <c r="G128" s="1">
        <v>1961</v>
      </c>
      <c r="H128" s="6">
        <v>3.5853587964083999E-2</v>
      </c>
      <c r="I128" s="5">
        <v>1</v>
      </c>
      <c r="J128" s="1" t="s">
        <v>28</v>
      </c>
      <c r="K128" s="5">
        <v>5</v>
      </c>
      <c r="L128" s="5">
        <v>16</v>
      </c>
    </row>
    <row r="129" spans="1:12">
      <c r="A129" s="1">
        <v>160</v>
      </c>
      <c r="B129" s="3">
        <v>124</v>
      </c>
      <c r="C129" s="1">
        <v>8</v>
      </c>
      <c r="D129" s="2" t="s">
        <v>228</v>
      </c>
      <c r="E129" s="1" t="s">
        <v>1</v>
      </c>
      <c r="F129" s="4" t="s">
        <v>92</v>
      </c>
      <c r="G129" s="1">
        <v>1961</v>
      </c>
      <c r="H129" s="6">
        <v>3.7242476850224193E-2</v>
      </c>
      <c r="I129" s="5">
        <v>1</v>
      </c>
      <c r="J129" s="1">
        <v>0</v>
      </c>
      <c r="K129" s="5" t="s">
        <v>4</v>
      </c>
      <c r="L129" s="5" t="s">
        <v>5</v>
      </c>
    </row>
    <row r="130" spans="1:12">
      <c r="A130" s="1">
        <v>164</v>
      </c>
      <c r="B130" s="3">
        <v>126</v>
      </c>
      <c r="C130" s="1">
        <v>9</v>
      </c>
      <c r="D130" s="2" t="s">
        <v>232</v>
      </c>
      <c r="E130" s="1" t="s">
        <v>1</v>
      </c>
      <c r="F130" s="4" t="s">
        <v>51</v>
      </c>
      <c r="G130" s="1">
        <v>1961</v>
      </c>
      <c r="H130" s="6">
        <v>3.7798032404680271E-2</v>
      </c>
      <c r="I130" s="5">
        <v>1</v>
      </c>
      <c r="J130" s="1" t="s">
        <v>28</v>
      </c>
      <c r="K130" s="5">
        <v>6</v>
      </c>
      <c r="L130" s="5">
        <v>15</v>
      </c>
    </row>
    <row r="131" spans="1:12">
      <c r="A131" s="1">
        <v>177</v>
      </c>
      <c r="B131" s="3">
        <v>133</v>
      </c>
      <c r="C131" s="1">
        <v>10</v>
      </c>
      <c r="D131" s="2" t="s">
        <v>245</v>
      </c>
      <c r="E131" s="1" t="s">
        <v>1</v>
      </c>
      <c r="F131" s="4" t="s">
        <v>51</v>
      </c>
      <c r="G131" s="1">
        <v>1959</v>
      </c>
      <c r="H131" s="6">
        <v>4.2786458332557231E-2</v>
      </c>
      <c r="I131" s="5">
        <v>1</v>
      </c>
      <c r="J131" s="1" t="s">
        <v>28</v>
      </c>
      <c r="K131" s="5">
        <v>7</v>
      </c>
      <c r="L131" s="5">
        <v>14</v>
      </c>
    </row>
    <row r="132" spans="1:12">
      <c r="A132" s="1"/>
      <c r="B132" s="3"/>
      <c r="C132" s="1"/>
      <c r="D132" s="13" t="s">
        <v>314</v>
      </c>
      <c r="E132" s="1"/>
      <c r="F132" s="4"/>
      <c r="G132" s="1"/>
      <c r="H132" s="6"/>
      <c r="I132" s="5"/>
      <c r="J132" s="1"/>
      <c r="K132" s="5"/>
      <c r="L132" s="5"/>
    </row>
    <row r="133" spans="1:12">
      <c r="A133" s="1">
        <v>44</v>
      </c>
      <c r="B133" s="3">
        <v>43</v>
      </c>
      <c r="C133" s="1">
        <v>1</v>
      </c>
      <c r="D133" s="2" t="s">
        <v>88</v>
      </c>
      <c r="E133" s="1" t="s">
        <v>1</v>
      </c>
      <c r="F133" s="4" t="s">
        <v>89</v>
      </c>
      <c r="G133" s="1">
        <v>1957</v>
      </c>
      <c r="H133" s="6">
        <v>2.7103587963210884E-2</v>
      </c>
      <c r="I133" s="5">
        <v>1</v>
      </c>
      <c r="J133" s="1" t="s">
        <v>28</v>
      </c>
      <c r="K133" s="5">
        <v>1</v>
      </c>
      <c r="L133" s="5">
        <v>20</v>
      </c>
    </row>
    <row r="134" spans="1:12">
      <c r="A134" s="1">
        <v>50</v>
      </c>
      <c r="B134" s="3">
        <v>49</v>
      </c>
      <c r="C134" s="1">
        <v>2</v>
      </c>
      <c r="D134" s="2" t="s">
        <v>98</v>
      </c>
      <c r="E134" s="1" t="s">
        <v>1</v>
      </c>
      <c r="F134" s="4" t="s">
        <v>54</v>
      </c>
      <c r="G134" s="1">
        <v>1958</v>
      </c>
      <c r="H134" s="6">
        <v>2.7682291663950309E-2</v>
      </c>
      <c r="I134" s="5">
        <v>1</v>
      </c>
      <c r="J134" s="1" t="s">
        <v>28</v>
      </c>
      <c r="K134" s="5">
        <v>2</v>
      </c>
      <c r="L134" s="5">
        <v>19</v>
      </c>
    </row>
    <row r="135" spans="1:12">
      <c r="A135" s="1">
        <v>70</v>
      </c>
      <c r="B135" s="3">
        <v>65</v>
      </c>
      <c r="C135" s="1">
        <v>3</v>
      </c>
      <c r="D135" s="2" t="s">
        <v>125</v>
      </c>
      <c r="E135" s="1" t="s">
        <v>1</v>
      </c>
      <c r="F135" s="4" t="s">
        <v>66</v>
      </c>
      <c r="G135" s="1">
        <v>1958</v>
      </c>
      <c r="H135" s="6">
        <v>2.9534143519413192E-2</v>
      </c>
      <c r="I135" s="5">
        <v>1</v>
      </c>
      <c r="J135" s="1" t="s">
        <v>28</v>
      </c>
      <c r="K135" s="5">
        <v>3</v>
      </c>
      <c r="L135" s="5">
        <v>18</v>
      </c>
    </row>
    <row r="136" spans="1:12">
      <c r="A136" s="1">
        <v>86</v>
      </c>
      <c r="B136" s="3">
        <v>78</v>
      </c>
      <c r="C136" s="1">
        <v>4</v>
      </c>
      <c r="D136" s="2" t="s">
        <v>144</v>
      </c>
      <c r="E136" s="1" t="s">
        <v>1</v>
      </c>
      <c r="F136" s="4" t="s">
        <v>111</v>
      </c>
      <c r="G136" s="1">
        <v>1956</v>
      </c>
      <c r="H136" s="6">
        <v>3.1455439813726116E-2</v>
      </c>
      <c r="I136" s="5">
        <v>1</v>
      </c>
      <c r="J136" s="1">
        <v>0</v>
      </c>
      <c r="K136" s="5" t="s">
        <v>4</v>
      </c>
      <c r="L136" s="5" t="s">
        <v>5</v>
      </c>
    </row>
    <row r="137" spans="1:12">
      <c r="A137" s="1">
        <v>96</v>
      </c>
      <c r="B137" s="3">
        <v>85</v>
      </c>
      <c r="C137" s="1">
        <v>5</v>
      </c>
      <c r="D137" s="2" t="s">
        <v>157</v>
      </c>
      <c r="E137" s="1" t="s">
        <v>1</v>
      </c>
      <c r="F137" s="4" t="s">
        <v>17</v>
      </c>
      <c r="G137" s="1">
        <v>1957</v>
      </c>
      <c r="H137" s="6">
        <v>3.2450810183945578E-2</v>
      </c>
      <c r="I137" s="5">
        <v>1</v>
      </c>
      <c r="J137" s="1">
        <v>0</v>
      </c>
      <c r="K137" s="5" t="s">
        <v>4</v>
      </c>
      <c r="L137" s="5" t="s">
        <v>5</v>
      </c>
    </row>
    <row r="138" spans="1:12">
      <c r="A138" s="1">
        <v>102</v>
      </c>
      <c r="B138" s="3">
        <v>89</v>
      </c>
      <c r="C138" s="1">
        <v>6</v>
      </c>
      <c r="D138" s="2" t="s">
        <v>163</v>
      </c>
      <c r="E138" s="1" t="s">
        <v>1</v>
      </c>
      <c r="F138" s="4" t="s">
        <v>45</v>
      </c>
      <c r="G138" s="1">
        <v>1957</v>
      </c>
      <c r="H138" s="6">
        <v>3.267071759182727E-2</v>
      </c>
      <c r="I138" s="5">
        <v>1</v>
      </c>
      <c r="J138" s="1">
        <v>0</v>
      </c>
      <c r="K138" s="5" t="s">
        <v>4</v>
      </c>
      <c r="L138" s="5" t="s">
        <v>5</v>
      </c>
    </row>
    <row r="139" spans="1:12">
      <c r="A139" s="1">
        <v>104</v>
      </c>
      <c r="B139" s="3">
        <v>90</v>
      </c>
      <c r="C139" s="1">
        <v>7</v>
      </c>
      <c r="D139" s="2" t="s">
        <v>165</v>
      </c>
      <c r="E139" s="1" t="s">
        <v>1</v>
      </c>
      <c r="F139" s="4" t="s">
        <v>34</v>
      </c>
      <c r="G139" s="1">
        <v>1958</v>
      </c>
      <c r="H139" s="6">
        <v>3.2740162037953269E-2</v>
      </c>
      <c r="I139" s="5">
        <v>1</v>
      </c>
      <c r="J139" s="1" t="s">
        <v>28</v>
      </c>
      <c r="K139" s="5">
        <v>4</v>
      </c>
      <c r="L139" s="5">
        <v>17</v>
      </c>
    </row>
    <row r="140" spans="1:12">
      <c r="A140" s="1">
        <v>140</v>
      </c>
      <c r="B140" s="3">
        <v>113</v>
      </c>
      <c r="C140" s="1">
        <v>8</v>
      </c>
      <c r="D140" s="2" t="s">
        <v>206</v>
      </c>
      <c r="E140" s="1" t="s">
        <v>1</v>
      </c>
      <c r="F140" s="4" t="s">
        <v>71</v>
      </c>
      <c r="G140" s="1">
        <v>1957</v>
      </c>
      <c r="H140" s="6">
        <v>3.4997106478840578E-2</v>
      </c>
      <c r="I140" s="5">
        <v>1</v>
      </c>
      <c r="J140" s="1" t="s">
        <v>8</v>
      </c>
      <c r="K140" s="5">
        <v>5</v>
      </c>
      <c r="L140" s="5">
        <v>16</v>
      </c>
    </row>
    <row r="141" spans="1:12">
      <c r="A141" s="1">
        <v>162</v>
      </c>
      <c r="B141" s="3">
        <v>125</v>
      </c>
      <c r="C141" s="1">
        <v>9</v>
      </c>
      <c r="D141" s="2" t="s">
        <v>230</v>
      </c>
      <c r="E141" s="1" t="s">
        <v>1</v>
      </c>
      <c r="F141" s="4" t="s">
        <v>51</v>
      </c>
      <c r="G141" s="1">
        <v>1957</v>
      </c>
      <c r="H141" s="6">
        <v>3.7774884258396924E-2</v>
      </c>
      <c r="I141" s="5">
        <v>1</v>
      </c>
      <c r="J141" s="1" t="s">
        <v>28</v>
      </c>
      <c r="K141" s="5">
        <v>6</v>
      </c>
      <c r="L141" s="5">
        <v>15</v>
      </c>
    </row>
    <row r="142" spans="1:12">
      <c r="A142" s="1"/>
      <c r="B142" s="3"/>
      <c r="C142" s="1"/>
      <c r="D142" s="13" t="s">
        <v>315</v>
      </c>
      <c r="E142" s="1"/>
      <c r="F142" s="4"/>
      <c r="G142" s="1"/>
      <c r="H142" s="6"/>
      <c r="I142" s="5"/>
      <c r="J142" s="1"/>
      <c r="K142" s="5"/>
      <c r="L142" s="5"/>
    </row>
    <row r="143" spans="1:12">
      <c r="A143" s="1">
        <v>95</v>
      </c>
      <c r="B143" s="3">
        <v>84</v>
      </c>
      <c r="C143" s="1">
        <v>1</v>
      </c>
      <c r="D143" s="2" t="s">
        <v>155</v>
      </c>
      <c r="E143" s="1" t="s">
        <v>1</v>
      </c>
      <c r="F143" s="4" t="s">
        <v>89</v>
      </c>
      <c r="G143" s="1">
        <v>1951</v>
      </c>
      <c r="H143" s="6">
        <v>3.2358217591536231E-2</v>
      </c>
      <c r="I143" s="5">
        <v>1</v>
      </c>
      <c r="J143" s="1" t="s">
        <v>28</v>
      </c>
      <c r="K143" s="5">
        <v>1</v>
      </c>
      <c r="L143" s="5">
        <v>20</v>
      </c>
    </row>
    <row r="144" spans="1:12">
      <c r="A144" s="1">
        <v>107</v>
      </c>
      <c r="B144" s="3">
        <v>91</v>
      </c>
      <c r="C144" s="1">
        <v>2</v>
      </c>
      <c r="D144" s="2" t="s">
        <v>169</v>
      </c>
      <c r="E144" s="1" t="s">
        <v>1</v>
      </c>
      <c r="F144" s="4" t="s">
        <v>34</v>
      </c>
      <c r="G144" s="1">
        <v>1953</v>
      </c>
      <c r="H144" s="6">
        <v>3.2821180553582963E-2</v>
      </c>
      <c r="I144" s="5">
        <v>1</v>
      </c>
      <c r="J144" s="1" t="s">
        <v>28</v>
      </c>
      <c r="K144" s="5">
        <v>2</v>
      </c>
      <c r="L144" s="5">
        <v>19</v>
      </c>
    </row>
    <row r="145" spans="1:12">
      <c r="A145" s="1">
        <v>145</v>
      </c>
      <c r="B145" s="3">
        <v>116</v>
      </c>
      <c r="C145" s="1">
        <v>3</v>
      </c>
      <c r="D145" s="2" t="s">
        <v>211</v>
      </c>
      <c r="E145" s="1" t="s">
        <v>1</v>
      </c>
      <c r="F145" s="4" t="s">
        <v>66</v>
      </c>
      <c r="G145" s="1">
        <v>1951</v>
      </c>
      <c r="H145" s="6">
        <v>3.5541087963792961E-2</v>
      </c>
      <c r="I145" s="5">
        <v>1</v>
      </c>
      <c r="J145" s="1" t="s">
        <v>28</v>
      </c>
      <c r="K145" s="5">
        <v>3</v>
      </c>
      <c r="L145" s="5">
        <v>18</v>
      </c>
    </row>
    <row r="146" spans="1:12">
      <c r="A146" s="1">
        <v>166</v>
      </c>
      <c r="B146" s="3">
        <v>128</v>
      </c>
      <c r="C146" s="1">
        <v>4</v>
      </c>
      <c r="D146" s="2" t="s">
        <v>234</v>
      </c>
      <c r="E146" s="1" t="s">
        <v>1</v>
      </c>
      <c r="F146" s="4" t="s">
        <v>51</v>
      </c>
      <c r="G146" s="1">
        <v>1950</v>
      </c>
      <c r="H146" s="6">
        <v>3.9406828705978114E-2</v>
      </c>
      <c r="I146" s="5">
        <v>1</v>
      </c>
      <c r="J146" s="1" t="s">
        <v>28</v>
      </c>
      <c r="K146" s="5">
        <v>4</v>
      </c>
      <c r="L146" s="5">
        <v>17</v>
      </c>
    </row>
    <row r="147" spans="1:12">
      <c r="A147" s="1">
        <v>167</v>
      </c>
      <c r="B147" s="3">
        <v>129</v>
      </c>
      <c r="C147" s="1">
        <v>5</v>
      </c>
      <c r="D147" s="2" t="s">
        <v>235</v>
      </c>
      <c r="E147" s="1" t="s">
        <v>1</v>
      </c>
      <c r="F147" s="4" t="s">
        <v>51</v>
      </c>
      <c r="G147" s="1">
        <v>1953</v>
      </c>
      <c r="H147" s="6">
        <v>3.949942129838746E-2</v>
      </c>
      <c r="I147" s="5">
        <v>1</v>
      </c>
      <c r="J147" s="1" t="s">
        <v>28</v>
      </c>
      <c r="K147" s="5">
        <v>5</v>
      </c>
      <c r="L147" s="5">
        <v>16</v>
      </c>
    </row>
    <row r="148" spans="1:12">
      <c r="A148" s="1">
        <v>176</v>
      </c>
      <c r="B148" s="3">
        <v>132</v>
      </c>
      <c r="C148" s="1">
        <v>6</v>
      </c>
      <c r="D148" s="2" t="s">
        <v>244</v>
      </c>
      <c r="E148" s="1" t="s">
        <v>1</v>
      </c>
      <c r="F148" s="4" t="s">
        <v>89</v>
      </c>
      <c r="G148" s="1">
        <v>1951</v>
      </c>
      <c r="H148" s="6">
        <v>4.253182870161254E-2</v>
      </c>
      <c r="I148" s="5">
        <v>1</v>
      </c>
      <c r="J148" s="1" t="s">
        <v>28</v>
      </c>
      <c r="K148" s="5">
        <v>6</v>
      </c>
      <c r="L148" s="5">
        <v>15</v>
      </c>
    </row>
    <row r="149" spans="1:12">
      <c r="A149" s="1">
        <v>178</v>
      </c>
      <c r="B149" s="3">
        <v>134</v>
      </c>
      <c r="C149" s="1">
        <v>7</v>
      </c>
      <c r="D149" s="2" t="s">
        <v>246</v>
      </c>
      <c r="E149" s="1" t="s">
        <v>1</v>
      </c>
      <c r="F149" s="4" t="s">
        <v>89</v>
      </c>
      <c r="G149" s="1">
        <v>1952</v>
      </c>
      <c r="H149" s="6">
        <v>4.5182291665696539E-2</v>
      </c>
      <c r="I149" s="5">
        <v>1</v>
      </c>
      <c r="J149" s="1" t="s">
        <v>28</v>
      </c>
      <c r="K149" s="5">
        <v>7</v>
      </c>
      <c r="L149" s="5">
        <v>14</v>
      </c>
    </row>
    <row r="150" spans="1:12">
      <c r="A150" s="1">
        <v>180</v>
      </c>
      <c r="B150" s="3">
        <v>135</v>
      </c>
      <c r="C150" s="1">
        <v>8</v>
      </c>
      <c r="D150" s="2" t="s">
        <v>248</v>
      </c>
      <c r="E150" s="1" t="s">
        <v>1</v>
      </c>
      <c r="F150" s="4" t="s">
        <v>34</v>
      </c>
      <c r="G150" s="1">
        <v>1950</v>
      </c>
      <c r="H150" s="6">
        <v>4.6686921297805384E-2</v>
      </c>
      <c r="I150" s="5">
        <v>1</v>
      </c>
      <c r="J150" s="1" t="s">
        <v>28</v>
      </c>
      <c r="K150" s="5">
        <v>8</v>
      </c>
      <c r="L150" s="5">
        <v>13</v>
      </c>
    </row>
    <row r="151" spans="1:12">
      <c r="A151" s="1">
        <v>181</v>
      </c>
      <c r="B151" s="3">
        <v>136</v>
      </c>
      <c r="C151" s="1">
        <v>9</v>
      </c>
      <c r="D151" s="2" t="s">
        <v>249</v>
      </c>
      <c r="E151" s="1" t="s">
        <v>1</v>
      </c>
      <c r="F151" s="4" t="s">
        <v>34</v>
      </c>
      <c r="G151" s="1">
        <v>1951</v>
      </c>
      <c r="H151" s="6">
        <v>5.0622106478840578E-2</v>
      </c>
      <c r="I151" s="5">
        <v>1</v>
      </c>
      <c r="J151" s="1" t="s">
        <v>28</v>
      </c>
      <c r="K151" s="5">
        <v>9</v>
      </c>
      <c r="L151" s="5">
        <v>12</v>
      </c>
    </row>
    <row r="152" spans="1:12">
      <c r="A152" s="1"/>
      <c r="B152" s="3"/>
      <c r="C152" s="1"/>
      <c r="D152" s="13" t="s">
        <v>316</v>
      </c>
      <c r="E152" s="1"/>
      <c r="F152" s="4"/>
      <c r="G152" s="1"/>
      <c r="H152" s="6"/>
      <c r="I152" s="5"/>
      <c r="J152" s="1"/>
      <c r="K152" s="5"/>
      <c r="L152" s="5"/>
    </row>
    <row r="153" spans="1:12">
      <c r="A153" s="1">
        <v>154</v>
      </c>
      <c r="B153" s="3">
        <v>122</v>
      </c>
      <c r="C153" s="1">
        <v>1</v>
      </c>
      <c r="D153" s="2" t="s">
        <v>220</v>
      </c>
      <c r="E153" s="1" t="s">
        <v>1</v>
      </c>
      <c r="F153" s="4" t="s">
        <v>221</v>
      </c>
      <c r="G153" s="1">
        <v>1948</v>
      </c>
      <c r="H153" s="6">
        <v>3.6409143518540077E-2</v>
      </c>
      <c r="I153" s="5">
        <v>1</v>
      </c>
      <c r="J153" s="1" t="s">
        <v>28</v>
      </c>
      <c r="K153" s="5">
        <v>1</v>
      </c>
      <c r="L153" s="5">
        <v>20</v>
      </c>
    </row>
    <row r="154" spans="1:12">
      <c r="A154" s="1">
        <v>182</v>
      </c>
      <c r="B154" s="3">
        <v>137</v>
      </c>
      <c r="C154" s="1">
        <v>2</v>
      </c>
      <c r="D154" s="2" t="s">
        <v>250</v>
      </c>
      <c r="E154" s="1" t="s">
        <v>1</v>
      </c>
      <c r="F154" s="4" t="s">
        <v>66</v>
      </c>
      <c r="G154" s="1">
        <v>1946</v>
      </c>
      <c r="H154" s="6">
        <v>5.0656828701903578E-2</v>
      </c>
      <c r="I154" s="5">
        <v>1</v>
      </c>
      <c r="J154" s="1" t="s">
        <v>28</v>
      </c>
      <c r="K154" s="5">
        <v>2</v>
      </c>
      <c r="L154" s="5">
        <v>19</v>
      </c>
    </row>
    <row r="155" spans="1:12" ht="15" customHeight="1">
      <c r="A155" s="10"/>
      <c r="B155" s="10"/>
      <c r="C155" s="10"/>
      <c r="D155" s="13" t="s">
        <v>269</v>
      </c>
      <c r="E155" s="10"/>
      <c r="F155" s="10"/>
      <c r="G155" s="10"/>
      <c r="H155" s="10"/>
      <c r="I155" s="10"/>
      <c r="J155" s="10"/>
      <c r="K155" s="10"/>
      <c r="L155" s="10"/>
    </row>
    <row r="156" spans="1:12" ht="15" customHeight="1">
      <c r="A156" s="10"/>
      <c r="B156" s="10"/>
      <c r="C156" s="10"/>
      <c r="D156" s="13" t="s">
        <v>307</v>
      </c>
      <c r="E156" s="10"/>
      <c r="F156" s="10"/>
      <c r="G156" s="10"/>
      <c r="H156" s="10"/>
      <c r="I156" s="10"/>
      <c r="J156" s="10"/>
      <c r="K156" s="10"/>
      <c r="L156" s="10"/>
    </row>
    <row r="157" spans="1:12">
      <c r="A157" s="1">
        <v>92</v>
      </c>
      <c r="B157" s="3">
        <v>11</v>
      </c>
      <c r="C157" s="1">
        <v>1</v>
      </c>
      <c r="D157" s="2" t="s">
        <v>151</v>
      </c>
      <c r="E157" s="1" t="s">
        <v>58</v>
      </c>
      <c r="F157" s="4" t="s">
        <v>77</v>
      </c>
      <c r="G157" s="1">
        <v>1992</v>
      </c>
      <c r="H157" s="6">
        <v>3.1767939814017154E-2</v>
      </c>
      <c r="I157" s="5">
        <v>1</v>
      </c>
      <c r="J157" s="1" t="s">
        <v>28</v>
      </c>
      <c r="K157" s="5">
        <v>1</v>
      </c>
      <c r="L157" s="5">
        <v>20</v>
      </c>
    </row>
    <row r="158" spans="1:12">
      <c r="A158" s="1">
        <v>116</v>
      </c>
      <c r="B158" s="3">
        <v>21</v>
      </c>
      <c r="C158" s="1">
        <v>2</v>
      </c>
      <c r="D158" s="2" t="s">
        <v>179</v>
      </c>
      <c r="E158" s="1" t="s">
        <v>58</v>
      </c>
      <c r="F158" s="4" t="s">
        <v>7</v>
      </c>
      <c r="G158" s="1">
        <v>1993</v>
      </c>
      <c r="H158" s="6">
        <v>3.3284143515629694E-2</v>
      </c>
      <c r="I158" s="5">
        <v>1</v>
      </c>
      <c r="J158" s="1" t="s">
        <v>28</v>
      </c>
      <c r="K158" s="5">
        <v>2</v>
      </c>
      <c r="L158" s="5">
        <v>19</v>
      </c>
    </row>
    <row r="159" spans="1:12">
      <c r="A159" s="1"/>
      <c r="B159" s="3"/>
      <c r="C159" s="1"/>
      <c r="D159" s="13" t="s">
        <v>308</v>
      </c>
      <c r="E159" s="1"/>
      <c r="F159" s="4"/>
      <c r="G159" s="1"/>
      <c r="H159" s="6"/>
      <c r="I159" s="5"/>
      <c r="J159" s="1"/>
      <c r="K159" s="5"/>
      <c r="L159" s="5"/>
    </row>
    <row r="160" spans="1:12">
      <c r="A160" s="1">
        <v>91</v>
      </c>
      <c r="B160" s="3">
        <v>10</v>
      </c>
      <c r="C160" s="1">
        <v>1</v>
      </c>
      <c r="D160" s="2" t="s">
        <v>149</v>
      </c>
      <c r="E160" s="1" t="s">
        <v>58</v>
      </c>
      <c r="F160" s="4" t="s">
        <v>54</v>
      </c>
      <c r="G160" s="1">
        <v>1985</v>
      </c>
      <c r="H160" s="6">
        <v>3.1767939814017154E-2</v>
      </c>
      <c r="I160" s="5">
        <v>1</v>
      </c>
      <c r="J160" s="1" t="s">
        <v>28</v>
      </c>
      <c r="K160" s="5">
        <v>1</v>
      </c>
      <c r="L160" s="5">
        <v>20</v>
      </c>
    </row>
    <row r="161" spans="1:12">
      <c r="A161" s="1">
        <v>101</v>
      </c>
      <c r="B161" s="3">
        <v>13</v>
      </c>
      <c r="C161" s="1">
        <v>2</v>
      </c>
      <c r="D161" s="2" t="s">
        <v>162</v>
      </c>
      <c r="E161" s="1" t="s">
        <v>58</v>
      </c>
      <c r="F161" s="4" t="s">
        <v>45</v>
      </c>
      <c r="G161" s="1">
        <v>1987</v>
      </c>
      <c r="H161" s="6">
        <v>3.2659143515047617E-2</v>
      </c>
      <c r="I161" s="5">
        <v>1</v>
      </c>
      <c r="J161" s="1">
        <v>0</v>
      </c>
      <c r="K161" s="5" t="s">
        <v>4</v>
      </c>
      <c r="L161" s="5" t="s">
        <v>5</v>
      </c>
    </row>
    <row r="162" spans="1:12">
      <c r="A162" s="1"/>
      <c r="B162" s="3"/>
      <c r="C162" s="1"/>
      <c r="D162" s="13" t="s">
        <v>309</v>
      </c>
      <c r="E162" s="1"/>
      <c r="F162" s="4"/>
      <c r="G162" s="1"/>
      <c r="H162" s="6"/>
      <c r="I162" s="5"/>
      <c r="J162" s="1"/>
      <c r="K162" s="5"/>
      <c r="L162" s="5"/>
    </row>
    <row r="163" spans="1:12">
      <c r="A163" s="14">
        <v>26</v>
      </c>
      <c r="B163" s="15">
        <v>1</v>
      </c>
      <c r="C163" s="14">
        <v>1</v>
      </c>
      <c r="D163" s="2" t="s">
        <v>57</v>
      </c>
      <c r="E163" s="1" t="s">
        <v>58</v>
      </c>
      <c r="F163" s="4" t="s">
        <v>11</v>
      </c>
      <c r="G163" s="1">
        <v>1982</v>
      </c>
      <c r="H163" s="6">
        <v>2.6004050923802424E-2</v>
      </c>
      <c r="I163" s="5">
        <v>1</v>
      </c>
      <c r="J163" s="1" t="s">
        <v>28</v>
      </c>
      <c r="K163" s="5">
        <v>1</v>
      </c>
      <c r="L163" s="5">
        <v>20</v>
      </c>
    </row>
    <row r="164" spans="1:12">
      <c r="A164" s="1">
        <v>69</v>
      </c>
      <c r="B164" s="3">
        <v>5</v>
      </c>
      <c r="C164" s="1">
        <v>1</v>
      </c>
      <c r="D164" s="2" t="s">
        <v>124</v>
      </c>
      <c r="E164" s="1" t="s">
        <v>58</v>
      </c>
      <c r="F164" s="4" t="s">
        <v>42</v>
      </c>
      <c r="G164" s="1">
        <v>1980</v>
      </c>
      <c r="H164" s="6">
        <v>2.9510995373129845E-2</v>
      </c>
      <c r="I164" s="5">
        <v>1</v>
      </c>
      <c r="J164" s="1">
        <v>0</v>
      </c>
      <c r="K164" s="5" t="s">
        <v>4</v>
      </c>
      <c r="L164" s="5" t="s">
        <v>5</v>
      </c>
    </row>
    <row r="165" spans="1:12">
      <c r="A165" s="1">
        <v>113</v>
      </c>
      <c r="B165" s="3">
        <v>20</v>
      </c>
      <c r="C165" s="1">
        <v>2</v>
      </c>
      <c r="D165" s="2" t="s">
        <v>176</v>
      </c>
      <c r="E165" s="1" t="s">
        <v>58</v>
      </c>
      <c r="F165" s="4" t="s">
        <v>54</v>
      </c>
      <c r="G165" s="1">
        <v>1982</v>
      </c>
      <c r="H165" s="6">
        <v>3.3237847223063E-2</v>
      </c>
      <c r="I165" s="5">
        <v>1</v>
      </c>
      <c r="J165" s="1" t="s">
        <v>28</v>
      </c>
      <c r="K165" s="5">
        <v>2</v>
      </c>
      <c r="L165" s="5">
        <v>19</v>
      </c>
    </row>
    <row r="166" spans="1:12">
      <c r="A166" s="1">
        <v>128</v>
      </c>
      <c r="B166" s="3">
        <v>24</v>
      </c>
      <c r="C166" s="1">
        <v>3</v>
      </c>
      <c r="D166" s="2" t="s">
        <v>192</v>
      </c>
      <c r="E166" s="1" t="s">
        <v>58</v>
      </c>
      <c r="F166" s="4" t="s">
        <v>92</v>
      </c>
      <c r="G166" s="1">
        <v>1979</v>
      </c>
      <c r="H166" s="6">
        <v>3.4140625000873115E-2</v>
      </c>
      <c r="I166" s="5">
        <v>1</v>
      </c>
      <c r="J166" s="1">
        <v>0</v>
      </c>
      <c r="K166" s="5" t="s">
        <v>4</v>
      </c>
      <c r="L166" s="5" t="s">
        <v>5</v>
      </c>
    </row>
    <row r="167" spans="1:12">
      <c r="A167" s="1">
        <v>141</v>
      </c>
      <c r="B167" s="3">
        <v>28</v>
      </c>
      <c r="C167" s="1">
        <v>4</v>
      </c>
      <c r="D167" s="2" t="s">
        <v>207</v>
      </c>
      <c r="E167" s="1" t="s">
        <v>58</v>
      </c>
      <c r="F167" s="4" t="s">
        <v>7</v>
      </c>
      <c r="G167" s="1">
        <v>1983</v>
      </c>
      <c r="H167" s="6">
        <v>3.504340277868323E-2</v>
      </c>
      <c r="I167" s="5">
        <v>1</v>
      </c>
      <c r="J167" s="1" t="s">
        <v>28</v>
      </c>
      <c r="K167" s="5">
        <v>3</v>
      </c>
      <c r="L167" s="5">
        <v>18</v>
      </c>
    </row>
    <row r="168" spans="1:12">
      <c r="A168" s="1">
        <v>143</v>
      </c>
      <c r="B168" s="3">
        <v>29</v>
      </c>
      <c r="C168" s="1">
        <v>5</v>
      </c>
      <c r="D168" s="2" t="s">
        <v>209</v>
      </c>
      <c r="E168" s="1" t="s">
        <v>58</v>
      </c>
      <c r="F168" s="4" t="s">
        <v>197</v>
      </c>
      <c r="G168" s="1">
        <v>1981</v>
      </c>
      <c r="H168" s="6">
        <v>3.5159143517375924E-2</v>
      </c>
      <c r="I168" s="5">
        <v>1</v>
      </c>
      <c r="J168" s="1" t="s">
        <v>28</v>
      </c>
      <c r="K168" s="5">
        <v>4</v>
      </c>
      <c r="L168" s="5">
        <v>17</v>
      </c>
    </row>
    <row r="169" spans="1:12">
      <c r="A169" s="1">
        <v>147</v>
      </c>
      <c r="B169" s="3">
        <v>30</v>
      </c>
      <c r="C169" s="1">
        <v>6</v>
      </c>
      <c r="D169" s="2" t="s">
        <v>213</v>
      </c>
      <c r="E169" s="1" t="s">
        <v>58</v>
      </c>
      <c r="F169" s="4" t="s">
        <v>197</v>
      </c>
      <c r="G169" s="1">
        <v>1979</v>
      </c>
      <c r="H169" s="6">
        <v>3.5726273148611654E-2</v>
      </c>
      <c r="I169" s="5">
        <v>1</v>
      </c>
      <c r="J169" s="1" t="s">
        <v>28</v>
      </c>
      <c r="K169" s="5">
        <v>5</v>
      </c>
      <c r="L169" s="5">
        <v>16</v>
      </c>
    </row>
    <row r="170" spans="1:12">
      <c r="A170" s="1">
        <v>153</v>
      </c>
      <c r="B170" s="3">
        <v>32</v>
      </c>
      <c r="C170" s="1">
        <v>7</v>
      </c>
      <c r="D170" s="2" t="s">
        <v>219</v>
      </c>
      <c r="E170" s="1" t="s">
        <v>58</v>
      </c>
      <c r="F170" s="4" t="s">
        <v>77</v>
      </c>
      <c r="G170" s="1">
        <v>1980</v>
      </c>
      <c r="H170" s="6">
        <v>3.6339699072414078E-2</v>
      </c>
      <c r="I170" s="5">
        <v>1</v>
      </c>
      <c r="J170" s="1" t="s">
        <v>28</v>
      </c>
      <c r="K170" s="5">
        <v>6</v>
      </c>
      <c r="L170" s="5">
        <v>15</v>
      </c>
    </row>
    <row r="171" spans="1:12">
      <c r="A171" s="1">
        <v>156</v>
      </c>
      <c r="B171" s="3">
        <v>34</v>
      </c>
      <c r="C171" s="1">
        <v>8</v>
      </c>
      <c r="D171" s="2" t="s">
        <v>224</v>
      </c>
      <c r="E171" s="1" t="s">
        <v>58</v>
      </c>
      <c r="F171" s="4" t="s">
        <v>66</v>
      </c>
      <c r="G171" s="1">
        <v>1982</v>
      </c>
      <c r="H171" s="6">
        <v>3.6605902780138422E-2</v>
      </c>
      <c r="I171" s="5">
        <v>1</v>
      </c>
      <c r="J171" s="1" t="s">
        <v>28</v>
      </c>
      <c r="K171" s="5">
        <v>7</v>
      </c>
      <c r="L171" s="5">
        <v>14</v>
      </c>
    </row>
    <row r="172" spans="1:12">
      <c r="A172" s="1">
        <v>161</v>
      </c>
      <c r="B172" s="3">
        <v>37</v>
      </c>
      <c r="C172" s="1">
        <v>9</v>
      </c>
      <c r="D172" s="2" t="s">
        <v>229</v>
      </c>
      <c r="E172" s="1" t="s">
        <v>58</v>
      </c>
      <c r="F172" s="4" t="s">
        <v>7</v>
      </c>
      <c r="G172" s="1">
        <v>1982</v>
      </c>
      <c r="H172" s="6">
        <v>3.730034721957054E-2</v>
      </c>
      <c r="I172" s="5">
        <v>1</v>
      </c>
      <c r="J172" s="1" t="s">
        <v>28</v>
      </c>
      <c r="K172" s="5">
        <v>8</v>
      </c>
      <c r="L172" s="5">
        <v>13</v>
      </c>
    </row>
    <row r="173" spans="1:12">
      <c r="A173" s="1"/>
      <c r="B173" s="3"/>
      <c r="C173" s="1"/>
      <c r="D173" s="13" t="s">
        <v>310</v>
      </c>
      <c r="E173" s="1"/>
      <c r="F173" s="4"/>
      <c r="G173" s="1"/>
      <c r="H173" s="6"/>
      <c r="I173" s="5"/>
      <c r="J173" s="1"/>
      <c r="K173" s="5"/>
      <c r="L173" s="5"/>
    </row>
    <row r="174" spans="1:12">
      <c r="A174" s="14">
        <v>60</v>
      </c>
      <c r="B174" s="15">
        <v>3</v>
      </c>
      <c r="C174" s="14">
        <v>3</v>
      </c>
      <c r="D174" s="2" t="s">
        <v>110</v>
      </c>
      <c r="E174" s="1" t="s">
        <v>58</v>
      </c>
      <c r="F174" s="4" t="s">
        <v>111</v>
      </c>
      <c r="G174" s="1">
        <v>1976</v>
      </c>
      <c r="H174" s="6">
        <v>2.8399884256941732E-2</v>
      </c>
      <c r="I174" s="5">
        <v>1</v>
      </c>
      <c r="J174" s="1">
        <v>0</v>
      </c>
      <c r="K174" s="5" t="s">
        <v>4</v>
      </c>
      <c r="L174" s="5" t="s">
        <v>5</v>
      </c>
    </row>
    <row r="175" spans="1:12">
      <c r="A175" s="1">
        <v>62</v>
      </c>
      <c r="B175" s="3">
        <v>4</v>
      </c>
      <c r="C175" s="1">
        <v>1</v>
      </c>
      <c r="D175" s="2" t="s">
        <v>113</v>
      </c>
      <c r="E175" s="1" t="s">
        <v>58</v>
      </c>
      <c r="F175" s="4" t="s">
        <v>89</v>
      </c>
      <c r="G175" s="1">
        <v>1978</v>
      </c>
      <c r="H175" s="6">
        <v>2.8770254626579117E-2</v>
      </c>
      <c r="I175" s="5">
        <v>1</v>
      </c>
      <c r="J175" s="1" t="s">
        <v>28</v>
      </c>
      <c r="K175" s="5">
        <v>1</v>
      </c>
      <c r="L175" s="5">
        <v>20</v>
      </c>
    </row>
    <row r="176" spans="1:12">
      <c r="A176" s="1">
        <v>106</v>
      </c>
      <c r="B176" s="3">
        <v>16</v>
      </c>
      <c r="C176" s="1">
        <v>2</v>
      </c>
      <c r="D176" s="2" t="s">
        <v>167</v>
      </c>
      <c r="E176" s="1" t="s">
        <v>58</v>
      </c>
      <c r="F176" s="4" t="s">
        <v>168</v>
      </c>
      <c r="G176" s="1">
        <v>1976</v>
      </c>
      <c r="H176" s="6">
        <v>3.2809606484079268E-2</v>
      </c>
      <c r="I176" s="5">
        <v>1</v>
      </c>
      <c r="J176" s="1">
        <v>0</v>
      </c>
      <c r="K176" s="5" t="s">
        <v>4</v>
      </c>
      <c r="L176" s="5" t="s">
        <v>5</v>
      </c>
    </row>
    <row r="177" spans="1:12">
      <c r="A177" s="1">
        <v>109</v>
      </c>
      <c r="B177" s="3">
        <v>18</v>
      </c>
      <c r="C177" s="1">
        <v>3</v>
      </c>
      <c r="D177" s="2" t="s">
        <v>171</v>
      </c>
      <c r="E177" s="1" t="s">
        <v>58</v>
      </c>
      <c r="F177" s="4" t="s">
        <v>54</v>
      </c>
      <c r="G177" s="1">
        <v>1975</v>
      </c>
      <c r="H177" s="6">
        <v>3.299479166889796E-2</v>
      </c>
      <c r="I177" s="5">
        <v>1</v>
      </c>
      <c r="J177" s="1" t="s">
        <v>28</v>
      </c>
      <c r="K177" s="5">
        <v>2</v>
      </c>
      <c r="L177" s="5">
        <v>19</v>
      </c>
    </row>
    <row r="178" spans="1:12">
      <c r="A178" s="1">
        <v>124</v>
      </c>
      <c r="B178" s="3">
        <v>23</v>
      </c>
      <c r="C178" s="1">
        <v>4</v>
      </c>
      <c r="D178" s="2" t="s">
        <v>188</v>
      </c>
      <c r="E178" s="1" t="s">
        <v>58</v>
      </c>
      <c r="F178" s="4" t="s">
        <v>34</v>
      </c>
      <c r="G178" s="1">
        <v>1976</v>
      </c>
      <c r="H178" s="6">
        <v>3.394386573927477E-2</v>
      </c>
      <c r="I178" s="5">
        <v>1</v>
      </c>
      <c r="J178" s="1" t="s">
        <v>28</v>
      </c>
      <c r="K178" s="5">
        <v>3</v>
      </c>
      <c r="L178" s="5">
        <v>18</v>
      </c>
    </row>
    <row r="179" spans="1:12">
      <c r="A179" s="1">
        <v>132</v>
      </c>
      <c r="B179" s="3">
        <v>25</v>
      </c>
      <c r="C179" s="1">
        <v>5</v>
      </c>
      <c r="D179" s="2" t="s">
        <v>196</v>
      </c>
      <c r="E179" s="1" t="s">
        <v>58</v>
      </c>
      <c r="F179" s="4" t="s">
        <v>197</v>
      </c>
      <c r="G179" s="1">
        <v>1974</v>
      </c>
      <c r="H179" s="6">
        <v>3.4487847224227153E-2</v>
      </c>
      <c r="I179" s="5">
        <v>1</v>
      </c>
      <c r="J179" s="1" t="s">
        <v>28</v>
      </c>
      <c r="K179" s="5">
        <v>4</v>
      </c>
      <c r="L179" s="5">
        <v>17</v>
      </c>
    </row>
    <row r="180" spans="1:12">
      <c r="A180" s="1">
        <v>158</v>
      </c>
      <c r="B180" s="3">
        <v>35</v>
      </c>
      <c r="C180" s="1">
        <v>6</v>
      </c>
      <c r="D180" s="2" t="s">
        <v>226</v>
      </c>
      <c r="E180" s="1" t="s">
        <v>58</v>
      </c>
      <c r="F180" s="4" t="s">
        <v>7</v>
      </c>
      <c r="G180" s="1">
        <v>1978</v>
      </c>
      <c r="H180" s="6">
        <v>3.6802662034460809E-2</v>
      </c>
      <c r="I180" s="5">
        <v>1</v>
      </c>
      <c r="J180" s="1" t="s">
        <v>28</v>
      </c>
      <c r="K180" s="5">
        <v>5</v>
      </c>
      <c r="L180" s="5">
        <v>16</v>
      </c>
    </row>
    <row r="181" spans="1:12">
      <c r="A181" s="1">
        <v>171</v>
      </c>
      <c r="B181" s="3">
        <v>40</v>
      </c>
      <c r="C181" s="1">
        <v>7</v>
      </c>
      <c r="D181" s="2" t="s">
        <v>239</v>
      </c>
      <c r="E181" s="1" t="s">
        <v>58</v>
      </c>
      <c r="F181" s="4" t="s">
        <v>7</v>
      </c>
      <c r="G181" s="1">
        <v>1976</v>
      </c>
      <c r="H181" s="6">
        <v>4.1050347223063E-2</v>
      </c>
      <c r="I181" s="5">
        <v>1</v>
      </c>
      <c r="J181" s="1" t="s">
        <v>28</v>
      </c>
      <c r="K181" s="5">
        <v>6</v>
      </c>
      <c r="L181" s="5">
        <v>15</v>
      </c>
    </row>
    <row r="182" spans="1:12">
      <c r="A182" s="1">
        <v>175</v>
      </c>
      <c r="B182" s="3">
        <v>44</v>
      </c>
      <c r="C182" s="1">
        <v>8</v>
      </c>
      <c r="D182" s="2" t="s">
        <v>243</v>
      </c>
      <c r="E182" s="1" t="s">
        <v>58</v>
      </c>
      <c r="F182" s="4" t="s">
        <v>54</v>
      </c>
      <c r="G182" s="1">
        <v>1978</v>
      </c>
      <c r="H182" s="6">
        <v>4.1883680554747116E-2</v>
      </c>
      <c r="I182" s="5">
        <v>1</v>
      </c>
      <c r="J182" s="1" t="s">
        <v>28</v>
      </c>
      <c r="K182" s="5">
        <v>7</v>
      </c>
      <c r="L182" s="5">
        <v>14</v>
      </c>
    </row>
    <row r="183" spans="1:12">
      <c r="A183" s="1">
        <v>179</v>
      </c>
      <c r="B183" s="3">
        <v>45</v>
      </c>
      <c r="C183" s="1">
        <v>9</v>
      </c>
      <c r="D183" s="2" t="s">
        <v>247</v>
      </c>
      <c r="E183" s="1" t="s">
        <v>58</v>
      </c>
      <c r="F183" s="4" t="s">
        <v>7</v>
      </c>
      <c r="G183" s="1">
        <v>1978</v>
      </c>
      <c r="H183" s="6">
        <v>4.5240162035042886E-2</v>
      </c>
      <c r="I183" s="5">
        <v>1</v>
      </c>
      <c r="J183" s="1" t="s">
        <v>28</v>
      </c>
      <c r="K183" s="5">
        <v>8</v>
      </c>
      <c r="L183" s="5">
        <v>13</v>
      </c>
    </row>
    <row r="184" spans="1:12">
      <c r="A184" s="1"/>
      <c r="B184" s="3"/>
      <c r="C184" s="1"/>
      <c r="D184" s="13" t="s">
        <v>311</v>
      </c>
      <c r="E184" s="1"/>
      <c r="F184" s="4"/>
      <c r="G184" s="1"/>
      <c r="H184" s="6"/>
      <c r="I184" s="5"/>
      <c r="J184" s="1"/>
      <c r="K184" s="5"/>
      <c r="L184" s="5"/>
    </row>
    <row r="185" spans="1:12">
      <c r="A185" s="14">
        <v>56</v>
      </c>
      <c r="B185" s="15">
        <v>2</v>
      </c>
      <c r="C185" s="14">
        <v>2</v>
      </c>
      <c r="D185" s="2" t="s">
        <v>105</v>
      </c>
      <c r="E185" s="1" t="s">
        <v>58</v>
      </c>
      <c r="F185" s="4" t="s">
        <v>77</v>
      </c>
      <c r="G185" s="1">
        <v>1971</v>
      </c>
      <c r="H185" s="6">
        <v>2.8098958333430346E-2</v>
      </c>
      <c r="I185" s="5">
        <v>1</v>
      </c>
      <c r="J185" s="1" t="s">
        <v>28</v>
      </c>
      <c r="K185" s="5">
        <v>1</v>
      </c>
      <c r="L185" s="5">
        <v>20</v>
      </c>
    </row>
    <row r="186" spans="1:12">
      <c r="A186" s="1">
        <v>74</v>
      </c>
      <c r="B186" s="3">
        <v>6</v>
      </c>
      <c r="C186" s="1">
        <v>1</v>
      </c>
      <c r="D186" s="2" t="s">
        <v>129</v>
      </c>
      <c r="E186" s="1" t="s">
        <v>58</v>
      </c>
      <c r="F186" s="4" t="s">
        <v>62</v>
      </c>
      <c r="G186" s="1">
        <v>1971</v>
      </c>
      <c r="H186" s="6">
        <v>3.0135995366435964E-2</v>
      </c>
      <c r="I186" s="5">
        <v>1</v>
      </c>
      <c r="J186" s="1" t="s">
        <v>28</v>
      </c>
      <c r="K186" s="5">
        <v>2</v>
      </c>
      <c r="L186" s="5">
        <v>19</v>
      </c>
    </row>
    <row r="187" spans="1:12">
      <c r="A187" s="1">
        <v>103</v>
      </c>
      <c r="B187" s="3">
        <v>14</v>
      </c>
      <c r="C187" s="1">
        <v>2</v>
      </c>
      <c r="D187" s="2" t="s">
        <v>164</v>
      </c>
      <c r="E187" s="1" t="s">
        <v>58</v>
      </c>
      <c r="F187" s="4" t="s">
        <v>66</v>
      </c>
      <c r="G187" s="1">
        <v>1971</v>
      </c>
      <c r="H187" s="6">
        <v>3.2728587961173616E-2</v>
      </c>
      <c r="I187" s="5">
        <v>1</v>
      </c>
      <c r="J187" s="1" t="s">
        <v>28</v>
      </c>
      <c r="K187" s="5">
        <v>3</v>
      </c>
      <c r="L187" s="5">
        <v>18</v>
      </c>
    </row>
    <row r="188" spans="1:12">
      <c r="A188" s="1">
        <v>139</v>
      </c>
      <c r="B188" s="3">
        <v>27</v>
      </c>
      <c r="C188" s="1">
        <v>3</v>
      </c>
      <c r="D188" s="2" t="s">
        <v>205</v>
      </c>
      <c r="E188" s="1" t="s">
        <v>58</v>
      </c>
      <c r="F188" s="4" t="s">
        <v>42</v>
      </c>
      <c r="G188" s="1">
        <v>1970</v>
      </c>
      <c r="H188" s="6">
        <v>3.4742476847895887E-2</v>
      </c>
      <c r="I188" s="5">
        <v>1</v>
      </c>
      <c r="J188" s="1">
        <v>0</v>
      </c>
      <c r="K188" s="5" t="s">
        <v>4</v>
      </c>
      <c r="L188" s="5" t="s">
        <v>5</v>
      </c>
    </row>
    <row r="189" spans="1:12">
      <c r="A189" s="1">
        <v>152</v>
      </c>
      <c r="B189" s="3">
        <v>31</v>
      </c>
      <c r="C189" s="1">
        <v>4</v>
      </c>
      <c r="D189" s="2" t="s">
        <v>218</v>
      </c>
      <c r="E189" s="1" t="s">
        <v>58</v>
      </c>
      <c r="F189" s="4" t="s">
        <v>7</v>
      </c>
      <c r="G189" s="1">
        <v>1973</v>
      </c>
      <c r="H189" s="6">
        <v>3.6258680556784384E-2</v>
      </c>
      <c r="I189" s="5">
        <v>1</v>
      </c>
      <c r="J189" s="1" t="s">
        <v>28</v>
      </c>
      <c r="K189" s="5">
        <v>4</v>
      </c>
      <c r="L189" s="5">
        <v>17</v>
      </c>
    </row>
    <row r="190" spans="1:12">
      <c r="A190" s="1">
        <v>155</v>
      </c>
      <c r="B190" s="3">
        <v>33</v>
      </c>
      <c r="C190" s="1">
        <v>5</v>
      </c>
      <c r="D190" s="2" t="s">
        <v>223</v>
      </c>
      <c r="E190" s="1" t="s">
        <v>58</v>
      </c>
      <c r="F190" s="4" t="s">
        <v>7</v>
      </c>
      <c r="G190" s="1">
        <v>1969</v>
      </c>
      <c r="H190" s="6">
        <v>3.6594328703358769E-2</v>
      </c>
      <c r="I190" s="5">
        <v>1</v>
      </c>
      <c r="J190" s="1" t="s">
        <v>28</v>
      </c>
      <c r="K190" s="5">
        <v>5</v>
      </c>
      <c r="L190" s="5">
        <v>16</v>
      </c>
    </row>
    <row r="191" spans="1:12">
      <c r="A191" s="1">
        <v>170</v>
      </c>
      <c r="B191" s="3">
        <v>39</v>
      </c>
      <c r="C191" s="1">
        <v>6</v>
      </c>
      <c r="D191" s="2" t="s">
        <v>238</v>
      </c>
      <c r="E191" s="1" t="s">
        <v>58</v>
      </c>
      <c r="F191" s="4" t="s">
        <v>34</v>
      </c>
      <c r="G191" s="1">
        <v>1972</v>
      </c>
      <c r="H191" s="6">
        <v>3.9962384260434192E-2</v>
      </c>
      <c r="I191" s="5">
        <v>1</v>
      </c>
      <c r="J191" s="1" t="s">
        <v>28</v>
      </c>
      <c r="K191" s="5">
        <v>6</v>
      </c>
      <c r="L191" s="5">
        <v>15</v>
      </c>
    </row>
    <row r="192" spans="1:12">
      <c r="A192" s="1">
        <v>172</v>
      </c>
      <c r="B192" s="3">
        <v>41</v>
      </c>
      <c r="C192" s="1">
        <v>7</v>
      </c>
      <c r="D192" s="2" t="s">
        <v>240</v>
      </c>
      <c r="E192" s="1" t="s">
        <v>58</v>
      </c>
      <c r="F192" s="4" t="s">
        <v>181</v>
      </c>
      <c r="G192" s="1">
        <v>1973</v>
      </c>
      <c r="H192" s="6">
        <v>4.1119791669188999E-2</v>
      </c>
      <c r="I192" s="5">
        <v>1</v>
      </c>
      <c r="J192" s="1">
        <v>0</v>
      </c>
      <c r="K192" s="5" t="s">
        <v>4</v>
      </c>
      <c r="L192" s="5" t="s">
        <v>5</v>
      </c>
    </row>
    <row r="193" spans="1:12">
      <c r="A193" s="1">
        <v>173</v>
      </c>
      <c r="B193" s="3">
        <v>42</v>
      </c>
      <c r="C193" s="1">
        <v>8</v>
      </c>
      <c r="D193" s="2" t="s">
        <v>241</v>
      </c>
      <c r="E193" s="1" t="s">
        <v>58</v>
      </c>
      <c r="F193" s="4" t="s">
        <v>7</v>
      </c>
      <c r="G193" s="1">
        <v>1971</v>
      </c>
      <c r="H193" s="6">
        <v>4.1640625000582077E-2</v>
      </c>
      <c r="I193" s="5">
        <v>1</v>
      </c>
      <c r="J193" s="1" t="s">
        <v>28</v>
      </c>
      <c r="K193" s="5">
        <v>7</v>
      </c>
      <c r="L193" s="5">
        <v>14</v>
      </c>
    </row>
    <row r="194" spans="1:12">
      <c r="A194" s="1">
        <v>174</v>
      </c>
      <c r="B194" s="3">
        <v>43</v>
      </c>
      <c r="C194" s="1">
        <v>9</v>
      </c>
      <c r="D194" s="2" t="s">
        <v>242</v>
      </c>
      <c r="E194" s="1" t="s">
        <v>58</v>
      </c>
      <c r="F194" s="4" t="s">
        <v>54</v>
      </c>
      <c r="G194" s="1">
        <v>1970</v>
      </c>
      <c r="H194" s="6">
        <v>4.1872106477967463E-2</v>
      </c>
      <c r="I194" s="5">
        <v>1</v>
      </c>
      <c r="J194" s="1" t="s">
        <v>28</v>
      </c>
      <c r="K194" s="5">
        <v>8</v>
      </c>
      <c r="L194" s="5">
        <v>13</v>
      </c>
    </row>
    <row r="195" spans="1:12">
      <c r="A195" s="1"/>
      <c r="B195" s="3"/>
      <c r="C195" s="1"/>
      <c r="D195" s="13" t="s">
        <v>312</v>
      </c>
      <c r="E195" s="1"/>
      <c r="F195" s="4"/>
      <c r="G195" s="1"/>
      <c r="H195" s="6"/>
      <c r="I195" s="5"/>
      <c r="J195" s="1"/>
      <c r="K195" s="5"/>
      <c r="L195" s="5"/>
    </row>
    <row r="196" spans="1:12">
      <c r="A196" s="1">
        <v>76</v>
      </c>
      <c r="B196" s="3">
        <v>7</v>
      </c>
      <c r="C196" s="1">
        <v>1</v>
      </c>
      <c r="D196" s="2" t="s">
        <v>131</v>
      </c>
      <c r="E196" s="1" t="s">
        <v>58</v>
      </c>
      <c r="F196" s="4" t="s">
        <v>62</v>
      </c>
      <c r="G196" s="1">
        <v>1965</v>
      </c>
      <c r="H196" s="6">
        <v>3.041377315093996E-2</v>
      </c>
      <c r="I196" s="5">
        <v>1</v>
      </c>
      <c r="J196" s="1" t="s">
        <v>28</v>
      </c>
      <c r="K196" s="5">
        <v>1</v>
      </c>
      <c r="L196" s="5">
        <v>20</v>
      </c>
    </row>
    <row r="197" spans="1:12">
      <c r="A197" s="1">
        <v>105</v>
      </c>
      <c r="B197" s="3">
        <v>15</v>
      </c>
      <c r="C197" s="1">
        <v>2</v>
      </c>
      <c r="D197" s="2" t="s">
        <v>166</v>
      </c>
      <c r="E197" s="1" t="s">
        <v>58</v>
      </c>
      <c r="F197" s="4" t="s">
        <v>51</v>
      </c>
      <c r="G197" s="1">
        <v>1968</v>
      </c>
      <c r="H197" s="6">
        <v>3.2809606484079268E-2</v>
      </c>
      <c r="I197" s="5">
        <v>1</v>
      </c>
      <c r="J197" s="1" t="s">
        <v>28</v>
      </c>
      <c r="K197" s="5">
        <v>2</v>
      </c>
      <c r="L197" s="5">
        <v>19</v>
      </c>
    </row>
    <row r="198" spans="1:12">
      <c r="A198" s="1">
        <v>108</v>
      </c>
      <c r="B198" s="3">
        <v>17</v>
      </c>
      <c r="C198" s="1">
        <v>3</v>
      </c>
      <c r="D198" s="2" t="s">
        <v>170</v>
      </c>
      <c r="E198" s="1" t="s">
        <v>58</v>
      </c>
      <c r="F198" s="4" t="s">
        <v>51</v>
      </c>
      <c r="G198" s="1">
        <v>1966</v>
      </c>
      <c r="H198" s="6">
        <v>3.2832754630362615E-2</v>
      </c>
      <c r="I198" s="5">
        <v>1</v>
      </c>
      <c r="J198" s="1" t="s">
        <v>28</v>
      </c>
      <c r="K198" s="5">
        <v>3</v>
      </c>
      <c r="L198" s="5">
        <v>18</v>
      </c>
    </row>
    <row r="199" spans="1:12">
      <c r="A199" s="1">
        <v>111</v>
      </c>
      <c r="B199" s="3">
        <v>19</v>
      </c>
      <c r="C199" s="1">
        <v>4</v>
      </c>
      <c r="D199" s="2" t="s">
        <v>173</v>
      </c>
      <c r="E199" s="1" t="s">
        <v>58</v>
      </c>
      <c r="F199" s="4" t="s">
        <v>42</v>
      </c>
      <c r="G199" s="1">
        <v>1966</v>
      </c>
      <c r="H199" s="6">
        <v>3.3203125E-2</v>
      </c>
      <c r="I199" s="5">
        <v>1</v>
      </c>
      <c r="J199" s="1" t="s">
        <v>28</v>
      </c>
      <c r="K199" s="5">
        <v>4</v>
      </c>
      <c r="L199" s="5">
        <v>17</v>
      </c>
    </row>
    <row r="200" spans="1:12">
      <c r="A200" s="1">
        <v>123</v>
      </c>
      <c r="B200" s="3">
        <v>22</v>
      </c>
      <c r="C200" s="1">
        <v>5</v>
      </c>
      <c r="D200" s="2" t="s">
        <v>187</v>
      </c>
      <c r="E200" s="1" t="s">
        <v>58</v>
      </c>
      <c r="F200" s="4" t="s">
        <v>42</v>
      </c>
      <c r="G200" s="1">
        <v>1967</v>
      </c>
      <c r="H200" s="6">
        <v>3.3885995369928423E-2</v>
      </c>
      <c r="I200" s="5">
        <v>1</v>
      </c>
      <c r="J200" s="1">
        <v>0</v>
      </c>
      <c r="K200" s="5" t="s">
        <v>4</v>
      </c>
      <c r="L200" s="5" t="s">
        <v>5</v>
      </c>
    </row>
    <row r="201" spans="1:12">
      <c r="A201" s="1">
        <v>133</v>
      </c>
      <c r="B201" s="3">
        <v>26</v>
      </c>
      <c r="C201" s="1">
        <v>6</v>
      </c>
      <c r="D201" s="2" t="s">
        <v>198</v>
      </c>
      <c r="E201" s="1" t="s">
        <v>58</v>
      </c>
      <c r="F201" s="4" t="s">
        <v>7</v>
      </c>
      <c r="G201" s="1">
        <v>1964</v>
      </c>
      <c r="H201" s="6">
        <v>3.4557291663077194E-2</v>
      </c>
      <c r="I201" s="5">
        <v>1</v>
      </c>
      <c r="J201" s="1" t="s">
        <v>28</v>
      </c>
      <c r="K201" s="5">
        <v>5</v>
      </c>
      <c r="L201" s="5">
        <v>16</v>
      </c>
    </row>
    <row r="202" spans="1:12">
      <c r="A202" s="1"/>
      <c r="B202" s="3"/>
      <c r="C202" s="1"/>
      <c r="D202" s="13" t="s">
        <v>317</v>
      </c>
      <c r="E202" s="1"/>
      <c r="F202" s="4"/>
      <c r="G202" s="1"/>
      <c r="H202" s="6"/>
      <c r="I202" s="5"/>
      <c r="J202" s="1"/>
      <c r="K202" s="5"/>
      <c r="L202" s="5"/>
    </row>
    <row r="203" spans="1:12">
      <c r="A203" s="1">
        <v>84</v>
      </c>
      <c r="B203" s="3">
        <v>8</v>
      </c>
      <c r="C203" s="1">
        <v>1</v>
      </c>
      <c r="D203" s="2" t="s">
        <v>141</v>
      </c>
      <c r="E203" s="1" t="s">
        <v>58</v>
      </c>
      <c r="F203" s="4" t="s">
        <v>2</v>
      </c>
      <c r="G203" s="1">
        <v>1958</v>
      </c>
      <c r="H203" s="6">
        <v>3.1223958336340729E-2</v>
      </c>
      <c r="I203" s="5">
        <v>1</v>
      </c>
      <c r="J203" s="1">
        <v>0</v>
      </c>
      <c r="K203" s="5" t="s">
        <v>4</v>
      </c>
      <c r="L203" s="5" t="s">
        <v>5</v>
      </c>
    </row>
    <row r="204" spans="1:12">
      <c r="A204" s="1">
        <v>88</v>
      </c>
      <c r="B204" s="3">
        <v>9</v>
      </c>
      <c r="C204" s="1">
        <v>2</v>
      </c>
      <c r="D204" s="2" t="s">
        <v>146</v>
      </c>
      <c r="E204" s="1" t="s">
        <v>58</v>
      </c>
      <c r="F204" s="4" t="s">
        <v>92</v>
      </c>
      <c r="G204" s="1">
        <v>1961</v>
      </c>
      <c r="H204" s="6">
        <v>3.1559606482915115E-2</v>
      </c>
      <c r="I204" s="5">
        <v>1</v>
      </c>
      <c r="J204" s="1">
        <v>0</v>
      </c>
      <c r="K204" s="5" t="s">
        <v>4</v>
      </c>
      <c r="L204" s="5" t="s">
        <v>5</v>
      </c>
    </row>
    <row r="205" spans="1:12">
      <c r="A205" s="1">
        <v>99</v>
      </c>
      <c r="B205" s="3">
        <v>12</v>
      </c>
      <c r="C205" s="1">
        <v>3</v>
      </c>
      <c r="D205" s="2" t="s">
        <v>160</v>
      </c>
      <c r="E205" s="1" t="s">
        <v>58</v>
      </c>
      <c r="F205" s="4" t="s">
        <v>92</v>
      </c>
      <c r="G205" s="1">
        <v>1956</v>
      </c>
      <c r="H205" s="6">
        <v>3.263599536876427E-2</v>
      </c>
      <c r="I205" s="5">
        <v>1</v>
      </c>
      <c r="J205" s="1">
        <v>0</v>
      </c>
      <c r="K205" s="5" t="s">
        <v>4</v>
      </c>
      <c r="L205" s="5" t="s">
        <v>5</v>
      </c>
    </row>
    <row r="206" spans="1:12">
      <c r="A206" s="1">
        <v>159</v>
      </c>
      <c r="B206" s="3">
        <v>36</v>
      </c>
      <c r="C206" s="1">
        <v>4</v>
      </c>
      <c r="D206" s="2" t="s">
        <v>227</v>
      </c>
      <c r="E206" s="1" t="s">
        <v>58</v>
      </c>
      <c r="F206" s="4" t="s">
        <v>7</v>
      </c>
      <c r="G206" s="1">
        <v>1957</v>
      </c>
      <c r="H206" s="6">
        <v>3.6941550926712807E-2</v>
      </c>
      <c r="I206" s="5">
        <v>1</v>
      </c>
      <c r="J206" s="1" t="s">
        <v>28</v>
      </c>
      <c r="K206" s="5">
        <v>1</v>
      </c>
      <c r="L206" s="5">
        <v>20</v>
      </c>
    </row>
    <row r="207" spans="1:12">
      <c r="A207" s="1">
        <v>163</v>
      </c>
      <c r="B207" s="3">
        <v>38</v>
      </c>
      <c r="C207" s="1">
        <v>5</v>
      </c>
      <c r="D207" s="2" t="s">
        <v>231</v>
      </c>
      <c r="E207" s="1" t="s">
        <v>58</v>
      </c>
      <c r="F207" s="4" t="s">
        <v>71</v>
      </c>
      <c r="G207" s="1">
        <v>1961</v>
      </c>
      <c r="H207" s="6">
        <v>3.7786458335176576E-2</v>
      </c>
      <c r="I207" s="5">
        <v>1</v>
      </c>
      <c r="J207" s="1">
        <v>0</v>
      </c>
      <c r="K207" s="5" t="s">
        <v>4</v>
      </c>
      <c r="L207" s="5" t="s">
        <v>5</v>
      </c>
    </row>
    <row r="208" spans="1:12">
      <c r="A208" s="1"/>
      <c r="B208" s="3"/>
      <c r="C208" s="3"/>
      <c r="D208" s="13"/>
      <c r="E208" s="1"/>
      <c r="F208" s="4"/>
      <c r="G208" s="1"/>
      <c r="H208" s="6"/>
      <c r="I208" s="5"/>
      <c r="J208" s="1"/>
      <c r="K208" s="5"/>
      <c r="L208" s="5"/>
    </row>
    <row r="209" spans="6:6">
      <c r="F209" s="24" t="s">
        <v>318</v>
      </c>
    </row>
  </sheetData>
  <mergeCells count="2">
    <mergeCell ref="A2:L2"/>
    <mergeCell ref="A1:L1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49"/>
  <sheetViews>
    <sheetView workbookViewId="0">
      <selection sqref="A1:F1"/>
    </sheetView>
  </sheetViews>
  <sheetFormatPr defaultRowHeight="14.4"/>
  <cols>
    <col min="1" max="1" width="9.109375" style="17"/>
    <col min="2" max="2" width="21.44140625" bestFit="1" customWidth="1"/>
    <col min="4" max="4" width="32.5546875" bestFit="1" customWidth="1"/>
    <col min="5" max="6" width="9.109375" style="17"/>
  </cols>
  <sheetData>
    <row r="1" spans="1:7" ht="25.8" customHeight="1">
      <c r="A1" s="29" t="s">
        <v>322</v>
      </c>
      <c r="B1" s="29"/>
      <c r="C1" s="29"/>
      <c r="D1" s="29"/>
      <c r="E1" s="29"/>
      <c r="F1" s="29"/>
    </row>
    <row r="2" spans="1:7">
      <c r="A2" s="18"/>
      <c r="B2" s="20" t="s">
        <v>255</v>
      </c>
      <c r="C2" s="12" t="s">
        <v>256</v>
      </c>
      <c r="D2" s="20" t="s">
        <v>257</v>
      </c>
      <c r="E2" s="12" t="s">
        <v>258</v>
      </c>
      <c r="F2" s="12" t="s">
        <v>265</v>
      </c>
      <c r="G2" s="23"/>
    </row>
    <row r="3" spans="1:7">
      <c r="A3" s="18" t="s">
        <v>304</v>
      </c>
      <c r="B3" s="9" t="s">
        <v>303</v>
      </c>
      <c r="C3" s="18" t="s">
        <v>1</v>
      </c>
      <c r="D3" s="9" t="s">
        <v>278</v>
      </c>
      <c r="E3" s="18">
        <v>1954</v>
      </c>
      <c r="F3" s="18">
        <v>1</v>
      </c>
    </row>
    <row r="4" spans="1:7">
      <c r="A4" s="18" t="s">
        <v>304</v>
      </c>
      <c r="B4" s="9" t="s">
        <v>323</v>
      </c>
      <c r="C4" s="18" t="s">
        <v>1</v>
      </c>
      <c r="D4" s="9" t="s">
        <v>34</v>
      </c>
      <c r="E4" s="18">
        <v>1947</v>
      </c>
      <c r="F4" s="18">
        <v>1</v>
      </c>
    </row>
    <row r="5" spans="1:7">
      <c r="A5" s="18" t="s">
        <v>304</v>
      </c>
      <c r="B5" s="9" t="s">
        <v>324</v>
      </c>
      <c r="C5" s="18" t="s">
        <v>58</v>
      </c>
      <c r="D5" s="9" t="s">
        <v>34</v>
      </c>
      <c r="E5" s="18">
        <v>1961</v>
      </c>
      <c r="F5" s="18">
        <v>1</v>
      </c>
    </row>
    <row r="6" spans="1:7">
      <c r="A6" s="18" t="s">
        <v>304</v>
      </c>
      <c r="B6" s="9" t="s">
        <v>325</v>
      </c>
      <c r="C6" s="18" t="s">
        <v>58</v>
      </c>
      <c r="D6" s="9" t="s">
        <v>34</v>
      </c>
      <c r="E6" s="18">
        <v>1945</v>
      </c>
      <c r="F6" s="18">
        <v>1</v>
      </c>
    </row>
    <row r="7" spans="1:7">
      <c r="A7" s="18" t="s">
        <v>304</v>
      </c>
      <c r="B7" s="9" t="s">
        <v>326</v>
      </c>
      <c r="C7" s="18" t="s">
        <v>1</v>
      </c>
      <c r="D7" s="9" t="s">
        <v>34</v>
      </c>
      <c r="E7" s="18">
        <v>1939</v>
      </c>
      <c r="F7" s="18">
        <v>1</v>
      </c>
    </row>
    <row r="8" spans="1:7">
      <c r="A8" s="18" t="s">
        <v>304</v>
      </c>
      <c r="B8" s="9" t="s">
        <v>327</v>
      </c>
      <c r="C8" s="18" t="s">
        <v>1</v>
      </c>
      <c r="D8" s="9" t="s">
        <v>34</v>
      </c>
      <c r="E8" s="18">
        <v>1961</v>
      </c>
      <c r="F8" s="18">
        <v>1</v>
      </c>
    </row>
    <row r="9" spans="1:7">
      <c r="A9" s="18" t="s">
        <v>304</v>
      </c>
      <c r="B9" s="9" t="s">
        <v>328</v>
      </c>
      <c r="C9" s="18" t="s">
        <v>1</v>
      </c>
      <c r="D9" s="9" t="s">
        <v>34</v>
      </c>
      <c r="E9" s="18">
        <v>1948</v>
      </c>
      <c r="F9" s="18">
        <v>1</v>
      </c>
    </row>
    <row r="10" spans="1:7">
      <c r="A10" s="18" t="s">
        <v>304</v>
      </c>
      <c r="B10" s="9" t="s">
        <v>329</v>
      </c>
      <c r="C10" s="18" t="s">
        <v>58</v>
      </c>
      <c r="D10" s="9" t="s">
        <v>34</v>
      </c>
      <c r="E10" s="18">
        <v>1980</v>
      </c>
      <c r="F10" s="18">
        <v>1</v>
      </c>
    </row>
    <row r="11" spans="1:7">
      <c r="A11" s="18" t="s">
        <v>304</v>
      </c>
      <c r="B11" s="9" t="s">
        <v>330</v>
      </c>
      <c r="C11" s="18" t="s">
        <v>1</v>
      </c>
      <c r="D11" s="9" t="s">
        <v>34</v>
      </c>
      <c r="E11" s="18">
        <v>1977</v>
      </c>
      <c r="F11" s="18">
        <v>1</v>
      </c>
    </row>
    <row r="12" spans="1:7">
      <c r="A12" s="18" t="s">
        <v>304</v>
      </c>
      <c r="B12" s="9" t="s">
        <v>331</v>
      </c>
      <c r="C12" s="18" t="s">
        <v>1</v>
      </c>
      <c r="D12" s="9" t="s">
        <v>34</v>
      </c>
      <c r="E12" s="18">
        <v>2017</v>
      </c>
      <c r="F12" s="18">
        <v>1</v>
      </c>
    </row>
    <row r="13" spans="1:7">
      <c r="A13" s="18" t="s">
        <v>304</v>
      </c>
      <c r="B13" s="9" t="s">
        <v>332</v>
      </c>
      <c r="C13" s="18" t="s">
        <v>58</v>
      </c>
      <c r="D13" s="9" t="s">
        <v>34</v>
      </c>
      <c r="E13" s="18">
        <v>1970</v>
      </c>
      <c r="F13" s="18">
        <v>1</v>
      </c>
    </row>
    <row r="14" spans="1:7">
      <c r="A14" s="18" t="s">
        <v>304</v>
      </c>
      <c r="B14" s="9" t="s">
        <v>333</v>
      </c>
      <c r="C14" s="18" t="s">
        <v>1</v>
      </c>
      <c r="D14" s="9" t="s">
        <v>92</v>
      </c>
      <c r="E14" s="18">
        <v>1967</v>
      </c>
      <c r="F14" s="18">
        <v>1</v>
      </c>
    </row>
    <row r="15" spans="1:7">
      <c r="A15" s="18" t="s">
        <v>304</v>
      </c>
      <c r="B15" s="9" t="s">
        <v>287</v>
      </c>
      <c r="C15" s="18" t="s">
        <v>1</v>
      </c>
      <c r="D15" s="9" t="s">
        <v>66</v>
      </c>
      <c r="E15" s="18">
        <v>1949</v>
      </c>
      <c r="F15" s="18">
        <v>1</v>
      </c>
    </row>
    <row r="16" spans="1:7">
      <c r="A16" s="18" t="s">
        <v>304</v>
      </c>
      <c r="B16" s="9" t="s">
        <v>288</v>
      </c>
      <c r="C16" s="18" t="s">
        <v>58</v>
      </c>
      <c r="D16" s="9" t="s">
        <v>66</v>
      </c>
      <c r="E16" s="18">
        <v>1954</v>
      </c>
      <c r="F16" s="18">
        <v>1</v>
      </c>
    </row>
    <row r="17" spans="1:6">
      <c r="A17" s="18" t="s">
        <v>304</v>
      </c>
      <c r="B17" s="9" t="s">
        <v>289</v>
      </c>
      <c r="C17" s="18" t="s">
        <v>1</v>
      </c>
      <c r="D17" s="9" t="s">
        <v>66</v>
      </c>
      <c r="E17" s="18">
        <v>1954</v>
      </c>
      <c r="F17" s="18">
        <v>1</v>
      </c>
    </row>
    <row r="18" spans="1:6">
      <c r="A18" s="18" t="s">
        <v>304</v>
      </c>
      <c r="B18" s="9" t="s">
        <v>334</v>
      </c>
      <c r="C18" s="18" t="s">
        <v>58</v>
      </c>
      <c r="D18" s="9" t="s">
        <v>51</v>
      </c>
      <c r="E18" s="18">
        <v>1968</v>
      </c>
      <c r="F18" s="18">
        <v>1</v>
      </c>
    </row>
    <row r="19" spans="1:6">
      <c r="A19" s="18" t="s">
        <v>304</v>
      </c>
      <c r="B19" s="9" t="s">
        <v>335</v>
      </c>
      <c r="C19" s="18" t="s">
        <v>58</v>
      </c>
      <c r="D19" s="9" t="s">
        <v>51</v>
      </c>
      <c r="E19" s="18">
        <v>1964</v>
      </c>
      <c r="F19" s="18">
        <v>1</v>
      </c>
    </row>
    <row r="20" spans="1:6">
      <c r="A20" s="18" t="s">
        <v>304</v>
      </c>
      <c r="B20" s="9" t="s">
        <v>336</v>
      </c>
      <c r="C20" s="18" t="s">
        <v>1</v>
      </c>
      <c r="D20" s="9" t="s">
        <v>51</v>
      </c>
      <c r="E20" s="18">
        <v>1955</v>
      </c>
      <c r="F20" s="18">
        <v>1</v>
      </c>
    </row>
    <row r="21" spans="1:6">
      <c r="A21" s="18" t="s">
        <v>304</v>
      </c>
      <c r="B21" s="9" t="s">
        <v>337</v>
      </c>
      <c r="C21" s="18" t="s">
        <v>58</v>
      </c>
      <c r="D21" s="9" t="s">
        <v>51</v>
      </c>
      <c r="E21" s="18">
        <v>1963</v>
      </c>
      <c r="F21" s="18">
        <v>1</v>
      </c>
    </row>
    <row r="22" spans="1:6">
      <c r="A22" s="18" t="s">
        <v>304</v>
      </c>
      <c r="B22" s="9" t="s">
        <v>338</v>
      </c>
      <c r="C22" s="18" t="s">
        <v>1</v>
      </c>
      <c r="D22" s="9" t="s">
        <v>51</v>
      </c>
      <c r="E22" s="18">
        <v>1959</v>
      </c>
      <c r="F22" s="18">
        <v>1</v>
      </c>
    </row>
    <row r="23" spans="1:6">
      <c r="A23" s="18" t="s">
        <v>304</v>
      </c>
      <c r="B23" s="9" t="s">
        <v>290</v>
      </c>
      <c r="C23" s="18" t="s">
        <v>58</v>
      </c>
      <c r="D23" s="9" t="s">
        <v>77</v>
      </c>
      <c r="E23" s="18">
        <v>1972</v>
      </c>
      <c r="F23" s="18">
        <v>1</v>
      </c>
    </row>
    <row r="24" spans="1:6">
      <c r="A24" s="18" t="s">
        <v>304</v>
      </c>
      <c r="B24" s="9" t="s">
        <v>291</v>
      </c>
      <c r="C24" s="18" t="s">
        <v>1</v>
      </c>
      <c r="D24" s="9" t="s">
        <v>77</v>
      </c>
      <c r="E24" s="18">
        <v>1958</v>
      </c>
      <c r="F24" s="18">
        <v>1</v>
      </c>
    </row>
    <row r="25" spans="1:6">
      <c r="A25" s="18" t="s">
        <v>304</v>
      </c>
      <c r="B25" s="9" t="s">
        <v>292</v>
      </c>
      <c r="C25" s="18" t="s">
        <v>1</v>
      </c>
      <c r="D25" s="9" t="s">
        <v>77</v>
      </c>
      <c r="E25" s="18">
        <v>1955</v>
      </c>
      <c r="F25" s="18">
        <v>1</v>
      </c>
    </row>
    <row r="26" spans="1:6">
      <c r="A26" s="18" t="s">
        <v>304</v>
      </c>
      <c r="B26" s="9" t="s">
        <v>339</v>
      </c>
      <c r="C26" s="18" t="s">
        <v>58</v>
      </c>
      <c r="D26" s="9" t="s">
        <v>134</v>
      </c>
      <c r="E26" s="18">
        <v>1967</v>
      </c>
      <c r="F26" s="18">
        <v>1</v>
      </c>
    </row>
    <row r="27" spans="1:6">
      <c r="A27" s="18" t="s">
        <v>304</v>
      </c>
      <c r="B27" s="9" t="s">
        <v>340</v>
      </c>
      <c r="C27" s="18" t="s">
        <v>1</v>
      </c>
      <c r="D27" s="9" t="s">
        <v>134</v>
      </c>
      <c r="E27" s="18">
        <v>1985</v>
      </c>
      <c r="F27" s="18">
        <v>1</v>
      </c>
    </row>
    <row r="28" spans="1:6">
      <c r="A28" s="18" t="s">
        <v>304</v>
      </c>
      <c r="B28" s="9" t="s">
        <v>341</v>
      </c>
      <c r="C28" s="18" t="s">
        <v>1</v>
      </c>
      <c r="D28" s="9" t="s">
        <v>134</v>
      </c>
      <c r="E28" s="18">
        <v>1983</v>
      </c>
      <c r="F28" s="18">
        <v>1</v>
      </c>
    </row>
    <row r="29" spans="1:6">
      <c r="A29" s="18" t="s">
        <v>304</v>
      </c>
      <c r="B29" s="9" t="s">
        <v>342</v>
      </c>
      <c r="C29" s="18" t="s">
        <v>58</v>
      </c>
      <c r="D29" s="9" t="s">
        <v>134</v>
      </c>
      <c r="E29" s="18">
        <v>2013</v>
      </c>
      <c r="F29" s="18">
        <v>1</v>
      </c>
    </row>
    <row r="30" spans="1:6">
      <c r="A30" s="18" t="s">
        <v>304</v>
      </c>
      <c r="B30" s="9" t="s">
        <v>343</v>
      </c>
      <c r="C30" s="18" t="s">
        <v>1</v>
      </c>
      <c r="D30" s="9" t="s">
        <v>134</v>
      </c>
      <c r="E30" s="18">
        <v>2013</v>
      </c>
      <c r="F30" s="18">
        <v>1</v>
      </c>
    </row>
    <row r="31" spans="1:6">
      <c r="A31" s="18" t="s">
        <v>304</v>
      </c>
      <c r="B31" s="9" t="s">
        <v>293</v>
      </c>
      <c r="C31" s="18" t="s">
        <v>1</v>
      </c>
      <c r="D31" s="9" t="s">
        <v>134</v>
      </c>
      <c r="E31" s="18">
        <v>1973</v>
      </c>
      <c r="F31" s="18">
        <v>1</v>
      </c>
    </row>
    <row r="32" spans="1:6">
      <c r="A32" s="18" t="s">
        <v>304</v>
      </c>
      <c r="B32" s="9" t="s">
        <v>294</v>
      </c>
      <c r="C32" s="18" t="s">
        <v>58</v>
      </c>
      <c r="D32" s="9" t="s">
        <v>134</v>
      </c>
      <c r="E32" s="18"/>
      <c r="F32" s="18">
        <v>1</v>
      </c>
    </row>
    <row r="33" spans="1:6">
      <c r="A33" s="18" t="s">
        <v>304</v>
      </c>
      <c r="B33" s="9" t="s">
        <v>295</v>
      </c>
      <c r="C33" s="18" t="s">
        <v>58</v>
      </c>
      <c r="D33" s="9" t="s">
        <v>134</v>
      </c>
      <c r="E33" s="18"/>
      <c r="F33" s="18">
        <v>1</v>
      </c>
    </row>
    <row r="34" spans="1:6">
      <c r="A34" s="18" t="s">
        <v>304</v>
      </c>
      <c r="B34" s="9" t="s">
        <v>296</v>
      </c>
      <c r="C34" s="18" t="s">
        <v>1</v>
      </c>
      <c r="D34" s="9" t="s">
        <v>134</v>
      </c>
      <c r="E34" s="18"/>
      <c r="F34" s="18">
        <v>1</v>
      </c>
    </row>
    <row r="35" spans="1:6">
      <c r="A35" s="18" t="s">
        <v>304</v>
      </c>
      <c r="B35" s="9" t="s">
        <v>297</v>
      </c>
      <c r="C35" s="18" t="s">
        <v>1</v>
      </c>
      <c r="D35" s="9" t="s">
        <v>134</v>
      </c>
      <c r="E35" s="18"/>
      <c r="F35" s="18">
        <v>1</v>
      </c>
    </row>
    <row r="36" spans="1:6">
      <c r="A36" s="18" t="s">
        <v>304</v>
      </c>
      <c r="B36" s="9" t="s">
        <v>298</v>
      </c>
      <c r="C36" s="18" t="s">
        <v>58</v>
      </c>
      <c r="D36" s="9" t="s">
        <v>134</v>
      </c>
      <c r="E36" s="18">
        <v>1983</v>
      </c>
      <c r="F36" s="18">
        <v>1</v>
      </c>
    </row>
    <row r="37" spans="1:6">
      <c r="A37" s="18" t="s">
        <v>304</v>
      </c>
      <c r="B37" s="9" t="s">
        <v>299</v>
      </c>
      <c r="C37" s="18" t="s">
        <v>1</v>
      </c>
      <c r="D37" s="9" t="s">
        <v>134</v>
      </c>
      <c r="E37" s="18">
        <v>1972</v>
      </c>
      <c r="F37" s="18">
        <v>1</v>
      </c>
    </row>
    <row r="38" spans="1:6">
      <c r="A38" s="18" t="s">
        <v>304</v>
      </c>
      <c r="B38" s="9" t="s">
        <v>300</v>
      </c>
      <c r="C38" s="18" t="s">
        <v>1</v>
      </c>
      <c r="D38" s="9" t="s">
        <v>134</v>
      </c>
      <c r="E38" s="18">
        <v>2018</v>
      </c>
      <c r="F38" s="18">
        <v>1</v>
      </c>
    </row>
    <row r="39" spans="1:6">
      <c r="A39" s="18" t="s">
        <v>304</v>
      </c>
      <c r="B39" s="9" t="s">
        <v>301</v>
      </c>
      <c r="C39" s="18" t="s">
        <v>1</v>
      </c>
      <c r="D39" s="9" t="s">
        <v>134</v>
      </c>
      <c r="E39" s="18">
        <v>2011</v>
      </c>
      <c r="F39" s="18">
        <v>1</v>
      </c>
    </row>
    <row r="40" spans="1:6">
      <c r="A40" s="18" t="s">
        <v>304</v>
      </c>
      <c r="B40" s="9" t="s">
        <v>302</v>
      </c>
      <c r="C40" s="18" t="s">
        <v>58</v>
      </c>
      <c r="D40" s="9" t="s">
        <v>134</v>
      </c>
      <c r="E40" s="18">
        <v>1948</v>
      </c>
      <c r="F40" s="18">
        <v>1</v>
      </c>
    </row>
    <row r="41" spans="1:6">
      <c r="A41" s="18" t="s">
        <v>304</v>
      </c>
      <c r="B41" s="9" t="s">
        <v>344</v>
      </c>
      <c r="C41" s="18" t="s">
        <v>1</v>
      </c>
      <c r="D41" s="9" t="s">
        <v>7</v>
      </c>
      <c r="E41" s="18">
        <v>1996</v>
      </c>
      <c r="F41" s="18">
        <v>1</v>
      </c>
    </row>
    <row r="42" spans="1:6">
      <c r="A42" s="18" t="s">
        <v>304</v>
      </c>
      <c r="B42" s="9" t="s">
        <v>345</v>
      </c>
      <c r="C42" s="18" t="s">
        <v>58</v>
      </c>
      <c r="D42" s="9" t="s">
        <v>7</v>
      </c>
      <c r="E42" s="18">
        <v>1966</v>
      </c>
      <c r="F42" s="18">
        <v>1</v>
      </c>
    </row>
    <row r="43" spans="1:6">
      <c r="A43" s="18" t="s">
        <v>304</v>
      </c>
      <c r="B43" s="9" t="s">
        <v>346</v>
      </c>
      <c r="C43" s="18" t="s">
        <v>58</v>
      </c>
      <c r="D43" s="9" t="s">
        <v>7</v>
      </c>
      <c r="E43" s="18">
        <v>1972</v>
      </c>
      <c r="F43" s="18">
        <v>1</v>
      </c>
    </row>
    <row r="44" spans="1:6">
      <c r="A44" s="18" t="s">
        <v>304</v>
      </c>
      <c r="B44" s="9" t="s">
        <v>347</v>
      </c>
      <c r="C44" s="18" t="s">
        <v>1</v>
      </c>
      <c r="D44" s="9" t="s">
        <v>17</v>
      </c>
      <c r="E44" s="18">
        <v>1965</v>
      </c>
      <c r="F44" s="18">
        <v>1</v>
      </c>
    </row>
    <row r="45" spans="1:6">
      <c r="A45" s="18">
        <v>43</v>
      </c>
      <c r="B45" s="9" t="s">
        <v>348</v>
      </c>
      <c r="C45" s="18" t="s">
        <v>1</v>
      </c>
      <c r="D45" s="9" t="s">
        <v>17</v>
      </c>
      <c r="E45" s="18">
        <v>1965</v>
      </c>
      <c r="F45" s="18">
        <v>1</v>
      </c>
    </row>
    <row r="46" spans="1:6">
      <c r="C46" s="17"/>
      <c r="D46" t="s">
        <v>5</v>
      </c>
      <c r="F46" s="17" t="s">
        <v>5</v>
      </c>
    </row>
    <row r="47" spans="1:6">
      <c r="C47" s="17"/>
      <c r="D47" t="s">
        <v>5</v>
      </c>
      <c r="F47" s="17" t="s">
        <v>5</v>
      </c>
    </row>
    <row r="48" spans="1:6">
      <c r="C48" s="17"/>
      <c r="D48" s="9" t="s">
        <v>276</v>
      </c>
      <c r="F48" s="17" t="s">
        <v>5</v>
      </c>
    </row>
    <row r="49" spans="3:6">
      <c r="C49" s="17"/>
      <c r="D49" t="s">
        <v>5</v>
      </c>
      <c r="F49" s="17" t="s">
        <v>5</v>
      </c>
    </row>
  </sheetData>
  <sortState xmlns:xlrd2="http://schemas.microsoft.com/office/spreadsheetml/2017/richdata2" ref="B3:F45">
    <sortCondition ref="D3:D45"/>
  </sortState>
  <mergeCells count="1">
    <mergeCell ref="A1:F1"/>
  </mergeCells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E81"/>
  <sheetViews>
    <sheetView tabSelected="1" workbookViewId="0">
      <selection sqref="A1:E1"/>
    </sheetView>
  </sheetViews>
  <sheetFormatPr defaultRowHeight="14.4"/>
  <cols>
    <col min="1" max="1" width="11.33203125" style="17" customWidth="1"/>
    <col min="2" max="2" width="38.5546875" bestFit="1" customWidth="1"/>
    <col min="3" max="3" width="20" style="17" customWidth="1"/>
    <col min="4" max="5" width="13.44140625" style="17" customWidth="1"/>
  </cols>
  <sheetData>
    <row r="1" spans="1:5" ht="24" customHeight="1">
      <c r="A1" s="30" t="s">
        <v>349</v>
      </c>
      <c r="B1" s="30"/>
      <c r="C1" s="30"/>
      <c r="D1" s="30"/>
      <c r="E1" s="30"/>
    </row>
    <row r="2" spans="1:5">
      <c r="A2" s="12" t="s">
        <v>283</v>
      </c>
      <c r="B2" s="20" t="s">
        <v>257</v>
      </c>
      <c r="C2" s="12" t="s">
        <v>280</v>
      </c>
      <c r="D2" s="12" t="s">
        <v>281</v>
      </c>
      <c r="E2" s="12" t="s">
        <v>282</v>
      </c>
    </row>
    <row r="3" spans="1:5">
      <c r="A3" s="18">
        <v>1</v>
      </c>
      <c r="B3" s="19" t="s">
        <v>34</v>
      </c>
      <c r="C3" s="18">
        <v>29</v>
      </c>
      <c r="D3" s="18">
        <v>19</v>
      </c>
      <c r="E3" s="18">
        <v>10</v>
      </c>
    </row>
    <row r="4" spans="1:5">
      <c r="A4" s="18">
        <v>2</v>
      </c>
      <c r="B4" s="19" t="s">
        <v>7</v>
      </c>
      <c r="C4" s="18">
        <v>28</v>
      </c>
      <c r="D4" s="18">
        <v>25</v>
      </c>
      <c r="E4" s="18">
        <v>3</v>
      </c>
    </row>
    <row r="5" spans="1:5">
      <c r="A5" s="18">
        <v>3</v>
      </c>
      <c r="B5" s="19" t="s">
        <v>51</v>
      </c>
      <c r="C5" s="18">
        <v>16</v>
      </c>
      <c r="D5" s="18">
        <v>11</v>
      </c>
      <c r="E5" s="18">
        <v>5</v>
      </c>
    </row>
    <row r="6" spans="1:5">
      <c r="A6" s="18">
        <v>4</v>
      </c>
      <c r="B6" s="19" t="s">
        <v>77</v>
      </c>
      <c r="C6" s="18">
        <v>13</v>
      </c>
      <c r="D6" s="18">
        <v>10</v>
      </c>
      <c r="E6" s="18">
        <v>3</v>
      </c>
    </row>
    <row r="7" spans="1:5">
      <c r="A7" s="18">
        <v>5</v>
      </c>
      <c r="B7" s="19" t="s">
        <v>54</v>
      </c>
      <c r="C7" s="18">
        <v>13</v>
      </c>
      <c r="D7" s="18">
        <v>13</v>
      </c>
      <c r="E7" s="18"/>
    </row>
    <row r="8" spans="1:5">
      <c r="A8" s="18">
        <v>6</v>
      </c>
      <c r="B8" s="19" t="s">
        <v>66</v>
      </c>
      <c r="C8" s="18">
        <v>13</v>
      </c>
      <c r="D8" s="18">
        <v>10</v>
      </c>
      <c r="E8" s="18">
        <v>3</v>
      </c>
    </row>
    <row r="9" spans="1:5">
      <c r="A9" s="18">
        <v>7</v>
      </c>
      <c r="B9" s="19" t="s">
        <v>92</v>
      </c>
      <c r="C9" s="18">
        <v>9</v>
      </c>
      <c r="D9" s="18">
        <v>8</v>
      </c>
      <c r="E9" s="18">
        <v>1</v>
      </c>
    </row>
    <row r="10" spans="1:5">
      <c r="A10" s="18">
        <v>8</v>
      </c>
      <c r="B10" s="19" t="s">
        <v>42</v>
      </c>
      <c r="C10" s="18">
        <v>8</v>
      </c>
      <c r="D10" s="18">
        <v>8</v>
      </c>
      <c r="E10" s="18"/>
    </row>
    <row r="11" spans="1:5">
      <c r="A11" s="18">
        <v>9</v>
      </c>
      <c r="B11" s="19" t="s">
        <v>45</v>
      </c>
      <c r="C11" s="18">
        <v>7</v>
      </c>
      <c r="D11" s="18">
        <v>7</v>
      </c>
      <c r="E11" s="18"/>
    </row>
    <row r="12" spans="1:5">
      <c r="A12" s="18">
        <v>10</v>
      </c>
      <c r="B12" s="19" t="s">
        <v>89</v>
      </c>
      <c r="C12" s="18">
        <v>6</v>
      </c>
      <c r="D12" s="18">
        <v>6</v>
      </c>
      <c r="E12" s="18"/>
    </row>
    <row r="13" spans="1:5">
      <c r="A13" s="18">
        <v>11</v>
      </c>
      <c r="B13" s="19" t="s">
        <v>71</v>
      </c>
      <c r="C13" s="18">
        <v>6</v>
      </c>
      <c r="D13" s="18">
        <v>6</v>
      </c>
      <c r="E13" s="18"/>
    </row>
    <row r="14" spans="1:5">
      <c r="A14" s="18">
        <v>12</v>
      </c>
      <c r="B14" s="19" t="s">
        <v>62</v>
      </c>
      <c r="C14" s="18">
        <v>6</v>
      </c>
      <c r="D14" s="18">
        <v>6</v>
      </c>
      <c r="E14" s="18"/>
    </row>
    <row r="15" spans="1:5">
      <c r="A15" s="18">
        <v>13</v>
      </c>
      <c r="B15" s="19" t="s">
        <v>102</v>
      </c>
      <c r="C15" s="18">
        <v>5</v>
      </c>
      <c r="D15" s="18">
        <v>5</v>
      </c>
      <c r="E15" s="18"/>
    </row>
    <row r="16" spans="1:5">
      <c r="A16" s="18">
        <v>14</v>
      </c>
      <c r="B16" s="19" t="s">
        <v>17</v>
      </c>
      <c r="C16" s="18">
        <v>5</v>
      </c>
      <c r="D16" s="18">
        <v>3</v>
      </c>
      <c r="E16" s="18">
        <v>2</v>
      </c>
    </row>
    <row r="17" spans="1:5">
      <c r="A17" s="18">
        <v>15</v>
      </c>
      <c r="B17" s="19" t="s">
        <v>11</v>
      </c>
      <c r="C17" s="18">
        <v>4</v>
      </c>
      <c r="D17" s="18">
        <v>4</v>
      </c>
      <c r="E17" s="18"/>
    </row>
    <row r="18" spans="1:5">
      <c r="A18" s="18">
        <v>16</v>
      </c>
      <c r="B18" s="19" t="s">
        <v>197</v>
      </c>
      <c r="C18" s="18">
        <v>4</v>
      </c>
      <c r="D18" s="18">
        <v>4</v>
      </c>
      <c r="E18" s="18"/>
    </row>
    <row r="19" spans="1:5">
      <c r="A19" s="18">
        <v>17</v>
      </c>
      <c r="B19" s="19" t="s">
        <v>73</v>
      </c>
      <c r="C19" s="18">
        <v>3</v>
      </c>
      <c r="D19" s="18">
        <v>3</v>
      </c>
      <c r="E19" s="18"/>
    </row>
    <row r="20" spans="1:5">
      <c r="A20" s="18">
        <v>18</v>
      </c>
      <c r="B20" s="19" t="s">
        <v>175</v>
      </c>
      <c r="C20" s="18">
        <v>2</v>
      </c>
      <c r="D20" s="18">
        <v>2</v>
      </c>
      <c r="E20" s="18"/>
    </row>
    <row r="21" spans="1:5">
      <c r="A21" s="18">
        <v>19</v>
      </c>
      <c r="B21" s="19" t="s">
        <v>111</v>
      </c>
      <c r="C21" s="18">
        <v>2</v>
      </c>
      <c r="D21" s="18">
        <v>2</v>
      </c>
      <c r="E21" s="18"/>
    </row>
    <row r="22" spans="1:5">
      <c r="A22" s="18">
        <v>20</v>
      </c>
      <c r="B22" s="19" t="s">
        <v>277</v>
      </c>
      <c r="C22" s="18">
        <v>2</v>
      </c>
      <c r="D22" s="18">
        <v>2</v>
      </c>
      <c r="E22" s="18"/>
    </row>
    <row r="23" spans="1:5">
      <c r="A23" s="18">
        <v>21</v>
      </c>
      <c r="B23" s="19" t="s">
        <v>2</v>
      </c>
      <c r="C23" s="18">
        <v>2</v>
      </c>
      <c r="D23" s="18">
        <v>2</v>
      </c>
      <c r="E23" s="18"/>
    </row>
    <row r="24" spans="1:5">
      <c r="A24" s="18">
        <v>22</v>
      </c>
      <c r="B24" s="19" t="s">
        <v>80</v>
      </c>
      <c r="C24" s="18">
        <v>2</v>
      </c>
      <c r="D24" s="18">
        <v>2</v>
      </c>
      <c r="E24" s="18"/>
    </row>
    <row r="25" spans="1:5">
      <c r="A25" s="18">
        <v>23</v>
      </c>
      <c r="B25" s="19" t="s">
        <v>181</v>
      </c>
      <c r="C25" s="18">
        <v>2</v>
      </c>
      <c r="D25" s="18">
        <v>2</v>
      </c>
      <c r="E25" s="18"/>
    </row>
    <row r="26" spans="1:5">
      <c r="A26" s="18">
        <v>24</v>
      </c>
      <c r="B26" s="19" t="s">
        <v>14</v>
      </c>
      <c r="C26" s="18">
        <v>1</v>
      </c>
      <c r="D26" s="18">
        <v>1</v>
      </c>
      <c r="E26" s="18"/>
    </row>
    <row r="27" spans="1:5">
      <c r="A27" s="18">
        <v>25</v>
      </c>
      <c r="B27" s="19" t="s">
        <v>22</v>
      </c>
      <c r="C27" s="18">
        <v>1</v>
      </c>
      <c r="D27" s="18">
        <v>1</v>
      </c>
      <c r="E27" s="18"/>
    </row>
    <row r="28" spans="1:5">
      <c r="A28" s="18">
        <v>26</v>
      </c>
      <c r="B28" s="19" t="s">
        <v>117</v>
      </c>
      <c r="C28" s="18">
        <v>1</v>
      </c>
      <c r="D28" s="18">
        <v>1</v>
      </c>
      <c r="E28" s="18"/>
    </row>
    <row r="29" spans="1:5">
      <c r="A29" s="18">
        <v>27</v>
      </c>
      <c r="B29" s="19" t="s">
        <v>64</v>
      </c>
      <c r="C29" s="18">
        <v>1</v>
      </c>
      <c r="D29" s="18">
        <v>1</v>
      </c>
      <c r="E29" s="18"/>
    </row>
    <row r="30" spans="1:5">
      <c r="A30" s="18">
        <v>28</v>
      </c>
      <c r="B30" s="19" t="s">
        <v>25</v>
      </c>
      <c r="C30" s="18">
        <v>1</v>
      </c>
      <c r="D30" s="18">
        <v>1</v>
      </c>
      <c r="E30" s="18"/>
    </row>
    <row r="31" spans="1:5">
      <c r="A31" s="18">
        <v>29</v>
      </c>
      <c r="B31" s="19" t="s">
        <v>83</v>
      </c>
      <c r="C31" s="18">
        <v>1</v>
      </c>
      <c r="D31" s="18">
        <v>1</v>
      </c>
      <c r="E31" s="18"/>
    </row>
    <row r="32" spans="1:5">
      <c r="A32" s="18">
        <v>30</v>
      </c>
      <c r="B32" s="19" t="s">
        <v>69</v>
      </c>
      <c r="C32" s="18">
        <v>1</v>
      </c>
      <c r="D32" s="18">
        <v>1</v>
      </c>
      <c r="E32" s="18"/>
    </row>
    <row r="33" spans="1:5">
      <c r="A33" s="18">
        <v>31</v>
      </c>
      <c r="B33" s="19" t="s">
        <v>120</v>
      </c>
      <c r="C33" s="18">
        <v>1</v>
      </c>
      <c r="D33" s="18">
        <v>1</v>
      </c>
      <c r="E33" s="18"/>
    </row>
    <row r="34" spans="1:5">
      <c r="A34" s="18">
        <v>32</v>
      </c>
      <c r="B34" s="19" t="s">
        <v>36</v>
      </c>
      <c r="C34" s="18">
        <v>1</v>
      </c>
      <c r="D34" s="18">
        <v>1</v>
      </c>
      <c r="E34" s="18"/>
    </row>
    <row r="35" spans="1:5">
      <c r="A35" s="18">
        <v>33</v>
      </c>
      <c r="B35" s="19" t="s">
        <v>168</v>
      </c>
      <c r="C35" s="18">
        <v>1</v>
      </c>
      <c r="D35" s="18">
        <v>1</v>
      </c>
      <c r="E35" s="18"/>
    </row>
    <row r="36" spans="1:5">
      <c r="A36" s="18">
        <v>34</v>
      </c>
      <c r="B36" s="19" t="s">
        <v>221</v>
      </c>
      <c r="C36" s="18">
        <v>1</v>
      </c>
      <c r="D36" s="18">
        <v>1</v>
      </c>
      <c r="E36" s="18"/>
    </row>
    <row r="37" spans="1:5">
      <c r="A37" s="18">
        <v>35</v>
      </c>
      <c r="B37" s="19" t="s">
        <v>32</v>
      </c>
      <c r="C37" s="18">
        <v>1</v>
      </c>
      <c r="D37" s="18">
        <v>1</v>
      </c>
      <c r="E37" s="18"/>
    </row>
    <row r="38" spans="1:5">
      <c r="A38" s="18">
        <v>36</v>
      </c>
      <c r="B38" s="19" t="s">
        <v>86</v>
      </c>
      <c r="C38" s="18">
        <v>1</v>
      </c>
      <c r="D38" s="18">
        <v>1</v>
      </c>
      <c r="E38" s="18"/>
    </row>
    <row r="39" spans="1:5">
      <c r="A39" s="18">
        <v>37</v>
      </c>
      <c r="B39" s="19" t="s">
        <v>204</v>
      </c>
      <c r="C39" s="18">
        <v>1</v>
      </c>
      <c r="D39" s="18">
        <v>1</v>
      </c>
      <c r="E39" s="18"/>
    </row>
    <row r="40" spans="1:5">
      <c r="A40" s="18">
        <v>38</v>
      </c>
      <c r="B40" s="19" t="s">
        <v>30</v>
      </c>
      <c r="C40" s="18">
        <v>1</v>
      </c>
      <c r="D40" s="18">
        <v>1</v>
      </c>
      <c r="E40" s="18"/>
    </row>
    <row r="41" spans="1:5">
      <c r="A41" s="18">
        <v>39</v>
      </c>
      <c r="B41" s="19" t="s">
        <v>39</v>
      </c>
      <c r="C41" s="18">
        <v>1</v>
      </c>
      <c r="D41" s="18">
        <v>1</v>
      </c>
      <c r="E41" s="18"/>
    </row>
    <row r="42" spans="1:5">
      <c r="A42" s="18">
        <v>40</v>
      </c>
      <c r="B42" s="19" t="s">
        <v>47</v>
      </c>
      <c r="C42" s="18">
        <v>1</v>
      </c>
      <c r="D42" s="18">
        <v>1</v>
      </c>
      <c r="E42" s="18"/>
    </row>
    <row r="43" spans="1:5">
      <c r="A43" s="18">
        <v>41</v>
      </c>
      <c r="B43" s="19" t="s">
        <v>19</v>
      </c>
      <c r="C43" s="18">
        <v>1</v>
      </c>
      <c r="D43" s="18">
        <v>1</v>
      </c>
      <c r="E43" s="18"/>
    </row>
    <row r="44" spans="1:5">
      <c r="A44" s="18">
        <v>42</v>
      </c>
      <c r="B44" s="19" t="s">
        <v>278</v>
      </c>
      <c r="C44" s="18">
        <v>1</v>
      </c>
      <c r="D44" s="18"/>
      <c r="E44" s="18">
        <v>1</v>
      </c>
    </row>
    <row r="45" spans="1:5">
      <c r="A45" s="18"/>
      <c r="B45" s="19" t="s">
        <v>134</v>
      </c>
      <c r="C45" s="18">
        <v>17</v>
      </c>
      <c r="D45" s="18">
        <v>2</v>
      </c>
      <c r="E45" s="18">
        <v>15</v>
      </c>
    </row>
    <row r="46" spans="1:5">
      <c r="A46" s="18"/>
      <c r="B46" s="19" t="s">
        <v>95</v>
      </c>
      <c r="C46" s="18">
        <v>3</v>
      </c>
      <c r="D46" s="18">
        <v>3</v>
      </c>
      <c r="E46" s="18"/>
    </row>
    <row r="47" spans="1:5">
      <c r="B47" s="21" t="s">
        <v>284</v>
      </c>
      <c r="C47" s="12">
        <f>SUM(C3:C46)</f>
        <v>226</v>
      </c>
      <c r="D47" s="12">
        <f>SUM(D3:D46)</f>
        <v>183</v>
      </c>
      <c r="E47" s="12">
        <f>SUM(E3:E46)</f>
        <v>43</v>
      </c>
    </row>
    <row r="54" spans="1:5" ht="22.8" customHeight="1">
      <c r="A54" s="29" t="s">
        <v>285</v>
      </c>
      <c r="B54" s="29"/>
      <c r="C54" s="29"/>
      <c r="D54" s="29"/>
      <c r="E54" s="29"/>
    </row>
    <row r="55" spans="1:5">
      <c r="A55" s="18"/>
      <c r="B55" s="20" t="s">
        <v>257</v>
      </c>
      <c r="C55" s="12" t="s">
        <v>265</v>
      </c>
      <c r="D55" s="12" t="s">
        <v>279</v>
      </c>
      <c r="E55" s="12"/>
    </row>
    <row r="56" spans="1:5">
      <c r="A56" s="18">
        <v>1</v>
      </c>
      <c r="B56" s="9" t="s">
        <v>7</v>
      </c>
      <c r="C56" s="18">
        <v>390</v>
      </c>
      <c r="D56" s="18">
        <v>25</v>
      </c>
      <c r="E56" s="22"/>
    </row>
    <row r="57" spans="1:5">
      <c r="A57" s="18">
        <v>2</v>
      </c>
      <c r="B57" s="9" t="s">
        <v>34</v>
      </c>
      <c r="C57" s="18">
        <v>274</v>
      </c>
      <c r="D57" s="18">
        <v>19</v>
      </c>
    </row>
    <row r="58" spans="1:5">
      <c r="A58" s="18">
        <v>3</v>
      </c>
      <c r="B58" s="9" t="s">
        <v>54</v>
      </c>
      <c r="C58" s="18">
        <v>192</v>
      </c>
      <c r="D58" s="18">
        <v>13</v>
      </c>
    </row>
    <row r="59" spans="1:5">
      <c r="A59" s="18">
        <v>4</v>
      </c>
      <c r="B59" s="9" t="s">
        <v>51</v>
      </c>
      <c r="C59" s="18">
        <v>175</v>
      </c>
      <c r="D59" s="18">
        <v>11</v>
      </c>
    </row>
    <row r="60" spans="1:5">
      <c r="A60" s="18">
        <v>5</v>
      </c>
      <c r="B60" s="9" t="s">
        <v>77</v>
      </c>
      <c r="C60" s="18">
        <v>151</v>
      </c>
      <c r="D60" s="18">
        <v>10</v>
      </c>
    </row>
    <row r="61" spans="1:5">
      <c r="A61" s="18">
        <v>6</v>
      </c>
      <c r="B61" s="9" t="s">
        <v>66</v>
      </c>
      <c r="C61" s="18">
        <v>125</v>
      </c>
      <c r="D61" s="18">
        <v>10</v>
      </c>
    </row>
    <row r="62" spans="1:5">
      <c r="A62" s="18">
        <v>7</v>
      </c>
      <c r="B62" s="9" t="s">
        <v>89</v>
      </c>
      <c r="C62" s="18">
        <v>98</v>
      </c>
      <c r="D62" s="18">
        <v>6</v>
      </c>
    </row>
    <row r="63" spans="1:5">
      <c r="A63" s="18">
        <v>8</v>
      </c>
      <c r="B63" s="9" t="s">
        <v>62</v>
      </c>
      <c r="C63" s="18">
        <v>90</v>
      </c>
      <c r="D63" s="18">
        <v>6</v>
      </c>
    </row>
    <row r="64" spans="1:5">
      <c r="A64" s="18">
        <v>9</v>
      </c>
      <c r="B64" s="9" t="s">
        <v>11</v>
      </c>
      <c r="C64" s="18">
        <v>77</v>
      </c>
      <c r="D64" s="18">
        <v>4</v>
      </c>
    </row>
    <row r="65" spans="1:4">
      <c r="A65" s="18">
        <v>10</v>
      </c>
      <c r="B65" s="9" t="s">
        <v>197</v>
      </c>
      <c r="C65" s="18">
        <v>67</v>
      </c>
      <c r="D65" s="18">
        <v>4</v>
      </c>
    </row>
    <row r="66" spans="1:4">
      <c r="A66" s="18">
        <v>11</v>
      </c>
      <c r="B66" s="9" t="s">
        <v>102</v>
      </c>
      <c r="C66" s="18">
        <v>55</v>
      </c>
      <c r="D66" s="18">
        <v>5</v>
      </c>
    </row>
    <row r="67" spans="1:4">
      <c r="A67" s="18">
        <v>12</v>
      </c>
      <c r="B67" s="9" t="s">
        <v>71</v>
      </c>
      <c r="C67" s="18">
        <v>49</v>
      </c>
      <c r="D67" s="18">
        <v>4</v>
      </c>
    </row>
    <row r="68" spans="1:4">
      <c r="A68" s="18">
        <v>13</v>
      </c>
      <c r="B68" s="9" t="s">
        <v>73</v>
      </c>
      <c r="C68" s="18">
        <v>46</v>
      </c>
      <c r="D68" s="18">
        <v>3</v>
      </c>
    </row>
    <row r="69" spans="1:4">
      <c r="A69" s="18">
        <v>14</v>
      </c>
      <c r="B69" s="9" t="s">
        <v>277</v>
      </c>
      <c r="C69" s="18">
        <v>38</v>
      </c>
      <c r="D69" s="18">
        <v>2</v>
      </c>
    </row>
    <row r="70" spans="1:4">
      <c r="A70" s="18">
        <v>15</v>
      </c>
      <c r="B70" s="9" t="s">
        <v>42</v>
      </c>
      <c r="C70" s="18">
        <v>37</v>
      </c>
      <c r="D70" s="18">
        <v>2</v>
      </c>
    </row>
    <row r="71" spans="1:4">
      <c r="A71" s="18">
        <v>16</v>
      </c>
      <c r="B71" s="9" t="s">
        <v>221</v>
      </c>
      <c r="C71" s="18">
        <v>20</v>
      </c>
      <c r="D71" s="18">
        <v>1</v>
      </c>
    </row>
    <row r="72" spans="1:4">
      <c r="A72" s="18">
        <v>17</v>
      </c>
      <c r="B72" s="9" t="s">
        <v>36</v>
      </c>
      <c r="C72" s="18">
        <v>20</v>
      </c>
      <c r="D72" s="18">
        <v>1</v>
      </c>
    </row>
    <row r="73" spans="1:4">
      <c r="A73" s="18">
        <v>18</v>
      </c>
      <c r="B73" s="9" t="s">
        <v>69</v>
      </c>
      <c r="C73" s="18">
        <v>15</v>
      </c>
      <c r="D73" s="18">
        <v>1</v>
      </c>
    </row>
    <row r="74" spans="1:4">
      <c r="A74" s="18">
        <v>19</v>
      </c>
      <c r="B74" s="9" t="s">
        <v>83</v>
      </c>
      <c r="C74" s="18">
        <v>13</v>
      </c>
      <c r="D74" s="18">
        <v>1</v>
      </c>
    </row>
    <row r="75" spans="1:4">
      <c r="A75" s="18">
        <v>20</v>
      </c>
      <c r="B75" s="9" t="s">
        <v>204</v>
      </c>
      <c r="C75" s="18">
        <v>11</v>
      </c>
      <c r="D75" s="18">
        <v>1</v>
      </c>
    </row>
    <row r="76" spans="1:4">
      <c r="A76" s="18">
        <v>21</v>
      </c>
      <c r="B76" s="9" t="s">
        <v>117</v>
      </c>
      <c r="C76" s="18">
        <v>9</v>
      </c>
      <c r="D76" s="18">
        <v>1</v>
      </c>
    </row>
    <row r="77" spans="1:4">
      <c r="B77" s="21" t="s">
        <v>286</v>
      </c>
      <c r="C77" s="12">
        <f>SUM(C56:C76)</f>
        <v>1952</v>
      </c>
      <c r="D77" s="12">
        <f>SUM(D56:D76)</f>
        <v>130</v>
      </c>
    </row>
    <row r="81" spans="2:2">
      <c r="B81" s="9" t="s">
        <v>276</v>
      </c>
    </row>
  </sheetData>
  <mergeCells count="2">
    <mergeCell ref="A1:E1"/>
    <mergeCell ref="A54:E54"/>
  </mergeCells>
  <pageMargins left="0.11811023622047245" right="0.11811023622047245" top="0.55118110236220474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3</vt:i4>
      </vt:variant>
    </vt:vector>
  </HeadingPairs>
  <TitlesOfParts>
    <vt:vector size="8" baseType="lpstr">
      <vt:lpstr>Competitiva</vt:lpstr>
      <vt:lpstr>Class. M-F</vt:lpstr>
      <vt:lpstr>Clas. Cat.</vt:lpstr>
      <vt:lpstr>Pass.</vt:lpstr>
      <vt:lpstr>Class. Soc.</vt:lpstr>
      <vt:lpstr>'Clas. Cat.'!Titoli_stampa</vt:lpstr>
      <vt:lpstr>'Class. M-F'!Titoli_stampa</vt:lpstr>
      <vt:lpstr>Competitiva!Titoli_stampa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Edo Tanzini</cp:lastModifiedBy>
  <cp:lastPrinted>2023-05-23T09:19:48Z</cp:lastPrinted>
  <dcterms:created xsi:type="dcterms:W3CDTF">2023-05-22T15:33:44Z</dcterms:created>
  <dcterms:modified xsi:type="dcterms:W3CDTF">2023-05-23T09:22:56Z</dcterms:modified>
</cp:coreProperties>
</file>