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3\Materiale pubblicato sul sito 2023\Classifiche Pubblicate 2023\"/>
    </mc:Choice>
  </mc:AlternateContent>
  <xr:revisionPtr revIDLastSave="0" documentId="8_{ECB186CB-9F48-4375-AD3D-872EEC3ED538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s. M-F" sheetId="1" r:id="rId2"/>
    <sheet name="Clas. Cat." sheetId="2" r:id="rId3"/>
    <sheet name="Pass." sheetId="3" r:id="rId4"/>
    <sheet name="Class. Soc." sheetId="4" r:id="rId5"/>
  </sheets>
  <definedNames>
    <definedName name="_xlnm._FilterDatabase" localSheetId="0" hidden="1">Competitiva!$A$2:$K$2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D14" i="4"/>
  <c r="E14" i="4"/>
</calcChain>
</file>

<file path=xl/sharedStrings.xml><?xml version="1.0" encoding="utf-8"?>
<sst xmlns="http://schemas.openxmlformats.org/spreadsheetml/2006/main" count="687" uniqueCount="177">
  <si>
    <t>Cognome e Nome</t>
  </si>
  <si>
    <t>S.</t>
  </si>
  <si>
    <t>Società</t>
  </si>
  <si>
    <t>Anno</t>
  </si>
  <si>
    <t>Tempo</t>
  </si>
  <si>
    <t>Km. Ora</t>
  </si>
  <si>
    <t>Km. Min.</t>
  </si>
  <si>
    <t>Categoria</t>
  </si>
  <si>
    <t>Cl. Cat.</t>
  </si>
  <si>
    <t>Punti</t>
  </si>
  <si>
    <t>UISP SIENA ATLETICA LEGGERA</t>
  </si>
  <si>
    <t>GIUDICI DI GARA</t>
  </si>
  <si>
    <t>Brogini Marco</t>
  </si>
  <si>
    <t>Cantagalli Guido</t>
  </si>
  <si>
    <t>Marcucci Giovanni</t>
  </si>
  <si>
    <t>Rocchi Duccio</t>
  </si>
  <si>
    <t>Class,</t>
  </si>
  <si>
    <t>Class. M/F</t>
  </si>
  <si>
    <t>Nottolini Andrea</t>
  </si>
  <si>
    <t>M</t>
  </si>
  <si>
    <t>UISP Abbadia S.Salvatore ASD</t>
  </si>
  <si>
    <t>Primi 3 esclusi da cat.</t>
  </si>
  <si>
    <t>Palma Massimo</t>
  </si>
  <si>
    <t>Ass. Sport. Dil. Cappuccini 1972</t>
  </si>
  <si>
    <t>Casali Alessandro</t>
  </si>
  <si>
    <t>Pelagrilli Paolo</t>
  </si>
  <si>
    <t>A.S.D. Filippide Dlf Chiusi</t>
  </si>
  <si>
    <t>ASS. MASCH.</t>
  </si>
  <si>
    <t>Bianchini Alfredo</t>
  </si>
  <si>
    <t>ASS.ATL. Libertas Orvieto</t>
  </si>
  <si>
    <t>VET. MASCH.</t>
  </si>
  <si>
    <t>Mancini Daniele</t>
  </si>
  <si>
    <t>Buoni Massimiliano</t>
  </si>
  <si>
    <t>Viterbo Runners</t>
  </si>
  <si>
    <t>Campanelli Valerio</t>
  </si>
  <si>
    <t>Mangiavacchi Stefano</t>
  </si>
  <si>
    <t>C.R. Banca Monte dei Paschi di Siena</t>
  </si>
  <si>
    <t>Fioravanti Carlo</t>
  </si>
  <si>
    <t>A.S.D. Viterbo Runners</t>
  </si>
  <si>
    <t>ARG. MASCH.</t>
  </si>
  <si>
    <t>Zanoni Marco</t>
  </si>
  <si>
    <t>Mililotti Riccardo</t>
  </si>
  <si>
    <t>Floriani Francesco</t>
  </si>
  <si>
    <t>A.S.D. S.P. Torre del Mangia</t>
  </si>
  <si>
    <t>Barbagli Giosue'</t>
  </si>
  <si>
    <t>Coppi Stefania</t>
  </si>
  <si>
    <t>F</t>
  </si>
  <si>
    <t>Prime 3 escluse da cat.</t>
  </si>
  <si>
    <t>Bellitto Antonella</t>
  </si>
  <si>
    <t>Baldini Ilenia</t>
  </si>
  <si>
    <t>Semplici Paolo</t>
  </si>
  <si>
    <t>Alessandri Salvatore</t>
  </si>
  <si>
    <t>Petrini Stefano</t>
  </si>
  <si>
    <t xml:space="preserve">Lodovichi Franco </t>
  </si>
  <si>
    <t>A.S.D. Pol. Chianciano</t>
  </si>
  <si>
    <t>Rosati Mirko</t>
  </si>
  <si>
    <t>Classifica Maschile</t>
  </si>
  <si>
    <t>Classifica Femminile</t>
  </si>
  <si>
    <t>Primi Assoluti</t>
  </si>
  <si>
    <t>Cat. Assoluta</t>
  </si>
  <si>
    <t>Cat. Veterani</t>
  </si>
  <si>
    <t>Cat. Argento</t>
  </si>
  <si>
    <t>Prime Assolute</t>
  </si>
  <si>
    <t>Class. Cat.</t>
  </si>
  <si>
    <t>Agnorelli Francesco</t>
  </si>
  <si>
    <t>Albani Francesco</t>
  </si>
  <si>
    <t>Albani Sergio</t>
  </si>
  <si>
    <t>Albani Vittoria</t>
  </si>
  <si>
    <t>Andreucci Riccardo</t>
  </si>
  <si>
    <t>Arcangeli Gianluca</t>
  </si>
  <si>
    <t>Arci Cristina</t>
  </si>
  <si>
    <t>Bacci Lucia</t>
  </si>
  <si>
    <t>Baiocchi Letizia</t>
  </si>
  <si>
    <t>Baiocchi Lisa</t>
  </si>
  <si>
    <t>Basili Alessandra</t>
  </si>
  <si>
    <t>Benocci Valentina</t>
  </si>
  <si>
    <t>Bensi Carla</t>
  </si>
  <si>
    <t>Bicchi Claudio</t>
  </si>
  <si>
    <t>Calcagnetti Moira</t>
  </si>
  <si>
    <t>Canestri Giancarlo</t>
  </si>
  <si>
    <t>Cencini Domenico</t>
  </si>
  <si>
    <t>Cesaretti Erika</t>
  </si>
  <si>
    <t>Cesaretti Massimo</t>
  </si>
  <si>
    <t>Ciaffarafa’ Katia</t>
  </si>
  <si>
    <t>Ciprini Marcello</t>
  </si>
  <si>
    <t>Conti Fabrizio</t>
  </si>
  <si>
    <t>Conti Riccardo</t>
  </si>
  <si>
    <t>Contorni Cristina</t>
  </si>
  <si>
    <t>Coppi Daniele</t>
  </si>
  <si>
    <t>Coppi Debora</t>
  </si>
  <si>
    <t>Coppi Francesca</t>
  </si>
  <si>
    <t>Coppi Mariangela</t>
  </si>
  <si>
    <t>Costantini Irene</t>
  </si>
  <si>
    <t>Costantini Sergio</t>
  </si>
  <si>
    <t>Del Segato Antonella</t>
  </si>
  <si>
    <t>Delle Macchie Federica</t>
  </si>
  <si>
    <t>Di Lorenzo Sabrina</t>
  </si>
  <si>
    <t>Di Petrillo Matilde</t>
  </si>
  <si>
    <t>Fabbrini Marco</t>
  </si>
  <si>
    <t>Farnetani Valentina</t>
  </si>
  <si>
    <t>Fiaschi Lamberto</t>
  </si>
  <si>
    <t>Flori Alberto</t>
  </si>
  <si>
    <t>Flori Bianca</t>
  </si>
  <si>
    <t>Flori Matilde</t>
  </si>
  <si>
    <t>Forti Silvia</t>
  </si>
  <si>
    <t>Frulloni Giacomo</t>
  </si>
  <si>
    <t>Giglioni Angela</t>
  </si>
  <si>
    <t>Giglioni Lorenza</t>
  </si>
  <si>
    <t>Mammolotti Paolo</t>
  </si>
  <si>
    <t>Massai Ida</t>
  </si>
  <si>
    <t>Metelli Eleonora</t>
  </si>
  <si>
    <t>Miay Dimitru</t>
  </si>
  <si>
    <t>Morini Fabiana</t>
  </si>
  <si>
    <t>Moyo Filippo</t>
  </si>
  <si>
    <t>Neri Luisa</t>
  </si>
  <si>
    <t>Nieddu Angela</t>
  </si>
  <si>
    <t>Nottolini Simone</t>
  </si>
  <si>
    <t>Nutarelli Gessica</t>
  </si>
  <si>
    <t>Panori Daniele</t>
  </si>
  <si>
    <t>Papili Federico</t>
  </si>
  <si>
    <t>Pellegrini Alessandro</t>
  </si>
  <si>
    <t>Peparaio Libano</t>
  </si>
  <si>
    <t>Perotti Roberta</t>
  </si>
  <si>
    <t>Petrizza Nadia</t>
  </si>
  <si>
    <t>Pilar Farris Manzano</t>
  </si>
  <si>
    <t>Pinzuti Barbara</t>
  </si>
  <si>
    <t>Pizzatti Cecilia</t>
  </si>
  <si>
    <t>Pizzetti Marianna</t>
  </si>
  <si>
    <t>Posani Luisa</t>
  </si>
  <si>
    <t>Prezzolini Francesca</t>
  </si>
  <si>
    <t>Rappuoli Daniele</t>
  </si>
  <si>
    <t>Rosati Alessia</t>
  </si>
  <si>
    <t>Rossi Annalisa</t>
  </si>
  <si>
    <t>Rubegni Lucia</t>
  </si>
  <si>
    <t>Sabatini Massimo</t>
  </si>
  <si>
    <t>Santoro Caterina</t>
  </si>
  <si>
    <t>Santoro Luca</t>
  </si>
  <si>
    <t>Savelli Silvia</t>
  </si>
  <si>
    <t>Scalacci Cinzia</t>
  </si>
  <si>
    <t>Seriacopi Anjel</t>
  </si>
  <si>
    <t>Tonioni Anna</t>
  </si>
  <si>
    <t>Vagaggini Marco</t>
  </si>
  <si>
    <t>Valdarnini Alessandro</t>
  </si>
  <si>
    <t>Valentini Stefania</t>
  </si>
  <si>
    <t>Vicarelli Simonetta</t>
  </si>
  <si>
    <t>Vichi Stefania</t>
  </si>
  <si>
    <t>Vinciarelli Libana</t>
  </si>
  <si>
    <t>Vinciarelli Nicoletta</t>
  </si>
  <si>
    <t>Virardi Diego</t>
  </si>
  <si>
    <t>Visconti Daniele</t>
  </si>
  <si>
    <t>Visconti Lucia</t>
  </si>
  <si>
    <t>Viti Fabio</t>
  </si>
  <si>
    <t>Viti Giorgio</t>
  </si>
  <si>
    <t>Viti Leonardo</t>
  </si>
  <si>
    <t>Anselmi Franco</t>
  </si>
  <si>
    <t>Crini Milena</t>
  </si>
  <si>
    <t>Libero</t>
  </si>
  <si>
    <t>o)</t>
  </si>
  <si>
    <t>CLASSIFICA PER SOCIETA' AI SOLI FINI STATISTICI</t>
  </si>
  <si>
    <t>Totale Parteciopanti</t>
  </si>
  <si>
    <t>Comp.</t>
  </si>
  <si>
    <t>Pass.</t>
  </si>
  <si>
    <t>Totale</t>
  </si>
  <si>
    <t>CLASSIFICA PER CATEGORIE CORRIMINIERA - KM 7 ABBADIA SAN SALVATORE 28/05/2023</t>
  </si>
  <si>
    <t>CLASSIFICA ASSOLUTA CORRIMINIERA - KM 7 ABBADIA SAN SALVATORE 28/05/2023</t>
  </si>
  <si>
    <t>Sesso</t>
  </si>
  <si>
    <t>CORRIMINIERA del 28 maggio 2023 * ABBADIA S. SALVATORE * PARTECIPANTI ALLA PASSEGGIATA</t>
  </si>
  <si>
    <t>CORRIMINIERA - ABBADIA SAN SALVATORE 28/05/2023</t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</si>
  <si>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</si>
  <si>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</si>
  <si>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</si>
  <si>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</si>
  <si>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</si>
  <si>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</si>
  <si>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</si>
  <si>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Abbadia S. Salvatore (SI)</t>
  </si>
  <si>
    <t>CorriMiniera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</si>
</sst>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h:mm:ss"/>
    <numFmt numFmtId="166" formatCode="m:ss"/>
    <numFmt numFmtId="167" formatCode="[$-410]d\ mmmm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b/>
      <u/>
      <sz val="10"/>
      <color theme="1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quotePrefix="1" applyFont="1" applyAlignment="1">
      <alignment horizontal="left"/>
    </xf>
    <xf numFmtId="0" fontId="3" fillId="0" borderId="0" xfId="1" applyFont="1"/>
    <xf numFmtId="0" fontId="3" fillId="0" borderId="0" xfId="1" applyFont="1" applyAlignment="1" applyProtection="1">
      <alignment horizontal="center"/>
      <protection locked="0"/>
    </xf>
    <xf numFmtId="0" fontId="3" fillId="0" borderId="0" xfId="1" quotePrefix="1" applyFont="1"/>
    <xf numFmtId="0" fontId="3" fillId="0" borderId="0" xfId="1" quotePrefix="1" applyFont="1" applyAlignment="1">
      <alignment horizontal="center"/>
    </xf>
    <xf numFmtId="0" fontId="0" fillId="0" borderId="0" xfId="0" applyAlignment="1">
      <alignment horizontal="left"/>
    </xf>
    <xf numFmtId="165" fontId="3" fillId="0" borderId="0" xfId="1" applyNumberFormat="1" applyFont="1" applyAlignment="1" applyProtection="1">
      <alignment horizontal="center"/>
      <protection locked="0"/>
    </xf>
    <xf numFmtId="164" fontId="3" fillId="0" borderId="0" xfId="1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1" applyFont="1"/>
    <xf numFmtId="0" fontId="2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quotePrefix="1" applyFont="1"/>
    <xf numFmtId="165" fontId="9" fillId="0" borderId="0" xfId="0" applyNumberFormat="1" applyFont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  <protection locked="0"/>
    </xf>
    <xf numFmtId="1" fontId="9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1" fontId="4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6" fontId="11" fillId="0" borderId="0" xfId="0" applyNumberFormat="1" applyFon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12" fillId="0" borderId="8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6" fontId="13" fillId="0" borderId="1" xfId="0" applyNumberFormat="1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7" fontId="1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13">
    <cellStyle name="Collegamento ipertestuale 2" xfId="2" xr:uid="{00000000-0005-0000-0000-000000000000}"/>
    <cellStyle name="Excel Built-in Normal" xfId="3" xr:uid="{00000000-0005-0000-0000-000001000000}"/>
    <cellStyle name="Normal 2" xfId="4" xr:uid="{00000000-0005-0000-0000-000002000000}"/>
    <cellStyle name="Normal 3" xfId="5" xr:uid="{00000000-0005-0000-0000-000003000000}"/>
    <cellStyle name="Normal 4" xfId="6" xr:uid="{00000000-0005-0000-0000-000004000000}"/>
    <cellStyle name="Normale" xfId="0" builtinId="0"/>
    <cellStyle name="Normale 10" xfId="7" xr:uid="{00000000-0005-0000-0000-000006000000}"/>
    <cellStyle name="Normale 11" xfId="8" xr:uid="{00000000-0005-0000-0000-000007000000}"/>
    <cellStyle name="Normale 2" xfId="9" xr:uid="{00000000-0005-0000-0000-000008000000}"/>
    <cellStyle name="Normale 3" xfId="10" xr:uid="{00000000-0005-0000-0000-000009000000}"/>
    <cellStyle name="Normale 4" xfId="11" xr:uid="{00000000-0005-0000-0000-00000A000000}"/>
    <cellStyle name="Normale 5" xfId="12" xr:uid="{00000000-0005-0000-0000-00000B000000}"/>
    <cellStyle name="Normale 6" xfId="1" xr:uid="{00000000-0005-0000-0000-00000C000000}"/>
  </cellStyles>
  <dxfs count="33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34CA8-E4D3-44E5-AEA4-B501F042BA85}">
  <sheetPr>
    <tabColor rgb="FFFFFF00"/>
  </sheetPr>
  <dimension ref="A1:K24"/>
  <sheetViews>
    <sheetView tabSelected="1" workbookViewId="0">
      <pane ySplit="2" topLeftCell="A3" activePane="bottomLeft" state="frozen"/>
      <selection pane="bottomLeft" sqref="A1:D1"/>
    </sheetView>
  </sheetViews>
  <sheetFormatPr defaultRowHeight="14.4"/>
  <cols>
    <col min="1" max="1" width="4.5546875" style="25" customWidth="1"/>
    <col min="2" max="2" width="6.6640625" style="25" customWidth="1"/>
    <col min="3" max="3" width="24.44140625" customWidth="1"/>
    <col min="4" max="4" width="5.6640625" style="25" customWidth="1"/>
    <col min="5" max="5" width="28" customWidth="1"/>
    <col min="6" max="6" width="7.5546875" style="25" customWidth="1"/>
    <col min="7" max="7" width="10.109375" style="45" customWidth="1"/>
    <col min="8" max="8" width="9.33203125" style="45" customWidth="1"/>
    <col min="9" max="9" width="9.6640625" style="44" customWidth="1"/>
    <col min="10" max="10" width="25.109375" customWidth="1"/>
    <col min="11" max="11" width="5.109375" style="25" customWidth="1"/>
  </cols>
  <sheetData>
    <row r="1" spans="1:11" ht="18">
      <c r="A1" s="60" t="s">
        <v>176</v>
      </c>
      <c r="B1" s="60"/>
      <c r="C1" s="60"/>
      <c r="D1" s="60"/>
      <c r="E1" s="58" t="s">
        <v>175</v>
      </c>
      <c r="F1" s="58" t="s">
        <v>174</v>
      </c>
      <c r="G1" s="59">
        <v>9</v>
      </c>
      <c r="H1" s="58"/>
      <c r="I1" s="57"/>
      <c r="J1" s="56">
        <v>45074</v>
      </c>
      <c r="K1" s="55"/>
    </row>
    <row r="2" spans="1:11" ht="28.8">
      <c r="A2" s="52" t="s">
        <v>173</v>
      </c>
      <c r="B2" s="52" t="s">
        <v>172</v>
      </c>
      <c r="C2" s="52" t="s">
        <v>0</v>
      </c>
      <c r="D2" s="52" t="s">
        <v>171</v>
      </c>
      <c r="E2" s="52" t="s">
        <v>2</v>
      </c>
      <c r="F2" s="52" t="s">
        <v>3</v>
      </c>
      <c r="G2" s="54" t="s">
        <v>4</v>
      </c>
      <c r="H2" s="54" t="s">
        <v>170</v>
      </c>
      <c r="I2" s="53" t="s">
        <v>169</v>
      </c>
      <c r="J2" s="52" t="s">
        <v>7</v>
      </c>
      <c r="K2" s="51" t="s">
        <v>168</v>
      </c>
    </row>
    <row r="3" spans="1:11">
      <c r="A3" s="13">
        <v>1</v>
      </c>
      <c r="B3" s="50">
        <v>255</v>
      </c>
      <c r="C3" t="s">
        <v>18</v>
      </c>
      <c r="D3" s="25" t="s">
        <v>19</v>
      </c>
      <c r="E3" s="49" t="s">
        <v>20</v>
      </c>
      <c r="F3" s="25">
        <v>1974</v>
      </c>
      <c r="G3" s="48">
        <v>2.3812268518668134E-2</v>
      </c>
      <c r="H3" s="45">
        <v>15.748184584178142</v>
      </c>
      <c r="I3" s="47">
        <v>2.645807613185348E-3</v>
      </c>
      <c r="J3" s="46" t="s">
        <v>21</v>
      </c>
      <c r="K3" s="25">
        <v>1</v>
      </c>
    </row>
    <row r="4" spans="1:11">
      <c r="A4" s="13">
        <v>2</v>
      </c>
      <c r="B4" s="50">
        <v>274</v>
      </c>
      <c r="C4" t="s">
        <v>22</v>
      </c>
      <c r="D4" s="25" t="s">
        <v>19</v>
      </c>
      <c r="E4" s="49" t="s">
        <v>23</v>
      </c>
      <c r="F4" s="25">
        <v>1961</v>
      </c>
      <c r="G4" s="48">
        <v>2.5224305551091675E-2</v>
      </c>
      <c r="H4" s="45">
        <v>14.866613443150689</v>
      </c>
      <c r="I4" s="47">
        <v>2.802700616787964E-3</v>
      </c>
      <c r="J4" s="46" t="s">
        <v>21</v>
      </c>
      <c r="K4" s="25">
        <v>2</v>
      </c>
    </row>
    <row r="5" spans="1:11">
      <c r="A5" s="13">
        <v>3</v>
      </c>
      <c r="B5" s="50">
        <v>252</v>
      </c>
      <c r="C5" t="s">
        <v>24</v>
      </c>
      <c r="D5" s="25" t="s">
        <v>19</v>
      </c>
      <c r="E5" s="49" t="s">
        <v>20</v>
      </c>
      <c r="F5" s="25">
        <v>1973</v>
      </c>
      <c r="G5" s="48">
        <v>2.5316898143501021E-2</v>
      </c>
      <c r="H5" s="45">
        <v>14.81224113137511</v>
      </c>
      <c r="I5" s="47">
        <v>2.8129886826112247E-3</v>
      </c>
      <c r="J5" s="46" t="s">
        <v>21</v>
      </c>
      <c r="K5" s="25">
        <v>3</v>
      </c>
    </row>
    <row r="6" spans="1:11">
      <c r="A6" s="13">
        <v>4</v>
      </c>
      <c r="B6" s="50">
        <v>268</v>
      </c>
      <c r="C6" t="s">
        <v>25</v>
      </c>
      <c r="D6" s="25" t="s">
        <v>19</v>
      </c>
      <c r="E6" s="49" t="s">
        <v>26</v>
      </c>
      <c r="F6" s="25">
        <v>1981</v>
      </c>
      <c r="G6" s="48">
        <v>2.6312268513720483E-2</v>
      </c>
      <c r="H6" s="45">
        <v>14.251906854950837</v>
      </c>
      <c r="I6" s="47">
        <v>2.9235853904133868E-3</v>
      </c>
      <c r="J6" s="46" t="s">
        <v>27</v>
      </c>
      <c r="K6" s="25">
        <v>1</v>
      </c>
    </row>
    <row r="7" spans="1:11">
      <c r="A7" s="13">
        <v>5</v>
      </c>
      <c r="B7" s="50">
        <v>281</v>
      </c>
      <c r="C7" t="s">
        <v>28</v>
      </c>
      <c r="D7" s="25" t="s">
        <v>19</v>
      </c>
      <c r="E7" s="49" t="s">
        <v>29</v>
      </c>
      <c r="F7" s="25">
        <v>1966</v>
      </c>
      <c r="G7" s="48">
        <v>2.6532175921602175E-2</v>
      </c>
      <c r="H7" s="45">
        <v>14.133782359504091</v>
      </c>
      <c r="I7" s="47">
        <v>2.9480195468446859E-3</v>
      </c>
      <c r="J7" s="46" t="s">
        <v>30</v>
      </c>
      <c r="K7" s="25">
        <v>1</v>
      </c>
    </row>
    <row r="8" spans="1:11">
      <c r="A8" s="13">
        <v>6</v>
      </c>
      <c r="B8" s="50">
        <v>254</v>
      </c>
      <c r="C8" t="s">
        <v>31</v>
      </c>
      <c r="D8" s="25" t="s">
        <v>19</v>
      </c>
      <c r="E8" s="49" t="s">
        <v>20</v>
      </c>
      <c r="F8" s="25">
        <v>1977</v>
      </c>
      <c r="G8" s="48">
        <v>2.6613194444507826E-2</v>
      </c>
      <c r="H8" s="45">
        <v>14.090754899113167</v>
      </c>
      <c r="I8" s="47">
        <v>2.9570216049453141E-3</v>
      </c>
      <c r="J8" s="46" t="s">
        <v>27</v>
      </c>
      <c r="K8" s="25">
        <v>2</v>
      </c>
    </row>
    <row r="9" spans="1:11">
      <c r="A9" s="13">
        <v>7</v>
      </c>
      <c r="B9" s="50">
        <v>284</v>
      </c>
      <c r="C9" t="s">
        <v>32</v>
      </c>
      <c r="D9" s="25" t="s">
        <v>19</v>
      </c>
      <c r="E9" s="49" t="s">
        <v>33</v>
      </c>
      <c r="F9" s="25">
        <v>1972</v>
      </c>
      <c r="G9" s="48">
        <v>2.6925694444798864E-2</v>
      </c>
      <c r="H9" s="45">
        <v>13.927217393363733</v>
      </c>
      <c r="I9" s="47">
        <v>2.991743827199874E-3</v>
      </c>
      <c r="J9" s="46" t="s">
        <v>30</v>
      </c>
      <c r="K9" s="25">
        <v>2</v>
      </c>
    </row>
    <row r="10" spans="1:11">
      <c r="A10" s="13">
        <v>8</v>
      </c>
      <c r="B10" s="50">
        <v>272</v>
      </c>
      <c r="C10" t="s">
        <v>34</v>
      </c>
      <c r="D10" s="25" t="s">
        <v>19</v>
      </c>
      <c r="E10" s="49" t="s">
        <v>29</v>
      </c>
      <c r="F10" s="25">
        <v>1975</v>
      </c>
      <c r="G10" s="48">
        <v>2.7296064814436249E-2</v>
      </c>
      <c r="H10" s="45">
        <v>13.738244049071545</v>
      </c>
      <c r="I10" s="47">
        <v>3.0328960904929167E-3</v>
      </c>
      <c r="J10" s="46" t="s">
        <v>27</v>
      </c>
      <c r="K10" s="25">
        <v>3</v>
      </c>
    </row>
    <row r="11" spans="1:11">
      <c r="A11" s="13">
        <v>9</v>
      </c>
      <c r="B11" s="50">
        <v>260</v>
      </c>
      <c r="C11" t="s">
        <v>35</v>
      </c>
      <c r="D11" s="25" t="s">
        <v>19</v>
      </c>
      <c r="E11" s="49" t="s">
        <v>36</v>
      </c>
      <c r="F11" s="25">
        <v>1968</v>
      </c>
      <c r="G11" s="48">
        <v>2.7921064815018326E-2</v>
      </c>
      <c r="H11" s="45">
        <v>13.430719869906001</v>
      </c>
      <c r="I11" s="47">
        <v>3.102340535002036E-3</v>
      </c>
      <c r="J11" s="46" t="s">
        <v>30</v>
      </c>
      <c r="K11" s="25">
        <v>3</v>
      </c>
    </row>
    <row r="12" spans="1:11">
      <c r="A12" s="13">
        <v>10</v>
      </c>
      <c r="B12" s="50">
        <v>269</v>
      </c>
      <c r="C12" t="s">
        <v>37</v>
      </c>
      <c r="D12" s="25" t="s">
        <v>19</v>
      </c>
      <c r="E12" s="49" t="s">
        <v>38</v>
      </c>
      <c r="F12" s="25">
        <v>1963</v>
      </c>
      <c r="G12" s="48">
        <v>2.817569443868706E-2</v>
      </c>
      <c r="H12" s="45">
        <v>13.309343654902101</v>
      </c>
      <c r="I12" s="47">
        <v>3.1306327154096733E-3</v>
      </c>
      <c r="J12" s="46" t="s">
        <v>39</v>
      </c>
      <c r="K12" s="25">
        <v>1</v>
      </c>
    </row>
    <row r="13" spans="1:11">
      <c r="A13" s="13">
        <v>11</v>
      </c>
      <c r="B13" s="50">
        <v>283</v>
      </c>
      <c r="C13" t="s">
        <v>40</v>
      </c>
      <c r="D13" s="25" t="s">
        <v>19</v>
      </c>
      <c r="E13" s="49" t="s">
        <v>29</v>
      </c>
      <c r="F13" s="25">
        <v>1983</v>
      </c>
      <c r="G13" s="48">
        <v>2.8557638885104097E-2</v>
      </c>
      <c r="H13" s="45">
        <v>13.131337695974688</v>
      </c>
      <c r="I13" s="47">
        <v>3.1730709872337887E-3</v>
      </c>
      <c r="J13" s="46" t="s">
        <v>27</v>
      </c>
      <c r="K13" s="25">
        <v>4</v>
      </c>
    </row>
    <row r="14" spans="1:11">
      <c r="A14" s="13">
        <v>12</v>
      </c>
      <c r="B14" s="50">
        <v>286</v>
      </c>
      <c r="C14" t="s">
        <v>41</v>
      </c>
      <c r="D14" s="25" t="s">
        <v>19</v>
      </c>
      <c r="E14" s="49" t="s">
        <v>20</v>
      </c>
      <c r="F14" s="25">
        <v>1968</v>
      </c>
      <c r="G14" s="48">
        <v>2.8650231477513444E-2</v>
      </c>
      <c r="H14" s="45">
        <v>13.088899483912522</v>
      </c>
      <c r="I14" s="47">
        <v>3.1833590530570494E-3</v>
      </c>
      <c r="J14" s="46" t="s">
        <v>30</v>
      </c>
      <c r="K14" s="25">
        <v>4</v>
      </c>
    </row>
    <row r="15" spans="1:11">
      <c r="A15" s="13">
        <v>13</v>
      </c>
      <c r="B15" s="50">
        <v>276</v>
      </c>
      <c r="C15" t="s">
        <v>42</v>
      </c>
      <c r="D15" s="25" t="s">
        <v>19</v>
      </c>
      <c r="E15" s="49" t="s">
        <v>43</v>
      </c>
      <c r="F15" s="25">
        <v>1970</v>
      </c>
      <c r="G15" s="48">
        <v>2.9356249993725214E-2</v>
      </c>
      <c r="H15" s="45">
        <v>12.774111137497291</v>
      </c>
      <c r="I15" s="47">
        <v>3.2618055548583572E-3</v>
      </c>
      <c r="J15" s="46" t="s">
        <v>30</v>
      </c>
      <c r="K15" s="25">
        <v>5</v>
      </c>
    </row>
    <row r="16" spans="1:11">
      <c r="A16" s="13">
        <v>14</v>
      </c>
      <c r="B16" s="50">
        <v>275</v>
      </c>
      <c r="C16" t="s">
        <v>44</v>
      </c>
      <c r="D16" s="25" t="s">
        <v>19</v>
      </c>
      <c r="E16" s="49" t="s">
        <v>43</v>
      </c>
      <c r="F16" s="25">
        <v>1983</v>
      </c>
      <c r="G16" s="48">
        <v>3.0085416663496289E-2</v>
      </c>
      <c r="H16" s="45">
        <v>12.464510769265857</v>
      </c>
      <c r="I16" s="47">
        <v>3.3428240737218098E-3</v>
      </c>
      <c r="J16" s="46" t="s">
        <v>27</v>
      </c>
      <c r="K16" s="25">
        <v>5</v>
      </c>
    </row>
    <row r="17" spans="1:11">
      <c r="A17" s="13">
        <v>15</v>
      </c>
      <c r="B17" s="50">
        <v>253</v>
      </c>
      <c r="C17" t="s">
        <v>45</v>
      </c>
      <c r="D17" s="25" t="s">
        <v>46</v>
      </c>
      <c r="E17" s="49" t="s">
        <v>20</v>
      </c>
      <c r="F17" s="25">
        <v>1978</v>
      </c>
      <c r="G17" s="48">
        <v>3.0328472217661329E-2</v>
      </c>
      <c r="H17" s="45">
        <v>12.36461887393142</v>
      </c>
      <c r="I17" s="47">
        <v>3.3698302464068141E-3</v>
      </c>
      <c r="J17" s="46" t="s">
        <v>47</v>
      </c>
      <c r="K17" s="25">
        <v>1</v>
      </c>
    </row>
    <row r="18" spans="1:11">
      <c r="A18" s="13">
        <v>16</v>
      </c>
      <c r="B18" s="50">
        <v>285</v>
      </c>
      <c r="C18" t="s">
        <v>48</v>
      </c>
      <c r="D18" s="25" t="s">
        <v>46</v>
      </c>
      <c r="E18" s="49" t="s">
        <v>29</v>
      </c>
      <c r="F18" s="25">
        <v>1980</v>
      </c>
      <c r="G18" s="48">
        <v>3.135856481094379E-2</v>
      </c>
      <c r="H18" s="45">
        <v>11.958455441466159</v>
      </c>
      <c r="I18" s="47">
        <v>3.4842849789937544E-3</v>
      </c>
      <c r="J18" s="46" t="s">
        <v>47</v>
      </c>
      <c r="K18" s="25">
        <v>2</v>
      </c>
    </row>
    <row r="19" spans="1:11">
      <c r="A19" s="13">
        <v>17</v>
      </c>
      <c r="B19" s="50">
        <v>267</v>
      </c>
      <c r="C19" t="s">
        <v>49</v>
      </c>
      <c r="D19" s="25" t="s">
        <v>46</v>
      </c>
      <c r="E19" s="49" t="s">
        <v>26</v>
      </c>
      <c r="F19" s="25">
        <v>1986</v>
      </c>
      <c r="G19" s="48">
        <v>3.468032406817656E-2</v>
      </c>
      <c r="H19" s="45">
        <v>10.813047746116894</v>
      </c>
      <c r="I19" s="47">
        <v>3.8533693409085069E-3</v>
      </c>
      <c r="J19" s="46" t="s">
        <v>47</v>
      </c>
      <c r="K19" s="25">
        <v>3</v>
      </c>
    </row>
    <row r="20" spans="1:11">
      <c r="A20" s="13">
        <v>18</v>
      </c>
      <c r="B20" s="50">
        <v>279</v>
      </c>
      <c r="C20" t="s">
        <v>50</v>
      </c>
      <c r="D20" s="25" t="s">
        <v>19</v>
      </c>
      <c r="E20" s="49" t="s">
        <v>36</v>
      </c>
      <c r="F20" s="25">
        <v>1967</v>
      </c>
      <c r="G20" s="48">
        <v>3.5791435184364673E-2</v>
      </c>
      <c r="H20" s="45">
        <v>10.477366947381229</v>
      </c>
      <c r="I20" s="47">
        <v>3.9768261315960745E-3</v>
      </c>
      <c r="J20" s="46" t="s">
        <v>30</v>
      </c>
      <c r="K20" s="25">
        <v>6</v>
      </c>
    </row>
    <row r="21" spans="1:11">
      <c r="A21" s="13">
        <v>19</v>
      </c>
      <c r="B21" s="50">
        <v>278</v>
      </c>
      <c r="C21" t="s">
        <v>51</v>
      </c>
      <c r="D21" s="25" t="s">
        <v>19</v>
      </c>
      <c r="E21" s="49" t="s">
        <v>36</v>
      </c>
      <c r="F21" s="25">
        <v>1958</v>
      </c>
      <c r="G21" s="48">
        <v>3.5849305553711019E-2</v>
      </c>
      <c r="H21" s="45">
        <v>10.460453674288289</v>
      </c>
      <c r="I21" s="47">
        <v>3.9832561726345578E-3</v>
      </c>
      <c r="J21" s="46" t="s">
        <v>39</v>
      </c>
      <c r="K21" s="25">
        <v>2</v>
      </c>
    </row>
    <row r="22" spans="1:11">
      <c r="A22" s="13">
        <v>20</v>
      </c>
      <c r="B22" s="50">
        <v>251</v>
      </c>
      <c r="C22" t="s">
        <v>52</v>
      </c>
      <c r="D22" s="25" t="s">
        <v>19</v>
      </c>
      <c r="E22" s="49" t="s">
        <v>36</v>
      </c>
      <c r="F22" s="25">
        <v>1964</v>
      </c>
      <c r="G22" s="48">
        <v>3.5884027776774019E-2</v>
      </c>
      <c r="H22" s="45">
        <v>10.450331895092312</v>
      </c>
      <c r="I22" s="47">
        <v>3.9871141974193352E-3</v>
      </c>
      <c r="J22" s="46" t="s">
        <v>30</v>
      </c>
      <c r="K22" s="25">
        <v>7</v>
      </c>
    </row>
    <row r="23" spans="1:11">
      <c r="A23" s="13">
        <v>21</v>
      </c>
      <c r="B23" s="50">
        <v>263</v>
      </c>
      <c r="C23" t="s">
        <v>53</v>
      </c>
      <c r="D23" s="25" t="s">
        <v>19</v>
      </c>
      <c r="E23" s="49" t="s">
        <v>54</v>
      </c>
      <c r="F23" s="25">
        <v>1948</v>
      </c>
      <c r="G23" s="48">
        <v>3.5918749999837019E-2</v>
      </c>
      <c r="H23" s="45">
        <v>10.440229685100443</v>
      </c>
      <c r="I23" s="47">
        <v>3.9909722222041134E-3</v>
      </c>
      <c r="J23" s="46" t="s">
        <v>39</v>
      </c>
      <c r="K23" s="25">
        <v>3</v>
      </c>
    </row>
    <row r="24" spans="1:11">
      <c r="A24" s="13">
        <v>22</v>
      </c>
      <c r="B24" s="50">
        <v>256</v>
      </c>
      <c r="C24" t="s">
        <v>55</v>
      </c>
      <c r="D24" s="25" t="s">
        <v>19</v>
      </c>
      <c r="E24" s="49" t="s">
        <v>20</v>
      </c>
      <c r="F24" s="25">
        <v>1972</v>
      </c>
      <c r="G24" s="48">
        <v>3.7932638886559289E-2</v>
      </c>
      <c r="H24" s="45">
        <v>9.885945481448541</v>
      </c>
      <c r="I24" s="47">
        <v>4.2147376540621435E-3</v>
      </c>
      <c r="J24" s="46" t="s">
        <v>30</v>
      </c>
      <c r="K24" s="25">
        <v>8</v>
      </c>
    </row>
  </sheetData>
  <autoFilter ref="A2:K2" xr:uid="{00000000-0009-0000-0000-000000000000}"/>
  <mergeCells count="1">
    <mergeCell ref="A1:D1"/>
  </mergeCells>
  <conditionalFormatting sqref="J3:J24">
    <cfRule type="expression" dxfId="21" priority="8" stopIfTrue="1">
      <formula>K3=Z3</formula>
    </cfRule>
  </conditionalFormatting>
  <conditionalFormatting sqref="A3:A24">
    <cfRule type="expression" dxfId="20" priority="6" stopIfTrue="1">
      <formula>Q3&gt;0</formula>
    </cfRule>
  </conditionalFormatting>
  <conditionalFormatting sqref="H3:H24">
    <cfRule type="cellIs" dxfId="19" priority="4" stopIfTrue="1" operator="equal">
      <formula>2</formula>
    </cfRule>
    <cfRule type="cellIs" dxfId="18" priority="5" stopIfTrue="1" operator="equal">
      <formula>3</formula>
    </cfRule>
    <cfRule type="cellIs" dxfId="17" priority="7" stopIfTrue="1" operator="equal">
      <formula>1</formula>
    </cfRule>
  </conditionalFormatting>
  <conditionalFormatting sqref="K3:K24">
    <cfRule type="cellIs" dxfId="16" priority="1" stopIfTrue="1" operator="equal">
      <formula>1</formula>
    </cfRule>
    <cfRule type="cellIs" dxfId="15" priority="2" stopIfTrue="1" operator="equal">
      <formula>2</formula>
    </cfRule>
    <cfRule type="cellIs" dxfId="14" priority="3" stopIfTrue="1" operator="equal">
      <formula>3</formula>
    </cfRule>
  </conditionalFormatting>
  <conditionalFormatting sqref="B3:B24">
    <cfRule type="expression" dxfId="13" priority="9" stopIfTrue="1">
      <formula>J3=Y3</formula>
    </cfRule>
  </conditionalFormatting>
  <pageMargins left="0.51181102362204722" right="0.11811023622047245" top="0.35433070866141736" bottom="0.35433070866141736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36"/>
  <sheetViews>
    <sheetView workbookViewId="0">
      <selection sqref="A1:L1"/>
    </sheetView>
  </sheetViews>
  <sheetFormatPr defaultRowHeight="14.4"/>
  <cols>
    <col min="1" max="1" width="10.33203125" customWidth="1"/>
    <col min="2" max="2" width="9.88671875" customWidth="1"/>
    <col min="3" max="3" width="20.44140625" bestFit="1" customWidth="1"/>
    <col min="4" max="4" width="3.6640625" customWidth="1"/>
    <col min="5" max="5" width="33.88671875" bestFit="1" customWidth="1"/>
    <col min="6" max="6" width="6.44140625" customWidth="1"/>
    <col min="7" max="7" width="8" customWidth="1"/>
    <col min="8" max="8" width="8.88671875" customWidth="1"/>
    <col min="9" max="9" width="9" bestFit="1" customWidth="1"/>
    <col min="10" max="10" width="19.5546875" style="7" customWidth="1"/>
    <col min="11" max="11" width="8.5546875" customWidth="1"/>
    <col min="12" max="12" width="5.5546875" customWidth="1"/>
  </cols>
  <sheetData>
    <row r="1" spans="1:13">
      <c r="A1" s="36" t="s">
        <v>164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>
      <c r="A2" s="11" t="s">
        <v>16</v>
      </c>
      <c r="B2" s="11" t="s">
        <v>17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/>
    </row>
    <row r="3" spans="1:13">
      <c r="A3" s="11"/>
      <c r="B3" s="11"/>
      <c r="C3" s="11" t="s">
        <v>56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>
      <c r="A4" s="13">
        <v>1</v>
      </c>
      <c r="B4" s="14">
        <v>1</v>
      </c>
      <c r="C4" s="15" t="s">
        <v>18</v>
      </c>
      <c r="D4" s="16" t="s">
        <v>19</v>
      </c>
      <c r="E4" s="17" t="s">
        <v>20</v>
      </c>
      <c r="F4" s="16">
        <v>1974</v>
      </c>
      <c r="G4" s="18">
        <v>2.3812268518668134E-2</v>
      </c>
      <c r="H4" s="19">
        <v>15.748184584178142</v>
      </c>
      <c r="I4" s="10">
        <v>2.645807613185348E-3</v>
      </c>
      <c r="J4" s="20" t="s">
        <v>21</v>
      </c>
      <c r="K4" s="16">
        <v>1</v>
      </c>
      <c r="L4" s="16">
        <v>1</v>
      </c>
      <c r="M4" s="11"/>
    </row>
    <row r="5" spans="1:13">
      <c r="A5" s="13">
        <v>2</v>
      </c>
      <c r="B5" s="14">
        <v>2</v>
      </c>
      <c r="C5" s="15" t="s">
        <v>22</v>
      </c>
      <c r="D5" s="16" t="s">
        <v>19</v>
      </c>
      <c r="E5" s="17" t="s">
        <v>23</v>
      </c>
      <c r="F5" s="16">
        <v>1961</v>
      </c>
      <c r="G5" s="18">
        <v>2.5224305551091675E-2</v>
      </c>
      <c r="H5" s="19">
        <v>14.866613443150689</v>
      </c>
      <c r="I5" s="10">
        <v>2.802700616787964E-3</v>
      </c>
      <c r="J5" s="20" t="s">
        <v>21</v>
      </c>
      <c r="K5" s="16">
        <v>2</v>
      </c>
      <c r="L5" s="16">
        <v>1</v>
      </c>
      <c r="M5" s="11"/>
    </row>
    <row r="6" spans="1:13">
      <c r="A6" s="13">
        <v>3</v>
      </c>
      <c r="B6" s="14">
        <v>3</v>
      </c>
      <c r="C6" s="15" t="s">
        <v>24</v>
      </c>
      <c r="D6" s="16" t="s">
        <v>19</v>
      </c>
      <c r="E6" s="17" t="s">
        <v>20</v>
      </c>
      <c r="F6" s="16">
        <v>1973</v>
      </c>
      <c r="G6" s="18">
        <v>2.5316898143501021E-2</v>
      </c>
      <c r="H6" s="19">
        <v>14.81224113137511</v>
      </c>
      <c r="I6" s="10">
        <v>2.8129886826112247E-3</v>
      </c>
      <c r="J6" s="20" t="s">
        <v>21</v>
      </c>
      <c r="K6" s="16">
        <v>3</v>
      </c>
      <c r="L6" s="16">
        <v>1</v>
      </c>
      <c r="M6" s="11"/>
    </row>
    <row r="7" spans="1:13">
      <c r="A7" s="13">
        <v>4</v>
      </c>
      <c r="B7" s="14">
        <v>4</v>
      </c>
      <c r="C7" s="15" t="s">
        <v>25</v>
      </c>
      <c r="D7" s="16" t="s">
        <v>19</v>
      </c>
      <c r="E7" s="17" t="s">
        <v>26</v>
      </c>
      <c r="F7" s="16">
        <v>1981</v>
      </c>
      <c r="G7" s="18">
        <v>2.6312268513720483E-2</v>
      </c>
      <c r="H7" s="19">
        <v>14.251906854950837</v>
      </c>
      <c r="I7" s="10">
        <v>2.9235853904133868E-3</v>
      </c>
      <c r="J7" s="20" t="s">
        <v>27</v>
      </c>
      <c r="K7" s="16">
        <v>1</v>
      </c>
      <c r="L7" s="16">
        <v>1</v>
      </c>
      <c r="M7" s="11"/>
    </row>
    <row r="8" spans="1:13">
      <c r="A8" s="13">
        <v>5</v>
      </c>
      <c r="B8" s="14">
        <v>5</v>
      </c>
      <c r="C8" s="15" t="s">
        <v>28</v>
      </c>
      <c r="D8" s="16" t="s">
        <v>19</v>
      </c>
      <c r="E8" s="17" t="s">
        <v>29</v>
      </c>
      <c r="F8" s="16">
        <v>1966</v>
      </c>
      <c r="G8" s="18">
        <v>2.6532175921602175E-2</v>
      </c>
      <c r="H8" s="19">
        <v>14.133782359504091</v>
      </c>
      <c r="I8" s="10">
        <v>2.9480195468446859E-3</v>
      </c>
      <c r="J8" s="20" t="s">
        <v>30</v>
      </c>
      <c r="K8" s="16">
        <v>1</v>
      </c>
      <c r="L8" s="16">
        <v>1</v>
      </c>
      <c r="M8" s="11"/>
    </row>
    <row r="9" spans="1:13">
      <c r="A9" s="13">
        <v>6</v>
      </c>
      <c r="B9" s="14">
        <v>6</v>
      </c>
      <c r="C9" s="15" t="s">
        <v>31</v>
      </c>
      <c r="D9" s="16" t="s">
        <v>19</v>
      </c>
      <c r="E9" s="17" t="s">
        <v>20</v>
      </c>
      <c r="F9" s="16">
        <v>1977</v>
      </c>
      <c r="G9" s="18">
        <v>2.6613194444507826E-2</v>
      </c>
      <c r="H9" s="19">
        <v>14.090754899113167</v>
      </c>
      <c r="I9" s="10">
        <v>2.9570216049453141E-3</v>
      </c>
      <c r="J9" s="20" t="s">
        <v>27</v>
      </c>
      <c r="K9" s="16">
        <v>2</v>
      </c>
      <c r="L9" s="16">
        <v>1</v>
      </c>
      <c r="M9" s="11"/>
    </row>
    <row r="10" spans="1:13">
      <c r="A10" s="13">
        <v>7</v>
      </c>
      <c r="B10" s="14">
        <v>7</v>
      </c>
      <c r="C10" s="15" t="s">
        <v>32</v>
      </c>
      <c r="D10" s="16" t="s">
        <v>19</v>
      </c>
      <c r="E10" s="17" t="s">
        <v>33</v>
      </c>
      <c r="F10" s="16">
        <v>1972</v>
      </c>
      <c r="G10" s="18">
        <v>2.6925694444798864E-2</v>
      </c>
      <c r="H10" s="19">
        <v>13.927217393363733</v>
      </c>
      <c r="I10" s="10">
        <v>2.991743827199874E-3</v>
      </c>
      <c r="J10" s="20" t="s">
        <v>30</v>
      </c>
      <c r="K10" s="16">
        <v>2</v>
      </c>
      <c r="L10" s="16">
        <v>1</v>
      </c>
      <c r="M10" s="11"/>
    </row>
    <row r="11" spans="1:13">
      <c r="A11" s="13">
        <v>8</v>
      </c>
      <c r="B11" s="14">
        <v>8</v>
      </c>
      <c r="C11" s="15" t="s">
        <v>34</v>
      </c>
      <c r="D11" s="16" t="s">
        <v>19</v>
      </c>
      <c r="E11" s="17" t="s">
        <v>29</v>
      </c>
      <c r="F11" s="16">
        <v>1975</v>
      </c>
      <c r="G11" s="18">
        <v>2.7296064814436249E-2</v>
      </c>
      <c r="H11" s="19">
        <v>13.738244049071545</v>
      </c>
      <c r="I11" s="10">
        <v>3.0328960904929167E-3</v>
      </c>
      <c r="J11" s="20" t="s">
        <v>27</v>
      </c>
      <c r="K11" s="16">
        <v>3</v>
      </c>
      <c r="L11" s="16">
        <v>1</v>
      </c>
      <c r="M11" s="11"/>
    </row>
    <row r="12" spans="1:13">
      <c r="A12" s="13">
        <v>9</v>
      </c>
      <c r="B12" s="14">
        <v>9</v>
      </c>
      <c r="C12" s="15" t="s">
        <v>35</v>
      </c>
      <c r="D12" s="16" t="s">
        <v>19</v>
      </c>
      <c r="E12" s="17" t="s">
        <v>36</v>
      </c>
      <c r="F12" s="16">
        <v>1968</v>
      </c>
      <c r="G12" s="18">
        <v>2.7921064815018326E-2</v>
      </c>
      <c r="H12" s="19">
        <v>13.430719869906001</v>
      </c>
      <c r="I12" s="10">
        <v>3.102340535002036E-3</v>
      </c>
      <c r="J12" s="20" t="s">
        <v>30</v>
      </c>
      <c r="K12" s="16">
        <v>3</v>
      </c>
      <c r="L12" s="16">
        <v>1</v>
      </c>
      <c r="M12" s="11"/>
    </row>
    <row r="13" spans="1:13">
      <c r="A13" s="13">
        <v>10</v>
      </c>
      <c r="B13" s="14">
        <v>10</v>
      </c>
      <c r="C13" s="15" t="s">
        <v>37</v>
      </c>
      <c r="D13" s="16" t="s">
        <v>19</v>
      </c>
      <c r="E13" s="17" t="s">
        <v>38</v>
      </c>
      <c r="F13" s="16">
        <v>1963</v>
      </c>
      <c r="G13" s="18">
        <v>2.817569443868706E-2</v>
      </c>
      <c r="H13" s="19">
        <v>13.309343654902101</v>
      </c>
      <c r="I13" s="10">
        <v>3.1306327154096733E-3</v>
      </c>
      <c r="J13" s="20" t="s">
        <v>39</v>
      </c>
      <c r="K13" s="16">
        <v>1</v>
      </c>
      <c r="L13" s="16">
        <v>1</v>
      </c>
      <c r="M13" s="11"/>
    </row>
    <row r="14" spans="1:13">
      <c r="A14" s="13">
        <v>11</v>
      </c>
      <c r="B14" s="14">
        <v>11</v>
      </c>
      <c r="C14" s="15" t="s">
        <v>40</v>
      </c>
      <c r="D14" s="16" t="s">
        <v>19</v>
      </c>
      <c r="E14" s="17" t="s">
        <v>29</v>
      </c>
      <c r="F14" s="16">
        <v>1983</v>
      </c>
      <c r="G14" s="18">
        <v>2.8557638885104097E-2</v>
      </c>
      <c r="H14" s="19">
        <v>13.131337695974688</v>
      </c>
      <c r="I14" s="10">
        <v>3.1730709872337887E-3</v>
      </c>
      <c r="J14" s="20" t="s">
        <v>27</v>
      </c>
      <c r="K14" s="16">
        <v>4</v>
      </c>
      <c r="L14" s="16">
        <v>1</v>
      </c>
      <c r="M14" s="11"/>
    </row>
    <row r="15" spans="1:13">
      <c r="A15" s="13">
        <v>12</v>
      </c>
      <c r="B15" s="14">
        <v>12</v>
      </c>
      <c r="C15" s="15" t="s">
        <v>41</v>
      </c>
      <c r="D15" s="16" t="s">
        <v>19</v>
      </c>
      <c r="E15" s="17" t="s">
        <v>20</v>
      </c>
      <c r="F15" s="16">
        <v>1968</v>
      </c>
      <c r="G15" s="18">
        <v>2.8650231477513444E-2</v>
      </c>
      <c r="H15" s="19">
        <v>13.088899483912522</v>
      </c>
      <c r="I15" s="10">
        <v>3.1833590530570494E-3</v>
      </c>
      <c r="J15" s="20" t="s">
        <v>30</v>
      </c>
      <c r="K15" s="16">
        <v>4</v>
      </c>
      <c r="L15" s="16">
        <v>1</v>
      </c>
      <c r="M15" s="11"/>
    </row>
    <row r="16" spans="1:13">
      <c r="A16" s="13">
        <v>13</v>
      </c>
      <c r="B16" s="14">
        <v>13</v>
      </c>
      <c r="C16" s="15" t="s">
        <v>42</v>
      </c>
      <c r="D16" s="16" t="s">
        <v>19</v>
      </c>
      <c r="E16" s="17" t="s">
        <v>43</v>
      </c>
      <c r="F16" s="16">
        <v>1970</v>
      </c>
      <c r="G16" s="18">
        <v>2.9356249993725214E-2</v>
      </c>
      <c r="H16" s="19">
        <v>12.774111137497291</v>
      </c>
      <c r="I16" s="10">
        <v>3.2618055548583572E-3</v>
      </c>
      <c r="J16" s="20" t="s">
        <v>30</v>
      </c>
      <c r="K16" s="16">
        <v>5</v>
      </c>
      <c r="L16" s="16">
        <v>1</v>
      </c>
      <c r="M16" s="11"/>
    </row>
    <row r="17" spans="1:13">
      <c r="A17" s="13">
        <v>14</v>
      </c>
      <c r="B17" s="14">
        <v>14</v>
      </c>
      <c r="C17" s="15" t="s">
        <v>44</v>
      </c>
      <c r="D17" s="16" t="s">
        <v>19</v>
      </c>
      <c r="E17" s="17" t="s">
        <v>43</v>
      </c>
      <c r="F17" s="16">
        <v>1983</v>
      </c>
      <c r="G17" s="18">
        <v>3.0085416663496289E-2</v>
      </c>
      <c r="H17" s="19">
        <v>12.464510769265857</v>
      </c>
      <c r="I17" s="10">
        <v>3.3428240737218098E-3</v>
      </c>
      <c r="J17" s="20" t="s">
        <v>27</v>
      </c>
      <c r="K17" s="16">
        <v>5</v>
      </c>
      <c r="L17" s="16">
        <v>1</v>
      </c>
      <c r="M17" s="11"/>
    </row>
    <row r="18" spans="1:13">
      <c r="A18" s="13">
        <v>18</v>
      </c>
      <c r="B18" s="14">
        <v>15</v>
      </c>
      <c r="C18" s="15" t="s">
        <v>50</v>
      </c>
      <c r="D18" s="16" t="s">
        <v>19</v>
      </c>
      <c r="E18" s="17" t="s">
        <v>36</v>
      </c>
      <c r="F18" s="16">
        <v>1967</v>
      </c>
      <c r="G18" s="18">
        <v>3.5791435184364673E-2</v>
      </c>
      <c r="H18" s="19">
        <v>10.477366947381229</v>
      </c>
      <c r="I18" s="10">
        <v>3.9768261315960745E-3</v>
      </c>
      <c r="J18" s="20" t="s">
        <v>30</v>
      </c>
      <c r="K18" s="16">
        <v>6</v>
      </c>
      <c r="L18" s="16">
        <v>1</v>
      </c>
      <c r="M18" s="11"/>
    </row>
    <row r="19" spans="1:13">
      <c r="A19" s="13">
        <v>19</v>
      </c>
      <c r="B19" s="14">
        <v>16</v>
      </c>
      <c r="C19" s="15" t="s">
        <v>51</v>
      </c>
      <c r="D19" s="16" t="s">
        <v>19</v>
      </c>
      <c r="E19" s="17" t="s">
        <v>36</v>
      </c>
      <c r="F19" s="16">
        <v>1958</v>
      </c>
      <c r="G19" s="18">
        <v>3.5849305553711019E-2</v>
      </c>
      <c r="H19" s="19">
        <v>10.460453674288289</v>
      </c>
      <c r="I19" s="10">
        <v>3.9832561726345578E-3</v>
      </c>
      <c r="J19" s="20" t="s">
        <v>39</v>
      </c>
      <c r="K19" s="16">
        <v>2</v>
      </c>
      <c r="L19" s="16">
        <v>1</v>
      </c>
      <c r="M19" s="11"/>
    </row>
    <row r="20" spans="1:13">
      <c r="A20" s="13">
        <v>20</v>
      </c>
      <c r="B20" s="14">
        <v>17</v>
      </c>
      <c r="C20" s="15" t="s">
        <v>52</v>
      </c>
      <c r="D20" s="16" t="s">
        <v>19</v>
      </c>
      <c r="E20" s="17" t="s">
        <v>36</v>
      </c>
      <c r="F20" s="16">
        <v>1964</v>
      </c>
      <c r="G20" s="18">
        <v>3.5884027776774019E-2</v>
      </c>
      <c r="H20" s="19">
        <v>10.450331895092312</v>
      </c>
      <c r="I20" s="10">
        <v>3.9871141974193352E-3</v>
      </c>
      <c r="J20" s="20" t="s">
        <v>30</v>
      </c>
      <c r="K20" s="16">
        <v>7</v>
      </c>
      <c r="L20" s="16">
        <v>1</v>
      </c>
      <c r="M20" s="11"/>
    </row>
    <row r="21" spans="1:13">
      <c r="A21" s="13">
        <v>21</v>
      </c>
      <c r="B21" s="14">
        <v>18</v>
      </c>
      <c r="C21" s="15" t="s">
        <v>53</v>
      </c>
      <c r="D21" s="16" t="s">
        <v>19</v>
      </c>
      <c r="E21" s="17" t="s">
        <v>54</v>
      </c>
      <c r="F21" s="16">
        <v>1948</v>
      </c>
      <c r="G21" s="18">
        <v>3.5918749999837019E-2</v>
      </c>
      <c r="H21" s="19">
        <v>10.440229685100443</v>
      </c>
      <c r="I21" s="10">
        <v>3.9909722222041134E-3</v>
      </c>
      <c r="J21" s="20" t="s">
        <v>39</v>
      </c>
      <c r="K21" s="16">
        <v>3</v>
      </c>
      <c r="L21" s="16">
        <v>1</v>
      </c>
      <c r="M21" s="11"/>
    </row>
    <row r="22" spans="1:13">
      <c r="A22" s="13">
        <v>22</v>
      </c>
      <c r="B22" s="14">
        <v>19</v>
      </c>
      <c r="C22" s="15" t="s">
        <v>55</v>
      </c>
      <c r="D22" s="16" t="s">
        <v>19</v>
      </c>
      <c r="E22" s="17" t="s">
        <v>20</v>
      </c>
      <c r="F22" s="16">
        <v>1972</v>
      </c>
      <c r="G22" s="18">
        <v>3.7932638886559289E-2</v>
      </c>
      <c r="H22" s="19">
        <v>9.885945481448541</v>
      </c>
      <c r="I22" s="10">
        <v>4.2147376540621435E-3</v>
      </c>
      <c r="J22" s="20" t="s">
        <v>30</v>
      </c>
      <c r="K22" s="16">
        <v>8</v>
      </c>
      <c r="L22" s="16">
        <v>1</v>
      </c>
      <c r="M22" s="11"/>
    </row>
    <row r="23" spans="1:13">
      <c r="A23" s="13"/>
      <c r="B23" s="14"/>
      <c r="C23" s="21" t="s">
        <v>57</v>
      </c>
      <c r="D23" s="16"/>
      <c r="E23" s="17"/>
      <c r="F23" s="16"/>
      <c r="G23" s="18"/>
      <c r="H23" s="19"/>
      <c r="I23" s="10"/>
      <c r="J23" s="20"/>
      <c r="K23" s="16"/>
      <c r="L23" s="11"/>
      <c r="M23" s="11"/>
    </row>
    <row r="24" spans="1:13">
      <c r="A24" s="13">
        <v>15</v>
      </c>
      <c r="B24" s="14">
        <v>1</v>
      </c>
      <c r="C24" s="15" t="s">
        <v>45</v>
      </c>
      <c r="D24" s="16" t="s">
        <v>46</v>
      </c>
      <c r="E24" s="17" t="s">
        <v>20</v>
      </c>
      <c r="F24" s="16">
        <v>1978</v>
      </c>
      <c r="G24" s="18">
        <v>3.0328472217661329E-2</v>
      </c>
      <c r="H24" s="19">
        <v>12.36461887393142</v>
      </c>
      <c r="I24" s="10">
        <v>3.3698302464068141E-3</v>
      </c>
      <c r="J24" s="20" t="s">
        <v>47</v>
      </c>
      <c r="K24" s="16">
        <v>1</v>
      </c>
      <c r="L24" s="16">
        <v>1</v>
      </c>
      <c r="M24" s="11"/>
    </row>
    <row r="25" spans="1:13">
      <c r="A25" s="13">
        <v>16</v>
      </c>
      <c r="B25" s="14">
        <v>2</v>
      </c>
      <c r="C25" s="15" t="s">
        <v>48</v>
      </c>
      <c r="D25" s="16" t="s">
        <v>46</v>
      </c>
      <c r="E25" s="17" t="s">
        <v>29</v>
      </c>
      <c r="F25" s="16">
        <v>1980</v>
      </c>
      <c r="G25" s="18">
        <v>3.135856481094379E-2</v>
      </c>
      <c r="H25" s="19">
        <v>11.958455441466159</v>
      </c>
      <c r="I25" s="10">
        <v>3.4842849789937544E-3</v>
      </c>
      <c r="J25" s="20" t="s">
        <v>47</v>
      </c>
      <c r="K25" s="16">
        <v>2</v>
      </c>
      <c r="L25" s="16">
        <v>1</v>
      </c>
      <c r="M25" s="11"/>
    </row>
    <row r="26" spans="1:13">
      <c r="A26" s="13">
        <v>17</v>
      </c>
      <c r="B26" s="14">
        <v>3</v>
      </c>
      <c r="C26" s="15" t="s">
        <v>49</v>
      </c>
      <c r="D26" s="16" t="s">
        <v>46</v>
      </c>
      <c r="E26" s="17" t="s">
        <v>26</v>
      </c>
      <c r="F26" s="16">
        <v>1986</v>
      </c>
      <c r="G26" s="18">
        <v>3.468032406817656E-2</v>
      </c>
      <c r="H26" s="19">
        <v>10.813047746116894</v>
      </c>
      <c r="I26" s="10">
        <v>3.8533693409085069E-3</v>
      </c>
      <c r="J26" s="20" t="s">
        <v>47</v>
      </c>
      <c r="K26" s="16">
        <v>3</v>
      </c>
      <c r="L26" s="16">
        <v>1</v>
      </c>
      <c r="M26" s="11"/>
    </row>
    <row r="27" spans="1:1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>
      <c r="A28" s="4"/>
      <c r="B28" s="3"/>
      <c r="C28" s="1"/>
      <c r="D28" s="5"/>
      <c r="E28" s="1"/>
      <c r="F28" s="8"/>
      <c r="G28" s="9"/>
      <c r="H28" s="10"/>
      <c r="I28" s="10"/>
      <c r="J28" s="2"/>
      <c r="K28" s="1"/>
      <c r="L28" s="6"/>
    </row>
    <row r="29" spans="1:13">
      <c r="A29" s="4"/>
      <c r="B29" s="12" t="s">
        <v>11</v>
      </c>
      <c r="C29" s="1"/>
      <c r="D29" s="5"/>
      <c r="E29" s="1"/>
      <c r="F29" s="8"/>
      <c r="G29" s="9"/>
      <c r="H29" s="10"/>
      <c r="I29" s="10"/>
      <c r="J29" s="2"/>
      <c r="K29" s="1"/>
      <c r="L29" s="6"/>
    </row>
    <row r="30" spans="1:13">
      <c r="A30" s="4"/>
      <c r="B30" s="3" t="s">
        <v>12</v>
      </c>
      <c r="C30" s="1"/>
      <c r="D30" s="5"/>
      <c r="E30" s="1"/>
      <c r="F30" s="8"/>
      <c r="G30" s="9"/>
      <c r="H30" s="10"/>
      <c r="I30" s="10"/>
      <c r="J30" s="2"/>
      <c r="K30" s="1"/>
      <c r="L30" s="6"/>
    </row>
    <row r="31" spans="1:13">
      <c r="A31" s="4"/>
      <c r="B31" s="3" t="s">
        <v>13</v>
      </c>
      <c r="C31" s="1"/>
      <c r="D31" s="5"/>
      <c r="E31" s="1"/>
      <c r="F31" s="8"/>
      <c r="G31" s="9"/>
      <c r="H31" s="10"/>
      <c r="I31" s="10"/>
      <c r="J31" s="2"/>
      <c r="K31" s="1"/>
      <c r="L31" s="6"/>
    </row>
    <row r="32" spans="1:13">
      <c r="A32" s="4"/>
      <c r="B32" s="3" t="s">
        <v>14</v>
      </c>
      <c r="C32" s="1"/>
      <c r="D32" s="5"/>
      <c r="E32" s="1"/>
      <c r="F32" s="8"/>
      <c r="G32" s="9"/>
      <c r="H32" s="10"/>
      <c r="I32" s="10"/>
      <c r="J32" s="2"/>
      <c r="K32" s="1"/>
      <c r="L32" s="6"/>
    </row>
    <row r="33" spans="2:4">
      <c r="B33" s="3" t="s">
        <v>15</v>
      </c>
    </row>
    <row r="34" spans="2:4">
      <c r="B34" s="3"/>
    </row>
    <row r="35" spans="2:4">
      <c r="B35" s="3"/>
    </row>
    <row r="36" spans="2:4">
      <c r="D36" s="3" t="s">
        <v>10</v>
      </c>
    </row>
  </sheetData>
  <sortState xmlns:xlrd2="http://schemas.microsoft.com/office/spreadsheetml/2017/richdata2" ref="A4:K25">
    <sortCondition descending="1" ref="D4:D25"/>
  </sortState>
  <mergeCells count="1">
    <mergeCell ref="A1:L1"/>
  </mergeCells>
  <conditionalFormatting sqref="J4:J26">
    <cfRule type="expression" dxfId="12" priority="9" stopIfTrue="1">
      <formula>K4=Z4</formula>
    </cfRule>
  </conditionalFormatting>
  <conditionalFormatting sqref="A4:A26">
    <cfRule type="expression" dxfId="11" priority="8" stopIfTrue="1">
      <formula>Q4&gt;0</formula>
    </cfRule>
  </conditionalFormatting>
  <conditionalFormatting sqref="H4:H26">
    <cfRule type="cellIs" dxfId="10" priority="5" stopIfTrue="1" operator="equal">
      <formula>2</formula>
    </cfRule>
    <cfRule type="cellIs" dxfId="9" priority="6" stopIfTrue="1" operator="equal">
      <formula>3</formula>
    </cfRule>
    <cfRule type="cellIs" dxfId="8" priority="7" stopIfTrue="1" operator="equal">
      <formula>1</formula>
    </cfRule>
  </conditionalFormatting>
  <conditionalFormatting sqref="K4:K26">
    <cfRule type="cellIs" dxfId="7" priority="2" stopIfTrue="1" operator="equal">
      <formula>1</formula>
    </cfRule>
    <cfRule type="cellIs" dxfId="6" priority="3" stopIfTrue="1" operator="equal">
      <formula>2</formula>
    </cfRule>
    <cfRule type="cellIs" dxfId="5" priority="4" stopIfTrue="1" operator="equal">
      <formula>3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I35"/>
  <sheetViews>
    <sheetView workbookViewId="0">
      <selection sqref="A1:I1"/>
    </sheetView>
  </sheetViews>
  <sheetFormatPr defaultRowHeight="14.4"/>
  <cols>
    <col min="1" max="1" width="6.6640625" customWidth="1"/>
    <col min="2" max="2" width="6" customWidth="1"/>
    <col min="3" max="3" width="6.44140625" customWidth="1"/>
    <col min="4" max="4" width="20.109375" bestFit="1" customWidth="1"/>
    <col min="5" max="5" width="4.6640625" customWidth="1"/>
    <col min="6" max="6" width="33.5546875" bestFit="1" customWidth="1"/>
    <col min="7" max="7" width="6.44140625" customWidth="1"/>
    <col min="8" max="8" width="7.33203125" customWidth="1"/>
    <col min="9" max="9" width="6.109375" customWidth="1"/>
  </cols>
  <sheetData>
    <row r="1" spans="1:9">
      <c r="A1" s="36" t="s">
        <v>163</v>
      </c>
      <c r="B1" s="36"/>
      <c r="C1" s="36"/>
      <c r="D1" s="36"/>
      <c r="E1" s="36"/>
      <c r="F1" s="36"/>
      <c r="G1" s="36"/>
      <c r="H1" s="36"/>
      <c r="I1" s="36"/>
    </row>
    <row r="2" spans="1:9" ht="27">
      <c r="A2" s="22" t="s">
        <v>16</v>
      </c>
      <c r="B2" s="22" t="s">
        <v>17</v>
      </c>
      <c r="C2" s="22" t="s">
        <v>63</v>
      </c>
      <c r="D2" s="22" t="s">
        <v>0</v>
      </c>
      <c r="E2" s="22" t="s">
        <v>1</v>
      </c>
      <c r="F2" s="22" t="s">
        <v>2</v>
      </c>
      <c r="G2" s="22" t="s">
        <v>3</v>
      </c>
      <c r="H2" s="22" t="s">
        <v>4</v>
      </c>
      <c r="I2" s="22" t="s">
        <v>9</v>
      </c>
    </row>
    <row r="3" spans="1:9">
      <c r="A3" s="11"/>
      <c r="B3" s="11"/>
      <c r="C3" s="11"/>
      <c r="D3" s="11" t="s">
        <v>56</v>
      </c>
      <c r="E3" s="11"/>
      <c r="F3" s="11"/>
      <c r="G3" s="11"/>
      <c r="H3" s="11"/>
      <c r="I3" s="11"/>
    </row>
    <row r="4" spans="1:9">
      <c r="A4" s="11"/>
      <c r="B4" s="11"/>
      <c r="C4" s="11"/>
      <c r="D4" s="11" t="s">
        <v>58</v>
      </c>
      <c r="E4" s="11"/>
      <c r="F4" s="11"/>
      <c r="G4" s="11"/>
      <c r="H4" s="11"/>
      <c r="I4" s="11"/>
    </row>
    <row r="5" spans="1:9">
      <c r="A5" s="13">
        <v>1</v>
      </c>
      <c r="B5" s="14">
        <v>1</v>
      </c>
      <c r="C5" s="14">
        <v>1</v>
      </c>
      <c r="D5" s="15" t="s">
        <v>18</v>
      </c>
      <c r="E5" s="16" t="s">
        <v>19</v>
      </c>
      <c r="F5" s="17" t="s">
        <v>20</v>
      </c>
      <c r="G5" s="16">
        <v>1974</v>
      </c>
      <c r="H5" s="18">
        <v>2.3812268518668134E-2</v>
      </c>
      <c r="I5" s="16">
        <v>1</v>
      </c>
    </row>
    <row r="6" spans="1:9">
      <c r="A6" s="13">
        <v>2</v>
      </c>
      <c r="B6" s="14">
        <v>2</v>
      </c>
      <c r="C6" s="14">
        <v>2</v>
      </c>
      <c r="D6" s="15" t="s">
        <v>22</v>
      </c>
      <c r="E6" s="16" t="s">
        <v>19</v>
      </c>
      <c r="F6" s="17" t="s">
        <v>23</v>
      </c>
      <c r="G6" s="16">
        <v>1961</v>
      </c>
      <c r="H6" s="18">
        <v>2.5224305551091675E-2</v>
      </c>
      <c r="I6" s="16">
        <v>1</v>
      </c>
    </row>
    <row r="7" spans="1:9">
      <c r="A7" s="13">
        <v>3</v>
      </c>
      <c r="B7" s="14">
        <v>3</v>
      </c>
      <c r="C7" s="14">
        <v>3</v>
      </c>
      <c r="D7" s="15" t="s">
        <v>24</v>
      </c>
      <c r="E7" s="16" t="s">
        <v>19</v>
      </c>
      <c r="F7" s="17" t="s">
        <v>20</v>
      </c>
      <c r="G7" s="16">
        <v>1973</v>
      </c>
      <c r="H7" s="18">
        <v>2.5316898143501021E-2</v>
      </c>
      <c r="I7" s="16">
        <v>1</v>
      </c>
    </row>
    <row r="8" spans="1:9">
      <c r="A8" s="13"/>
      <c r="B8" s="14"/>
      <c r="C8" s="14"/>
      <c r="D8" s="21" t="s">
        <v>59</v>
      </c>
      <c r="E8" s="16"/>
      <c r="F8" s="17"/>
      <c r="G8" s="16"/>
      <c r="H8" s="18"/>
      <c r="I8" s="16"/>
    </row>
    <row r="9" spans="1:9">
      <c r="A9" s="13">
        <v>4</v>
      </c>
      <c r="B9" s="14">
        <v>4</v>
      </c>
      <c r="C9" s="14">
        <v>1</v>
      </c>
      <c r="D9" s="15" t="s">
        <v>25</v>
      </c>
      <c r="E9" s="16" t="s">
        <v>19</v>
      </c>
      <c r="F9" s="17" t="s">
        <v>26</v>
      </c>
      <c r="G9" s="16">
        <v>1981</v>
      </c>
      <c r="H9" s="18">
        <v>2.6312268513720483E-2</v>
      </c>
      <c r="I9" s="16">
        <v>1</v>
      </c>
    </row>
    <row r="10" spans="1:9">
      <c r="A10" s="13">
        <v>6</v>
      </c>
      <c r="B10" s="14">
        <v>6</v>
      </c>
      <c r="C10" s="14">
        <v>2</v>
      </c>
      <c r="D10" s="15" t="s">
        <v>31</v>
      </c>
      <c r="E10" s="16" t="s">
        <v>19</v>
      </c>
      <c r="F10" s="17" t="s">
        <v>20</v>
      </c>
      <c r="G10" s="16">
        <v>1977</v>
      </c>
      <c r="H10" s="18">
        <v>2.6613194444507826E-2</v>
      </c>
      <c r="I10" s="16">
        <v>1</v>
      </c>
    </row>
    <row r="11" spans="1:9">
      <c r="A11" s="13">
        <v>8</v>
      </c>
      <c r="B11" s="14">
        <v>8</v>
      </c>
      <c r="C11" s="14">
        <v>3</v>
      </c>
      <c r="D11" s="15" t="s">
        <v>34</v>
      </c>
      <c r="E11" s="16" t="s">
        <v>19</v>
      </c>
      <c r="F11" s="17" t="s">
        <v>29</v>
      </c>
      <c r="G11" s="16">
        <v>1975</v>
      </c>
      <c r="H11" s="18">
        <v>2.7296064814436249E-2</v>
      </c>
      <c r="I11" s="16">
        <v>1</v>
      </c>
    </row>
    <row r="12" spans="1:9">
      <c r="A12" s="13">
        <v>11</v>
      </c>
      <c r="B12" s="14">
        <v>11</v>
      </c>
      <c r="C12" s="14">
        <v>4</v>
      </c>
      <c r="D12" s="15" t="s">
        <v>40</v>
      </c>
      <c r="E12" s="16" t="s">
        <v>19</v>
      </c>
      <c r="F12" s="17" t="s">
        <v>29</v>
      </c>
      <c r="G12" s="16">
        <v>1983</v>
      </c>
      <c r="H12" s="18">
        <v>2.8557638885104097E-2</v>
      </c>
      <c r="I12" s="16">
        <v>1</v>
      </c>
    </row>
    <row r="13" spans="1:9">
      <c r="A13" s="13">
        <v>14</v>
      </c>
      <c r="B13" s="14">
        <v>14</v>
      </c>
      <c r="C13" s="14">
        <v>5</v>
      </c>
      <c r="D13" s="15" t="s">
        <v>44</v>
      </c>
      <c r="E13" s="16" t="s">
        <v>19</v>
      </c>
      <c r="F13" s="17" t="s">
        <v>43</v>
      </c>
      <c r="G13" s="16">
        <v>1983</v>
      </c>
      <c r="H13" s="18">
        <v>3.0085416663496289E-2</v>
      </c>
      <c r="I13" s="16">
        <v>1</v>
      </c>
    </row>
    <row r="14" spans="1:9">
      <c r="A14" s="13"/>
      <c r="B14" s="14"/>
      <c r="C14" s="14"/>
      <c r="D14" s="21" t="s">
        <v>60</v>
      </c>
      <c r="E14" s="16"/>
      <c r="F14" s="17"/>
      <c r="G14" s="16"/>
      <c r="H14" s="18"/>
      <c r="I14" s="16"/>
    </row>
    <row r="15" spans="1:9">
      <c r="A15" s="13">
        <v>5</v>
      </c>
      <c r="B15" s="14">
        <v>5</v>
      </c>
      <c r="C15" s="14">
        <v>1</v>
      </c>
      <c r="D15" s="15" t="s">
        <v>28</v>
      </c>
      <c r="E15" s="16" t="s">
        <v>19</v>
      </c>
      <c r="F15" s="17" t="s">
        <v>29</v>
      </c>
      <c r="G15" s="16">
        <v>1966</v>
      </c>
      <c r="H15" s="18">
        <v>2.6532175921602175E-2</v>
      </c>
      <c r="I15" s="16">
        <v>1</v>
      </c>
    </row>
    <row r="16" spans="1:9">
      <c r="A16" s="13">
        <v>7</v>
      </c>
      <c r="B16" s="14">
        <v>7</v>
      </c>
      <c r="C16" s="14">
        <v>2</v>
      </c>
      <c r="D16" s="15" t="s">
        <v>32</v>
      </c>
      <c r="E16" s="16" t="s">
        <v>19</v>
      </c>
      <c r="F16" s="17" t="s">
        <v>33</v>
      </c>
      <c r="G16" s="16">
        <v>1972</v>
      </c>
      <c r="H16" s="18">
        <v>2.6925694444798864E-2</v>
      </c>
      <c r="I16" s="16">
        <v>1</v>
      </c>
    </row>
    <row r="17" spans="1:9">
      <c r="A17" s="13">
        <v>9</v>
      </c>
      <c r="B17" s="14">
        <v>9</v>
      </c>
      <c r="C17" s="14">
        <v>3</v>
      </c>
      <c r="D17" s="15" t="s">
        <v>35</v>
      </c>
      <c r="E17" s="16" t="s">
        <v>19</v>
      </c>
      <c r="F17" s="17" t="s">
        <v>36</v>
      </c>
      <c r="G17" s="16">
        <v>1968</v>
      </c>
      <c r="H17" s="18">
        <v>2.7921064815018326E-2</v>
      </c>
      <c r="I17" s="16">
        <v>1</v>
      </c>
    </row>
    <row r="18" spans="1:9">
      <c r="A18" s="13">
        <v>12</v>
      </c>
      <c r="B18" s="14">
        <v>12</v>
      </c>
      <c r="C18" s="14">
        <v>4</v>
      </c>
      <c r="D18" s="15" t="s">
        <v>41</v>
      </c>
      <c r="E18" s="16" t="s">
        <v>19</v>
      </c>
      <c r="F18" s="17" t="s">
        <v>20</v>
      </c>
      <c r="G18" s="16">
        <v>1968</v>
      </c>
      <c r="H18" s="18">
        <v>2.8650231477513444E-2</v>
      </c>
      <c r="I18" s="16">
        <v>1</v>
      </c>
    </row>
    <row r="19" spans="1:9">
      <c r="A19" s="13">
        <v>13</v>
      </c>
      <c r="B19" s="14">
        <v>13</v>
      </c>
      <c r="C19" s="14">
        <v>5</v>
      </c>
      <c r="D19" s="15" t="s">
        <v>42</v>
      </c>
      <c r="E19" s="16" t="s">
        <v>19</v>
      </c>
      <c r="F19" s="17" t="s">
        <v>43</v>
      </c>
      <c r="G19" s="16">
        <v>1970</v>
      </c>
      <c r="H19" s="18">
        <v>2.9356249993725214E-2</v>
      </c>
      <c r="I19" s="16">
        <v>1</v>
      </c>
    </row>
    <row r="20" spans="1:9">
      <c r="A20" s="13">
        <v>18</v>
      </c>
      <c r="B20" s="14">
        <v>15</v>
      </c>
      <c r="C20" s="14">
        <v>6</v>
      </c>
      <c r="D20" s="15" t="s">
        <v>50</v>
      </c>
      <c r="E20" s="16" t="s">
        <v>19</v>
      </c>
      <c r="F20" s="17" t="s">
        <v>36</v>
      </c>
      <c r="G20" s="16">
        <v>1967</v>
      </c>
      <c r="H20" s="18">
        <v>3.5791435184364673E-2</v>
      </c>
      <c r="I20" s="16">
        <v>1</v>
      </c>
    </row>
    <row r="21" spans="1:9">
      <c r="A21" s="13">
        <v>20</v>
      </c>
      <c r="B21" s="14">
        <v>17</v>
      </c>
      <c r="C21" s="14">
        <v>7</v>
      </c>
      <c r="D21" s="15" t="s">
        <v>52</v>
      </c>
      <c r="E21" s="16" t="s">
        <v>19</v>
      </c>
      <c r="F21" s="17" t="s">
        <v>36</v>
      </c>
      <c r="G21" s="16">
        <v>1964</v>
      </c>
      <c r="H21" s="18">
        <v>3.5884027776774019E-2</v>
      </c>
      <c r="I21" s="16">
        <v>1</v>
      </c>
    </row>
    <row r="22" spans="1:9">
      <c r="A22" s="13">
        <v>22</v>
      </c>
      <c r="B22" s="14">
        <v>19</v>
      </c>
      <c r="C22" s="14">
        <v>8</v>
      </c>
      <c r="D22" s="15" t="s">
        <v>55</v>
      </c>
      <c r="E22" s="16" t="s">
        <v>19</v>
      </c>
      <c r="F22" s="17" t="s">
        <v>20</v>
      </c>
      <c r="G22" s="16">
        <v>1972</v>
      </c>
      <c r="H22" s="18">
        <v>3.7932638886559289E-2</v>
      </c>
      <c r="I22" s="16">
        <v>1</v>
      </c>
    </row>
    <row r="23" spans="1:9">
      <c r="A23" s="13"/>
      <c r="B23" s="14"/>
      <c r="C23" s="14"/>
      <c r="D23" s="21" t="s">
        <v>61</v>
      </c>
      <c r="E23" s="16"/>
      <c r="F23" s="17"/>
      <c r="G23" s="16"/>
      <c r="H23" s="18"/>
      <c r="I23" s="16"/>
    </row>
    <row r="24" spans="1:9">
      <c r="A24" s="13">
        <v>10</v>
      </c>
      <c r="B24" s="14">
        <v>10</v>
      </c>
      <c r="C24" s="14">
        <v>1</v>
      </c>
      <c r="D24" s="15" t="s">
        <v>37</v>
      </c>
      <c r="E24" s="16" t="s">
        <v>19</v>
      </c>
      <c r="F24" s="17" t="s">
        <v>38</v>
      </c>
      <c r="G24" s="16">
        <v>1963</v>
      </c>
      <c r="H24" s="18">
        <v>2.817569443868706E-2</v>
      </c>
      <c r="I24" s="16">
        <v>1</v>
      </c>
    </row>
    <row r="25" spans="1:9">
      <c r="A25" s="13">
        <v>19</v>
      </c>
      <c r="B25" s="14">
        <v>16</v>
      </c>
      <c r="C25" s="14">
        <v>2</v>
      </c>
      <c r="D25" s="15" t="s">
        <v>51</v>
      </c>
      <c r="E25" s="16" t="s">
        <v>19</v>
      </c>
      <c r="F25" s="17" t="s">
        <v>36</v>
      </c>
      <c r="G25" s="16">
        <v>1958</v>
      </c>
      <c r="H25" s="18">
        <v>3.5849305553711019E-2</v>
      </c>
      <c r="I25" s="16">
        <v>1</v>
      </c>
    </row>
    <row r="26" spans="1:9">
      <c r="A26" s="13">
        <v>21</v>
      </c>
      <c r="B26" s="14">
        <v>18</v>
      </c>
      <c r="C26" s="14">
        <v>3</v>
      </c>
      <c r="D26" s="15" t="s">
        <v>53</v>
      </c>
      <c r="E26" s="16" t="s">
        <v>19</v>
      </c>
      <c r="F26" s="17" t="s">
        <v>54</v>
      </c>
      <c r="G26" s="16">
        <v>1948</v>
      </c>
      <c r="H26" s="18">
        <v>3.5918749999837019E-2</v>
      </c>
      <c r="I26" s="16">
        <v>1</v>
      </c>
    </row>
    <row r="27" spans="1:9">
      <c r="A27" s="13"/>
      <c r="B27" s="14"/>
      <c r="C27" s="14"/>
      <c r="D27" s="21" t="s">
        <v>57</v>
      </c>
      <c r="E27" s="16"/>
      <c r="F27" s="17"/>
      <c r="G27" s="16"/>
      <c r="H27" s="18"/>
      <c r="I27" s="11"/>
    </row>
    <row r="28" spans="1:9">
      <c r="A28" s="13"/>
      <c r="B28" s="14"/>
      <c r="C28" s="14"/>
      <c r="D28" s="21" t="s">
        <v>62</v>
      </c>
      <c r="E28" s="16"/>
      <c r="F28" s="17"/>
      <c r="G28" s="16"/>
      <c r="H28" s="18"/>
      <c r="I28" s="11"/>
    </row>
    <row r="29" spans="1:9">
      <c r="A29" s="13">
        <v>15</v>
      </c>
      <c r="B29" s="14">
        <v>1</v>
      </c>
      <c r="C29" s="14">
        <v>1</v>
      </c>
      <c r="D29" s="15" t="s">
        <v>45</v>
      </c>
      <c r="E29" s="16" t="s">
        <v>46</v>
      </c>
      <c r="F29" s="17" t="s">
        <v>20</v>
      </c>
      <c r="G29" s="16">
        <v>1978</v>
      </c>
      <c r="H29" s="18">
        <v>3.0328472217661329E-2</v>
      </c>
      <c r="I29" s="16">
        <v>1</v>
      </c>
    </row>
    <row r="30" spans="1:9">
      <c r="A30" s="13">
        <v>16</v>
      </c>
      <c r="B30" s="14">
        <v>2</v>
      </c>
      <c r="C30" s="14">
        <v>2</v>
      </c>
      <c r="D30" s="15" t="s">
        <v>48</v>
      </c>
      <c r="E30" s="16" t="s">
        <v>46</v>
      </c>
      <c r="F30" s="17" t="s">
        <v>29</v>
      </c>
      <c r="G30" s="16">
        <v>1980</v>
      </c>
      <c r="H30" s="18">
        <v>3.135856481094379E-2</v>
      </c>
      <c r="I30" s="16">
        <v>1</v>
      </c>
    </row>
    <row r="31" spans="1:9">
      <c r="A31" s="13">
        <v>17</v>
      </c>
      <c r="B31" s="14">
        <v>3</v>
      </c>
      <c r="C31" s="14">
        <v>3</v>
      </c>
      <c r="D31" s="15" t="s">
        <v>49</v>
      </c>
      <c r="E31" s="16" t="s">
        <v>46</v>
      </c>
      <c r="F31" s="17" t="s">
        <v>26</v>
      </c>
      <c r="G31" s="16">
        <v>1986</v>
      </c>
      <c r="H31" s="18">
        <v>3.468032406817656E-2</v>
      </c>
      <c r="I31" s="16">
        <v>1</v>
      </c>
    </row>
    <row r="35" spans="4:6">
      <c r="D35" s="15" t="s">
        <v>10</v>
      </c>
      <c r="E35" s="15"/>
      <c r="F35" s="15"/>
    </row>
  </sheetData>
  <mergeCells count="1">
    <mergeCell ref="A1:I1"/>
  </mergeCells>
  <conditionalFormatting sqref="A5:A31">
    <cfRule type="expression" dxfId="4" priority="8" stopIfTrue="1">
      <formula>N5&gt;0</formula>
    </cfRule>
  </conditionalFormatting>
  <conditionalFormatting sqref="B5:C31">
    <cfRule type="expression" dxfId="3" priority="10" stopIfTrue="1">
      <formula>#REF!=V5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99"/>
  <sheetViews>
    <sheetView workbookViewId="0">
      <selection activeCell="A2" sqref="A2"/>
    </sheetView>
  </sheetViews>
  <sheetFormatPr defaultRowHeight="14.4"/>
  <cols>
    <col min="1" max="1" width="9.77734375" style="25" customWidth="1"/>
    <col min="2" max="2" width="24" customWidth="1"/>
    <col min="3" max="3" width="9.44140625" customWidth="1"/>
    <col min="4" max="4" width="26.6640625" customWidth="1"/>
    <col min="5" max="6" width="10.33203125" customWidth="1"/>
  </cols>
  <sheetData>
    <row r="1" spans="1:8">
      <c r="A1" s="36" t="s">
        <v>166</v>
      </c>
      <c r="B1" s="36"/>
      <c r="C1" s="36"/>
      <c r="D1" s="36"/>
      <c r="E1" s="36"/>
      <c r="F1" s="36"/>
      <c r="G1" s="15"/>
      <c r="H1" s="15"/>
    </row>
    <row r="2" spans="1:8">
      <c r="A2" s="16"/>
      <c r="B2" s="11" t="s">
        <v>0</v>
      </c>
      <c r="C2" s="11" t="s">
        <v>165</v>
      </c>
      <c r="D2" s="11" t="s">
        <v>2</v>
      </c>
      <c r="E2" s="11" t="s">
        <v>3</v>
      </c>
      <c r="F2" s="11" t="s">
        <v>9</v>
      </c>
      <c r="G2" s="15"/>
      <c r="H2" s="15"/>
    </row>
    <row r="3" spans="1:8">
      <c r="A3" s="16" t="s">
        <v>157</v>
      </c>
      <c r="B3" s="23" t="s">
        <v>64</v>
      </c>
      <c r="C3" s="24" t="s">
        <v>19</v>
      </c>
      <c r="D3" s="29" t="s">
        <v>156</v>
      </c>
      <c r="E3" s="27">
        <v>1960</v>
      </c>
      <c r="F3" s="16">
        <v>1</v>
      </c>
      <c r="G3" s="15"/>
      <c r="H3" s="15"/>
    </row>
    <row r="4" spans="1:8">
      <c r="A4" s="16" t="s">
        <v>157</v>
      </c>
      <c r="B4" s="23" t="s">
        <v>65</v>
      </c>
      <c r="C4" s="24" t="s">
        <v>19</v>
      </c>
      <c r="D4" s="29" t="s">
        <v>156</v>
      </c>
      <c r="E4" s="27"/>
      <c r="F4" s="16">
        <v>1</v>
      </c>
      <c r="G4" s="15"/>
      <c r="H4" s="15"/>
    </row>
    <row r="5" spans="1:8">
      <c r="A5" s="16" t="s">
        <v>157</v>
      </c>
      <c r="B5" s="23" t="s">
        <v>66</v>
      </c>
      <c r="C5" s="24" t="s">
        <v>19</v>
      </c>
      <c r="D5" s="29" t="s">
        <v>156</v>
      </c>
      <c r="E5" s="27"/>
      <c r="F5" s="16">
        <v>1</v>
      </c>
      <c r="G5" s="15"/>
      <c r="H5" s="15"/>
    </row>
    <row r="6" spans="1:8">
      <c r="A6" s="16" t="s">
        <v>157</v>
      </c>
      <c r="B6" s="23" t="s">
        <v>67</v>
      </c>
      <c r="C6" s="24" t="s">
        <v>46</v>
      </c>
      <c r="D6" s="29" t="s">
        <v>156</v>
      </c>
      <c r="E6" s="27"/>
      <c r="F6" s="16">
        <v>1</v>
      </c>
      <c r="G6" s="15"/>
      <c r="H6" s="15"/>
    </row>
    <row r="7" spans="1:8">
      <c r="A7" s="16" t="s">
        <v>157</v>
      </c>
      <c r="B7" s="23" t="s">
        <v>68</v>
      </c>
      <c r="C7" s="24" t="s">
        <v>19</v>
      </c>
      <c r="D7" s="29" t="s">
        <v>156</v>
      </c>
      <c r="E7" s="27">
        <v>1974</v>
      </c>
      <c r="F7" s="16">
        <v>1</v>
      </c>
      <c r="G7" s="15"/>
      <c r="H7" s="15"/>
    </row>
    <row r="8" spans="1:8">
      <c r="A8" s="16" t="s">
        <v>157</v>
      </c>
      <c r="B8" s="26" t="s">
        <v>69</v>
      </c>
      <c r="C8" s="24" t="s">
        <v>19</v>
      </c>
      <c r="D8" s="29" t="s">
        <v>156</v>
      </c>
      <c r="E8" s="27">
        <v>1974</v>
      </c>
      <c r="F8" s="16">
        <v>1</v>
      </c>
      <c r="G8" s="15"/>
      <c r="H8" s="15"/>
    </row>
    <row r="9" spans="1:8">
      <c r="A9" s="16" t="s">
        <v>157</v>
      </c>
      <c r="B9" s="26" t="s">
        <v>70</v>
      </c>
      <c r="C9" s="24" t="s">
        <v>46</v>
      </c>
      <c r="D9" s="29" t="s">
        <v>156</v>
      </c>
      <c r="E9" s="27"/>
      <c r="F9" s="16">
        <v>1</v>
      </c>
      <c r="G9" s="15"/>
      <c r="H9" s="15"/>
    </row>
    <row r="10" spans="1:8">
      <c r="A10" s="16" t="s">
        <v>157</v>
      </c>
      <c r="B10" s="26" t="s">
        <v>71</v>
      </c>
      <c r="C10" s="24" t="s">
        <v>46</v>
      </c>
      <c r="D10" s="29" t="s">
        <v>156</v>
      </c>
      <c r="E10" s="27">
        <v>1968</v>
      </c>
      <c r="F10" s="16">
        <v>1</v>
      </c>
      <c r="G10" s="15"/>
      <c r="H10" s="15"/>
    </row>
    <row r="11" spans="1:8">
      <c r="A11" s="16" t="s">
        <v>157</v>
      </c>
      <c r="B11" s="26" t="s">
        <v>72</v>
      </c>
      <c r="C11" s="24" t="s">
        <v>46</v>
      </c>
      <c r="D11" s="29" t="s">
        <v>156</v>
      </c>
      <c r="E11" s="27">
        <v>1964</v>
      </c>
      <c r="F11" s="16">
        <v>1</v>
      </c>
      <c r="G11" s="15"/>
      <c r="H11" s="15"/>
    </row>
    <row r="12" spans="1:8">
      <c r="A12" s="16" t="s">
        <v>157</v>
      </c>
      <c r="B12" s="26" t="s">
        <v>73</v>
      </c>
      <c r="C12" s="24" t="s">
        <v>46</v>
      </c>
      <c r="D12" s="29" t="s">
        <v>156</v>
      </c>
      <c r="E12" s="27"/>
      <c r="F12" s="16">
        <v>1</v>
      </c>
      <c r="G12" s="15"/>
      <c r="H12" s="15"/>
    </row>
    <row r="13" spans="1:8">
      <c r="A13" s="16" t="s">
        <v>157</v>
      </c>
      <c r="B13" s="26" t="s">
        <v>74</v>
      </c>
      <c r="C13" s="24" t="s">
        <v>46</v>
      </c>
      <c r="D13" s="29" t="s">
        <v>156</v>
      </c>
      <c r="E13" s="27">
        <v>1968</v>
      </c>
      <c r="F13" s="16">
        <v>1</v>
      </c>
      <c r="G13" s="15"/>
      <c r="H13" s="15"/>
    </row>
    <row r="14" spans="1:8">
      <c r="A14" s="16" t="s">
        <v>157</v>
      </c>
      <c r="B14" s="26" t="s">
        <v>75</v>
      </c>
      <c r="C14" s="24" t="s">
        <v>46</v>
      </c>
      <c r="D14" s="29" t="s">
        <v>156</v>
      </c>
      <c r="E14" s="27"/>
      <c r="F14" s="16">
        <v>1</v>
      </c>
      <c r="G14" s="15"/>
      <c r="H14" s="15"/>
    </row>
    <row r="15" spans="1:8">
      <c r="A15" s="16" t="s">
        <v>157</v>
      </c>
      <c r="B15" s="26" t="s">
        <v>76</v>
      </c>
      <c r="C15" s="24" t="s">
        <v>46</v>
      </c>
      <c r="D15" s="29" t="s">
        <v>156</v>
      </c>
      <c r="E15" s="27">
        <v>1960</v>
      </c>
      <c r="F15" s="16">
        <v>1</v>
      </c>
      <c r="G15" s="15"/>
      <c r="H15" s="15"/>
    </row>
    <row r="16" spans="1:8">
      <c r="A16" s="16" t="s">
        <v>157</v>
      </c>
      <c r="B16" s="26" t="s">
        <v>77</v>
      </c>
      <c r="C16" s="24" t="s">
        <v>19</v>
      </c>
      <c r="D16" s="29" t="s">
        <v>156</v>
      </c>
      <c r="E16" s="27"/>
      <c r="F16" s="16">
        <v>1</v>
      </c>
      <c r="G16" s="15"/>
      <c r="H16" s="15"/>
    </row>
    <row r="17" spans="1:8">
      <c r="A17" s="16" t="s">
        <v>157</v>
      </c>
      <c r="B17" s="26" t="s">
        <v>78</v>
      </c>
      <c r="C17" s="24" t="s">
        <v>46</v>
      </c>
      <c r="D17" s="29" t="s">
        <v>156</v>
      </c>
      <c r="E17" s="27">
        <v>1973</v>
      </c>
      <c r="F17" s="16">
        <v>1</v>
      </c>
      <c r="G17" s="15"/>
      <c r="H17" s="15"/>
    </row>
    <row r="18" spans="1:8">
      <c r="A18" s="16" t="s">
        <v>157</v>
      </c>
      <c r="B18" s="26" t="s">
        <v>79</v>
      </c>
      <c r="C18" s="24" t="s">
        <v>19</v>
      </c>
      <c r="D18" s="29" t="s">
        <v>156</v>
      </c>
      <c r="E18" s="27"/>
      <c r="F18" s="16">
        <v>1</v>
      </c>
      <c r="G18" s="15"/>
      <c r="H18" s="15"/>
    </row>
    <row r="19" spans="1:8">
      <c r="A19" s="16" t="s">
        <v>157</v>
      </c>
      <c r="B19" s="26" t="s">
        <v>80</v>
      </c>
      <c r="C19" s="24" t="s">
        <v>19</v>
      </c>
      <c r="D19" s="29" t="s">
        <v>156</v>
      </c>
      <c r="E19" s="27">
        <v>1959</v>
      </c>
      <c r="F19" s="16">
        <v>1</v>
      </c>
      <c r="G19" s="15"/>
      <c r="H19" s="15"/>
    </row>
    <row r="20" spans="1:8">
      <c r="A20" s="16" t="s">
        <v>157</v>
      </c>
      <c r="B20" s="23" t="s">
        <v>81</v>
      </c>
      <c r="C20" s="24" t="s">
        <v>46</v>
      </c>
      <c r="D20" s="29" t="s">
        <v>156</v>
      </c>
      <c r="E20" s="27"/>
      <c r="F20" s="16">
        <v>1</v>
      </c>
      <c r="G20" s="15"/>
      <c r="H20" s="15"/>
    </row>
    <row r="21" spans="1:8">
      <c r="A21" s="16" t="s">
        <v>157</v>
      </c>
      <c r="B21" s="23" t="s">
        <v>82</v>
      </c>
      <c r="C21" s="24" t="s">
        <v>19</v>
      </c>
      <c r="D21" s="29" t="s">
        <v>156</v>
      </c>
      <c r="E21" s="27">
        <v>1968</v>
      </c>
      <c r="F21" s="16">
        <v>1</v>
      </c>
      <c r="G21" s="15"/>
      <c r="H21" s="15"/>
    </row>
    <row r="22" spans="1:8">
      <c r="A22" s="16" t="s">
        <v>157</v>
      </c>
      <c r="B22" s="23" t="s">
        <v>83</v>
      </c>
      <c r="C22" s="24" t="s">
        <v>46</v>
      </c>
      <c r="D22" s="29" t="s">
        <v>156</v>
      </c>
      <c r="E22" s="27"/>
      <c r="F22" s="16">
        <v>1</v>
      </c>
      <c r="G22" s="15"/>
      <c r="H22" s="15"/>
    </row>
    <row r="23" spans="1:8">
      <c r="A23" s="16" t="s">
        <v>157</v>
      </c>
      <c r="B23" s="23" t="s">
        <v>84</v>
      </c>
      <c r="C23" s="24" t="s">
        <v>19</v>
      </c>
      <c r="D23" s="29" t="s">
        <v>156</v>
      </c>
      <c r="E23" s="27">
        <v>1952</v>
      </c>
      <c r="F23" s="16">
        <v>1</v>
      </c>
      <c r="G23" s="15"/>
      <c r="H23" s="15"/>
    </row>
    <row r="24" spans="1:8">
      <c r="A24" s="16" t="s">
        <v>157</v>
      </c>
      <c r="B24" s="23" t="s">
        <v>85</v>
      </c>
      <c r="C24" s="24" t="s">
        <v>19</v>
      </c>
      <c r="D24" s="29" t="s">
        <v>156</v>
      </c>
      <c r="E24" s="27"/>
      <c r="F24" s="16">
        <v>1</v>
      </c>
      <c r="G24" s="15"/>
      <c r="H24" s="15"/>
    </row>
    <row r="25" spans="1:8">
      <c r="A25" s="16" t="s">
        <v>157</v>
      </c>
      <c r="B25" s="23" t="s">
        <v>86</v>
      </c>
      <c r="C25" s="24" t="s">
        <v>19</v>
      </c>
      <c r="D25" s="29" t="s">
        <v>156</v>
      </c>
      <c r="E25" s="27">
        <v>2011</v>
      </c>
      <c r="F25" s="16">
        <v>1</v>
      </c>
      <c r="G25" s="15"/>
      <c r="H25" s="15"/>
    </row>
    <row r="26" spans="1:8">
      <c r="A26" s="16" t="s">
        <v>157</v>
      </c>
      <c r="B26" s="23" t="s">
        <v>87</v>
      </c>
      <c r="C26" s="24" t="s">
        <v>46</v>
      </c>
      <c r="D26" s="29" t="s">
        <v>156</v>
      </c>
      <c r="E26" s="27">
        <v>1968</v>
      </c>
      <c r="F26" s="16">
        <v>1</v>
      </c>
      <c r="G26" s="15"/>
      <c r="H26" s="15"/>
    </row>
    <row r="27" spans="1:8">
      <c r="A27" s="16" t="s">
        <v>157</v>
      </c>
      <c r="B27" s="23" t="s">
        <v>88</v>
      </c>
      <c r="C27" s="24" t="s">
        <v>19</v>
      </c>
      <c r="D27" s="29" t="s">
        <v>156</v>
      </c>
      <c r="E27" s="27">
        <v>1956</v>
      </c>
      <c r="F27" s="16">
        <v>1</v>
      </c>
      <c r="G27" s="15"/>
      <c r="H27" s="15"/>
    </row>
    <row r="28" spans="1:8">
      <c r="A28" s="16" t="s">
        <v>157</v>
      </c>
      <c r="B28" s="23" t="s">
        <v>89</v>
      </c>
      <c r="C28" s="24" t="s">
        <v>46</v>
      </c>
      <c r="D28" s="29" t="s">
        <v>156</v>
      </c>
      <c r="E28" s="27">
        <v>1972</v>
      </c>
      <c r="F28" s="16">
        <v>1</v>
      </c>
      <c r="G28" s="15"/>
      <c r="H28" s="15"/>
    </row>
    <row r="29" spans="1:8">
      <c r="A29" s="16" t="s">
        <v>157</v>
      </c>
      <c r="B29" s="23" t="s">
        <v>90</v>
      </c>
      <c r="C29" s="24" t="s">
        <v>46</v>
      </c>
      <c r="D29" s="29" t="s">
        <v>156</v>
      </c>
      <c r="E29" s="27"/>
      <c r="F29" s="16">
        <v>1</v>
      </c>
      <c r="G29" s="15"/>
      <c r="H29" s="15"/>
    </row>
    <row r="30" spans="1:8">
      <c r="A30" s="16" t="s">
        <v>157</v>
      </c>
      <c r="B30" s="23" t="s">
        <v>91</v>
      </c>
      <c r="C30" s="24" t="s">
        <v>46</v>
      </c>
      <c r="D30" s="29" t="s">
        <v>156</v>
      </c>
      <c r="E30" s="27">
        <v>1965</v>
      </c>
      <c r="F30" s="16">
        <v>1</v>
      </c>
      <c r="G30" s="15"/>
      <c r="H30" s="15"/>
    </row>
    <row r="31" spans="1:8">
      <c r="A31" s="16" t="s">
        <v>157</v>
      </c>
      <c r="B31" s="23" t="s">
        <v>92</v>
      </c>
      <c r="C31" s="24" t="s">
        <v>46</v>
      </c>
      <c r="D31" s="29" t="s">
        <v>156</v>
      </c>
      <c r="E31" s="27">
        <v>2011</v>
      </c>
      <c r="F31" s="16">
        <v>1</v>
      </c>
      <c r="G31" s="15"/>
      <c r="H31" s="15"/>
    </row>
    <row r="32" spans="1:8">
      <c r="A32" s="16" t="s">
        <v>157</v>
      </c>
      <c r="B32" s="23" t="s">
        <v>93</v>
      </c>
      <c r="C32" s="24" t="s">
        <v>19</v>
      </c>
      <c r="D32" s="29" t="s">
        <v>156</v>
      </c>
      <c r="E32" s="27">
        <v>1969</v>
      </c>
      <c r="F32" s="16">
        <v>1</v>
      </c>
      <c r="G32" s="15"/>
      <c r="H32" s="15"/>
    </row>
    <row r="33" spans="1:8">
      <c r="A33" s="16" t="s">
        <v>157</v>
      </c>
      <c r="B33" s="23" t="s">
        <v>94</v>
      </c>
      <c r="C33" s="24" t="s">
        <v>46</v>
      </c>
      <c r="D33" s="29" t="s">
        <v>156</v>
      </c>
      <c r="E33" s="27">
        <v>1961</v>
      </c>
      <c r="F33" s="16">
        <v>1</v>
      </c>
      <c r="G33" s="15"/>
      <c r="H33" s="15"/>
    </row>
    <row r="34" spans="1:8">
      <c r="A34" s="16" t="s">
        <v>157</v>
      </c>
      <c r="B34" s="23" t="s">
        <v>95</v>
      </c>
      <c r="C34" s="24" t="s">
        <v>46</v>
      </c>
      <c r="D34" s="29" t="s">
        <v>156</v>
      </c>
      <c r="E34" s="27">
        <v>1975</v>
      </c>
      <c r="F34" s="16">
        <v>1</v>
      </c>
      <c r="G34" s="15"/>
      <c r="H34" s="15"/>
    </row>
    <row r="35" spans="1:8">
      <c r="A35" s="16" t="s">
        <v>157</v>
      </c>
      <c r="B35" s="23" t="s">
        <v>96</v>
      </c>
      <c r="C35" s="24" t="s">
        <v>46</v>
      </c>
      <c r="D35" s="29" t="s">
        <v>156</v>
      </c>
      <c r="E35" s="27">
        <v>1974</v>
      </c>
      <c r="F35" s="16">
        <v>1</v>
      </c>
      <c r="G35" s="15"/>
      <c r="H35" s="15"/>
    </row>
    <row r="36" spans="1:8">
      <c r="A36" s="16" t="s">
        <v>157</v>
      </c>
      <c r="B36" s="23" t="s">
        <v>97</v>
      </c>
      <c r="C36" s="24" t="s">
        <v>46</v>
      </c>
      <c r="D36" s="29" t="s">
        <v>156</v>
      </c>
      <c r="E36" s="27">
        <v>1998</v>
      </c>
      <c r="F36" s="16">
        <v>1</v>
      </c>
      <c r="G36" s="15"/>
      <c r="H36" s="15"/>
    </row>
    <row r="37" spans="1:8">
      <c r="A37" s="16" t="s">
        <v>157</v>
      </c>
      <c r="B37" s="23" t="s">
        <v>98</v>
      </c>
      <c r="C37" s="24" t="s">
        <v>19</v>
      </c>
      <c r="D37" s="29" t="s">
        <v>156</v>
      </c>
      <c r="E37" s="27"/>
      <c r="F37" s="16">
        <v>1</v>
      </c>
      <c r="G37" s="15"/>
      <c r="H37" s="15"/>
    </row>
    <row r="38" spans="1:8">
      <c r="A38" s="16" t="s">
        <v>157</v>
      </c>
      <c r="B38" s="23" t="s">
        <v>99</v>
      </c>
      <c r="C38" s="24" t="s">
        <v>46</v>
      </c>
      <c r="D38" s="29" t="s">
        <v>156</v>
      </c>
      <c r="E38" s="27">
        <v>1980</v>
      </c>
      <c r="F38" s="16">
        <v>1</v>
      </c>
      <c r="G38" s="15"/>
      <c r="H38" s="15"/>
    </row>
    <row r="39" spans="1:8">
      <c r="A39" s="16" t="s">
        <v>157</v>
      </c>
      <c r="B39" s="23" t="s">
        <v>100</v>
      </c>
      <c r="C39" s="24" t="s">
        <v>19</v>
      </c>
      <c r="D39" s="29" t="s">
        <v>156</v>
      </c>
      <c r="E39" s="27">
        <v>1948</v>
      </c>
      <c r="F39" s="16">
        <v>1</v>
      </c>
      <c r="G39" s="15"/>
      <c r="H39" s="15"/>
    </row>
    <row r="40" spans="1:8">
      <c r="A40" s="16" t="s">
        <v>157</v>
      </c>
      <c r="B40" s="23" t="s">
        <v>101</v>
      </c>
      <c r="C40" s="24" t="s">
        <v>19</v>
      </c>
      <c r="D40" s="29" t="s">
        <v>156</v>
      </c>
      <c r="E40" s="27"/>
      <c r="F40" s="16">
        <v>1</v>
      </c>
      <c r="G40" s="15"/>
      <c r="H40" s="15"/>
    </row>
    <row r="41" spans="1:8">
      <c r="A41" s="16" t="s">
        <v>157</v>
      </c>
      <c r="B41" s="23" t="s">
        <v>102</v>
      </c>
      <c r="C41" s="24" t="s">
        <v>46</v>
      </c>
      <c r="D41" s="29" t="s">
        <v>156</v>
      </c>
      <c r="E41" s="27"/>
      <c r="F41" s="16">
        <v>1</v>
      </c>
      <c r="G41" s="15"/>
      <c r="H41" s="15"/>
    </row>
    <row r="42" spans="1:8">
      <c r="A42" s="16" t="s">
        <v>157</v>
      </c>
      <c r="B42" s="23" t="s">
        <v>103</v>
      </c>
      <c r="C42" s="24" t="s">
        <v>46</v>
      </c>
      <c r="D42" s="29" t="s">
        <v>156</v>
      </c>
      <c r="E42" s="27"/>
      <c r="F42" s="16">
        <v>1</v>
      </c>
      <c r="G42" s="15"/>
      <c r="H42" s="15"/>
    </row>
    <row r="43" spans="1:8">
      <c r="A43" s="16" t="s">
        <v>157</v>
      </c>
      <c r="B43" s="28" t="s">
        <v>104</v>
      </c>
      <c r="C43" s="24" t="s">
        <v>46</v>
      </c>
      <c r="D43" s="29" t="s">
        <v>156</v>
      </c>
      <c r="E43" s="27">
        <v>1968</v>
      </c>
      <c r="F43" s="16">
        <v>1</v>
      </c>
      <c r="G43" s="15"/>
      <c r="H43" s="15"/>
    </row>
    <row r="44" spans="1:8">
      <c r="A44" s="16" t="s">
        <v>157</v>
      </c>
      <c r="B44" s="23" t="s">
        <v>105</v>
      </c>
      <c r="C44" s="24" t="s">
        <v>19</v>
      </c>
      <c r="D44" s="29" t="s">
        <v>156</v>
      </c>
      <c r="E44" s="27"/>
      <c r="F44" s="16">
        <v>1</v>
      </c>
      <c r="G44" s="15"/>
      <c r="H44" s="15"/>
    </row>
    <row r="45" spans="1:8">
      <c r="A45" s="16" t="s">
        <v>157</v>
      </c>
      <c r="B45" s="23" t="s">
        <v>106</v>
      </c>
      <c r="C45" s="24" t="s">
        <v>46</v>
      </c>
      <c r="D45" s="29" t="s">
        <v>156</v>
      </c>
      <c r="E45" s="27">
        <v>1974</v>
      </c>
      <c r="F45" s="16">
        <v>1</v>
      </c>
      <c r="G45" s="15"/>
      <c r="H45" s="15"/>
    </row>
    <row r="46" spans="1:8">
      <c r="A46" s="16" t="s">
        <v>157</v>
      </c>
      <c r="B46" s="23" t="s">
        <v>107</v>
      </c>
      <c r="C46" s="24" t="s">
        <v>46</v>
      </c>
      <c r="D46" s="29" t="s">
        <v>156</v>
      </c>
      <c r="E46" s="27">
        <v>1969</v>
      </c>
      <c r="F46" s="16">
        <v>1</v>
      </c>
      <c r="G46" s="15"/>
      <c r="H46" s="15"/>
    </row>
    <row r="47" spans="1:8">
      <c r="A47" s="16" t="s">
        <v>157</v>
      </c>
      <c r="B47" s="23" t="s">
        <v>108</v>
      </c>
      <c r="C47" s="24" t="s">
        <v>19</v>
      </c>
      <c r="D47" s="29" t="s">
        <v>156</v>
      </c>
      <c r="E47" s="27">
        <v>1971</v>
      </c>
      <c r="F47" s="16">
        <v>1</v>
      </c>
      <c r="G47" s="15"/>
      <c r="H47" s="15"/>
    </row>
    <row r="48" spans="1:8">
      <c r="A48" s="16" t="s">
        <v>157</v>
      </c>
      <c r="B48" s="23" t="s">
        <v>109</v>
      </c>
      <c r="C48" s="24" t="s">
        <v>46</v>
      </c>
      <c r="D48" s="29" t="s">
        <v>156</v>
      </c>
      <c r="E48" s="27">
        <v>1967</v>
      </c>
      <c r="F48" s="16">
        <v>1</v>
      </c>
      <c r="G48" s="15"/>
      <c r="H48" s="15"/>
    </row>
    <row r="49" spans="1:8">
      <c r="A49" s="16" t="s">
        <v>157</v>
      </c>
      <c r="B49" s="23" t="s">
        <v>110</v>
      </c>
      <c r="C49" s="24" t="s">
        <v>46</v>
      </c>
      <c r="D49" s="29" t="s">
        <v>156</v>
      </c>
      <c r="E49" s="27"/>
      <c r="F49" s="16">
        <v>1</v>
      </c>
      <c r="G49" s="15"/>
      <c r="H49" s="15"/>
    </row>
    <row r="50" spans="1:8">
      <c r="A50" s="16" t="s">
        <v>157</v>
      </c>
      <c r="B50" s="23" t="s">
        <v>111</v>
      </c>
      <c r="C50" s="24" t="s">
        <v>19</v>
      </c>
      <c r="D50" s="29" t="s">
        <v>156</v>
      </c>
      <c r="E50" s="27"/>
      <c r="F50" s="16">
        <v>1</v>
      </c>
      <c r="G50" s="15"/>
      <c r="H50" s="15"/>
    </row>
    <row r="51" spans="1:8">
      <c r="A51" s="16" t="s">
        <v>157</v>
      </c>
      <c r="B51" s="23" t="s">
        <v>112</v>
      </c>
      <c r="C51" s="24" t="s">
        <v>46</v>
      </c>
      <c r="D51" s="29" t="s">
        <v>156</v>
      </c>
      <c r="E51" s="27">
        <v>1973</v>
      </c>
      <c r="F51" s="16">
        <v>1</v>
      </c>
      <c r="G51" s="15"/>
      <c r="H51" s="15"/>
    </row>
    <row r="52" spans="1:8">
      <c r="A52" s="16" t="s">
        <v>157</v>
      </c>
      <c r="B52" s="23" t="s">
        <v>113</v>
      </c>
      <c r="C52" s="24" t="s">
        <v>19</v>
      </c>
      <c r="D52" s="29" t="s">
        <v>156</v>
      </c>
      <c r="E52" s="27"/>
      <c r="F52" s="16">
        <v>1</v>
      </c>
      <c r="G52" s="15"/>
      <c r="H52" s="15"/>
    </row>
    <row r="53" spans="1:8">
      <c r="A53" s="16" t="s">
        <v>157</v>
      </c>
      <c r="B53" s="23" t="s">
        <v>114</v>
      </c>
      <c r="C53" s="24" t="s">
        <v>46</v>
      </c>
      <c r="D53" s="29" t="s">
        <v>156</v>
      </c>
      <c r="E53" s="27"/>
      <c r="F53" s="16">
        <v>1</v>
      </c>
      <c r="G53" s="15"/>
      <c r="H53" s="15"/>
    </row>
    <row r="54" spans="1:8">
      <c r="A54" s="16" t="s">
        <v>157</v>
      </c>
      <c r="B54" s="23" t="s">
        <v>115</v>
      </c>
      <c r="C54" s="24" t="s">
        <v>46</v>
      </c>
      <c r="D54" s="29" t="s">
        <v>156</v>
      </c>
      <c r="E54" s="27">
        <v>1982</v>
      </c>
      <c r="F54" s="16">
        <v>1</v>
      </c>
      <c r="G54" s="15"/>
      <c r="H54" s="15"/>
    </row>
    <row r="55" spans="1:8">
      <c r="A55" s="16" t="s">
        <v>157</v>
      </c>
      <c r="B55" s="23" t="s">
        <v>116</v>
      </c>
      <c r="C55" s="24" t="s">
        <v>19</v>
      </c>
      <c r="D55" s="29" t="s">
        <v>156</v>
      </c>
      <c r="E55" s="27">
        <v>1974</v>
      </c>
      <c r="F55" s="16">
        <v>1</v>
      </c>
      <c r="G55" s="15"/>
      <c r="H55" s="15"/>
    </row>
    <row r="56" spans="1:8">
      <c r="A56" s="16" t="s">
        <v>157</v>
      </c>
      <c r="B56" s="23" t="s">
        <v>117</v>
      </c>
      <c r="C56" s="24" t="s">
        <v>46</v>
      </c>
      <c r="D56" s="29" t="s">
        <v>156</v>
      </c>
      <c r="E56" s="27">
        <v>1986</v>
      </c>
      <c r="F56" s="16">
        <v>1</v>
      </c>
      <c r="G56" s="15"/>
      <c r="H56" s="15"/>
    </row>
    <row r="57" spans="1:8">
      <c r="A57" s="16" t="s">
        <v>157</v>
      </c>
      <c r="B57" s="23" t="s">
        <v>118</v>
      </c>
      <c r="C57" s="24" t="s">
        <v>19</v>
      </c>
      <c r="D57" s="29" t="s">
        <v>156</v>
      </c>
      <c r="E57" s="27">
        <v>1963</v>
      </c>
      <c r="F57" s="16">
        <v>1</v>
      </c>
      <c r="G57" s="15"/>
      <c r="H57" s="15"/>
    </row>
    <row r="58" spans="1:8">
      <c r="A58" s="16" t="s">
        <v>157</v>
      </c>
      <c r="B58" s="23" t="s">
        <v>119</v>
      </c>
      <c r="C58" s="24" t="s">
        <v>19</v>
      </c>
      <c r="D58" s="29" t="s">
        <v>156</v>
      </c>
      <c r="E58" s="27"/>
      <c r="F58" s="16">
        <v>1</v>
      </c>
      <c r="G58" s="15"/>
      <c r="H58" s="15"/>
    </row>
    <row r="59" spans="1:8">
      <c r="A59" s="16" t="s">
        <v>157</v>
      </c>
      <c r="B59" s="23" t="s">
        <v>120</v>
      </c>
      <c r="C59" s="24" t="s">
        <v>19</v>
      </c>
      <c r="D59" s="29" t="s">
        <v>156</v>
      </c>
      <c r="E59" s="27"/>
      <c r="F59" s="16">
        <v>1</v>
      </c>
      <c r="G59" s="15"/>
      <c r="H59" s="15"/>
    </row>
    <row r="60" spans="1:8">
      <c r="A60" s="16" t="s">
        <v>157</v>
      </c>
      <c r="B60" s="23" t="s">
        <v>121</v>
      </c>
      <c r="C60" s="24" t="s">
        <v>19</v>
      </c>
      <c r="D60" s="29" t="s">
        <v>156</v>
      </c>
      <c r="E60" s="27">
        <v>1958</v>
      </c>
      <c r="F60" s="16">
        <v>1</v>
      </c>
      <c r="G60" s="15"/>
      <c r="H60" s="15"/>
    </row>
    <row r="61" spans="1:8">
      <c r="A61" s="16" t="s">
        <v>157</v>
      </c>
      <c r="B61" s="23" t="s">
        <v>122</v>
      </c>
      <c r="C61" s="24" t="s">
        <v>46</v>
      </c>
      <c r="D61" s="29" t="s">
        <v>156</v>
      </c>
      <c r="E61" s="27"/>
      <c r="F61" s="16">
        <v>1</v>
      </c>
      <c r="G61" s="15"/>
      <c r="H61" s="15"/>
    </row>
    <row r="62" spans="1:8">
      <c r="A62" s="16" t="s">
        <v>157</v>
      </c>
      <c r="B62" s="23" t="s">
        <v>123</v>
      </c>
      <c r="C62" s="24" t="s">
        <v>46</v>
      </c>
      <c r="D62" s="29" t="s">
        <v>156</v>
      </c>
      <c r="E62" s="27">
        <v>1976</v>
      </c>
      <c r="F62" s="16">
        <v>1</v>
      </c>
      <c r="G62" s="15"/>
      <c r="H62" s="15"/>
    </row>
    <row r="63" spans="1:8">
      <c r="A63" s="16" t="s">
        <v>157</v>
      </c>
      <c r="B63" s="23" t="s">
        <v>124</v>
      </c>
      <c r="C63" s="24" t="s">
        <v>19</v>
      </c>
      <c r="D63" s="29" t="s">
        <v>156</v>
      </c>
      <c r="E63" s="27">
        <v>1972</v>
      </c>
      <c r="F63" s="16">
        <v>1</v>
      </c>
      <c r="G63" s="15"/>
      <c r="H63" s="15"/>
    </row>
    <row r="64" spans="1:8">
      <c r="A64" s="16" t="s">
        <v>157</v>
      </c>
      <c r="B64" s="23" t="s">
        <v>125</v>
      </c>
      <c r="C64" s="24" t="s">
        <v>46</v>
      </c>
      <c r="D64" s="29" t="s">
        <v>156</v>
      </c>
      <c r="E64" s="27">
        <v>1969</v>
      </c>
      <c r="F64" s="16">
        <v>1</v>
      </c>
      <c r="G64" s="15"/>
      <c r="H64" s="15"/>
    </row>
    <row r="65" spans="1:8">
      <c r="A65" s="16" t="s">
        <v>157</v>
      </c>
      <c r="B65" s="23" t="s">
        <v>126</v>
      </c>
      <c r="C65" s="24" t="s">
        <v>46</v>
      </c>
      <c r="D65" s="29" t="s">
        <v>156</v>
      </c>
      <c r="E65" s="27">
        <v>1962</v>
      </c>
      <c r="F65" s="16">
        <v>1</v>
      </c>
      <c r="G65" s="15"/>
      <c r="H65" s="15"/>
    </row>
    <row r="66" spans="1:8">
      <c r="A66" s="16" t="s">
        <v>157</v>
      </c>
      <c r="B66" s="23" t="s">
        <v>127</v>
      </c>
      <c r="C66" s="24" t="s">
        <v>46</v>
      </c>
      <c r="D66" s="29" t="s">
        <v>156</v>
      </c>
      <c r="E66" s="27">
        <v>1976</v>
      </c>
      <c r="F66" s="16">
        <v>1</v>
      </c>
      <c r="G66" s="15"/>
      <c r="H66" s="15"/>
    </row>
    <row r="67" spans="1:8">
      <c r="A67" s="16" t="s">
        <v>157</v>
      </c>
      <c r="B67" s="23" t="s">
        <v>128</v>
      </c>
      <c r="C67" s="24" t="s">
        <v>46</v>
      </c>
      <c r="D67" s="29" t="s">
        <v>156</v>
      </c>
      <c r="E67" s="27">
        <v>1972</v>
      </c>
      <c r="F67" s="16">
        <v>1</v>
      </c>
      <c r="G67" s="15"/>
      <c r="H67" s="15"/>
    </row>
    <row r="68" spans="1:8">
      <c r="A68" s="16" t="s">
        <v>157</v>
      </c>
      <c r="B68" s="23" t="s">
        <v>129</v>
      </c>
      <c r="C68" s="24" t="s">
        <v>46</v>
      </c>
      <c r="D68" s="29" t="s">
        <v>156</v>
      </c>
      <c r="E68" s="27">
        <v>1971</v>
      </c>
      <c r="F68" s="16">
        <v>1</v>
      </c>
      <c r="G68" s="15"/>
      <c r="H68" s="15"/>
    </row>
    <row r="69" spans="1:8">
      <c r="A69" s="16" t="s">
        <v>157</v>
      </c>
      <c r="B69" s="23" t="s">
        <v>130</v>
      </c>
      <c r="C69" s="24" t="s">
        <v>19</v>
      </c>
      <c r="D69" s="29" t="s">
        <v>156</v>
      </c>
      <c r="E69" s="27">
        <v>1962</v>
      </c>
      <c r="F69" s="16">
        <v>1</v>
      </c>
      <c r="G69" s="15"/>
      <c r="H69" s="15"/>
    </row>
    <row r="70" spans="1:8">
      <c r="A70" s="16" t="s">
        <v>157</v>
      </c>
      <c r="B70" s="23" t="s">
        <v>131</v>
      </c>
      <c r="C70" s="24" t="s">
        <v>46</v>
      </c>
      <c r="D70" s="29" t="s">
        <v>156</v>
      </c>
      <c r="E70" s="27"/>
      <c r="F70" s="16">
        <v>1</v>
      </c>
      <c r="G70" s="15"/>
      <c r="H70" s="15"/>
    </row>
    <row r="71" spans="1:8">
      <c r="A71" s="16" t="s">
        <v>157</v>
      </c>
      <c r="B71" s="23" t="s">
        <v>132</v>
      </c>
      <c r="C71" s="24" t="s">
        <v>46</v>
      </c>
      <c r="D71" s="29" t="s">
        <v>156</v>
      </c>
      <c r="E71" s="27">
        <v>1976</v>
      </c>
      <c r="F71" s="16">
        <v>1</v>
      </c>
      <c r="G71" s="15"/>
      <c r="H71" s="15"/>
    </row>
    <row r="72" spans="1:8">
      <c r="A72" s="16" t="s">
        <v>157</v>
      </c>
      <c r="B72" s="23" t="s">
        <v>133</v>
      </c>
      <c r="C72" s="24" t="s">
        <v>46</v>
      </c>
      <c r="D72" s="29" t="s">
        <v>156</v>
      </c>
      <c r="E72" s="27">
        <v>1967</v>
      </c>
      <c r="F72" s="16">
        <v>1</v>
      </c>
      <c r="G72" s="15"/>
      <c r="H72" s="15"/>
    </row>
    <row r="73" spans="1:8">
      <c r="A73" s="16" t="s">
        <v>157</v>
      </c>
      <c r="B73" s="23" t="s">
        <v>134</v>
      </c>
      <c r="C73" s="24" t="s">
        <v>19</v>
      </c>
      <c r="D73" s="29" t="s">
        <v>156</v>
      </c>
      <c r="E73" s="27">
        <v>1958</v>
      </c>
      <c r="F73" s="16">
        <v>1</v>
      </c>
      <c r="G73" s="15"/>
      <c r="H73" s="15"/>
    </row>
    <row r="74" spans="1:8">
      <c r="A74" s="16" t="s">
        <v>157</v>
      </c>
      <c r="B74" s="23" t="s">
        <v>135</v>
      </c>
      <c r="C74" s="24" t="s">
        <v>46</v>
      </c>
      <c r="D74" s="29" t="s">
        <v>156</v>
      </c>
      <c r="E74" s="27"/>
      <c r="F74" s="16">
        <v>1</v>
      </c>
      <c r="G74" s="15"/>
      <c r="H74" s="15"/>
    </row>
    <row r="75" spans="1:8">
      <c r="A75" s="16" t="s">
        <v>157</v>
      </c>
      <c r="B75" s="23" t="s">
        <v>136</v>
      </c>
      <c r="C75" s="24" t="s">
        <v>19</v>
      </c>
      <c r="D75" s="29" t="s">
        <v>156</v>
      </c>
      <c r="E75" s="27">
        <v>1972</v>
      </c>
      <c r="F75" s="16">
        <v>1</v>
      </c>
      <c r="G75" s="15"/>
      <c r="H75" s="15"/>
    </row>
    <row r="76" spans="1:8">
      <c r="A76" s="16" t="s">
        <v>157</v>
      </c>
      <c r="B76" s="23" t="s">
        <v>137</v>
      </c>
      <c r="C76" s="24" t="s">
        <v>46</v>
      </c>
      <c r="D76" s="29" t="s">
        <v>156</v>
      </c>
      <c r="E76" s="27">
        <v>1978</v>
      </c>
      <c r="F76" s="16">
        <v>1</v>
      </c>
      <c r="G76" s="15"/>
      <c r="H76" s="15"/>
    </row>
    <row r="77" spans="1:8">
      <c r="A77" s="16" t="s">
        <v>157</v>
      </c>
      <c r="B77" s="23" t="s">
        <v>138</v>
      </c>
      <c r="C77" s="24" t="s">
        <v>46</v>
      </c>
      <c r="D77" s="29" t="s">
        <v>156</v>
      </c>
      <c r="E77" s="27">
        <v>1961</v>
      </c>
      <c r="F77" s="16">
        <v>1</v>
      </c>
      <c r="G77" s="15"/>
      <c r="H77" s="15"/>
    </row>
    <row r="78" spans="1:8">
      <c r="A78" s="16" t="s">
        <v>157</v>
      </c>
      <c r="B78" s="23" t="s">
        <v>139</v>
      </c>
      <c r="C78" s="24" t="s">
        <v>46</v>
      </c>
      <c r="D78" s="29" t="s">
        <v>156</v>
      </c>
      <c r="E78" s="27">
        <v>1966</v>
      </c>
      <c r="F78" s="16">
        <v>1</v>
      </c>
      <c r="G78" s="15"/>
      <c r="H78" s="15"/>
    </row>
    <row r="79" spans="1:8">
      <c r="A79" s="16" t="s">
        <v>157</v>
      </c>
      <c r="B79" s="23" t="s">
        <v>140</v>
      </c>
      <c r="C79" s="24" t="s">
        <v>46</v>
      </c>
      <c r="D79" s="29" t="s">
        <v>156</v>
      </c>
      <c r="E79" s="27">
        <v>1968</v>
      </c>
      <c r="F79" s="16">
        <v>1</v>
      </c>
      <c r="G79" s="15"/>
      <c r="H79" s="15"/>
    </row>
    <row r="80" spans="1:8">
      <c r="A80" s="16" t="s">
        <v>157</v>
      </c>
      <c r="B80" s="23" t="s">
        <v>141</v>
      </c>
      <c r="C80" s="24" t="s">
        <v>19</v>
      </c>
      <c r="D80" s="29" t="s">
        <v>156</v>
      </c>
      <c r="E80" s="27"/>
      <c r="F80" s="16">
        <v>1</v>
      </c>
      <c r="G80" s="15"/>
      <c r="H80" s="15"/>
    </row>
    <row r="81" spans="1:8">
      <c r="A81" s="16" t="s">
        <v>157</v>
      </c>
      <c r="B81" s="23" t="s">
        <v>142</v>
      </c>
      <c r="C81" s="24" t="s">
        <v>19</v>
      </c>
      <c r="D81" s="29" t="s">
        <v>156</v>
      </c>
      <c r="E81" s="27">
        <v>1967</v>
      </c>
      <c r="F81" s="16">
        <v>1</v>
      </c>
      <c r="G81" s="15"/>
      <c r="H81" s="15"/>
    </row>
    <row r="82" spans="1:8">
      <c r="A82" s="16" t="s">
        <v>157</v>
      </c>
      <c r="B82" s="23" t="s">
        <v>143</v>
      </c>
      <c r="C82" s="24" t="s">
        <v>46</v>
      </c>
      <c r="D82" s="29" t="s">
        <v>156</v>
      </c>
      <c r="E82" s="27">
        <v>1973</v>
      </c>
      <c r="F82" s="16">
        <v>1</v>
      </c>
      <c r="G82" s="15"/>
      <c r="H82" s="15"/>
    </row>
    <row r="83" spans="1:8">
      <c r="A83" s="16" t="s">
        <v>157</v>
      </c>
      <c r="B83" s="23" t="s">
        <v>144</v>
      </c>
      <c r="C83" s="24" t="s">
        <v>46</v>
      </c>
      <c r="D83" s="29" t="s">
        <v>156</v>
      </c>
      <c r="E83" s="27">
        <v>1959</v>
      </c>
      <c r="F83" s="16">
        <v>1</v>
      </c>
      <c r="G83" s="15"/>
      <c r="H83" s="15"/>
    </row>
    <row r="84" spans="1:8">
      <c r="A84" s="16" t="s">
        <v>157</v>
      </c>
      <c r="B84" s="23" t="s">
        <v>145</v>
      </c>
      <c r="C84" s="24" t="s">
        <v>46</v>
      </c>
      <c r="D84" s="29" t="s">
        <v>156</v>
      </c>
      <c r="E84" s="27">
        <v>1963</v>
      </c>
      <c r="F84" s="16">
        <v>1</v>
      </c>
      <c r="G84" s="15"/>
      <c r="H84" s="15"/>
    </row>
    <row r="85" spans="1:8">
      <c r="A85" s="16" t="s">
        <v>157</v>
      </c>
      <c r="B85" s="23" t="s">
        <v>146</v>
      </c>
      <c r="C85" s="24" t="s">
        <v>46</v>
      </c>
      <c r="D85" s="29" t="s">
        <v>156</v>
      </c>
      <c r="E85" s="27">
        <v>1953</v>
      </c>
      <c r="F85" s="16">
        <v>1</v>
      </c>
      <c r="G85" s="15"/>
      <c r="H85" s="15"/>
    </row>
    <row r="86" spans="1:8">
      <c r="A86" s="16" t="s">
        <v>157</v>
      </c>
      <c r="B86" s="23" t="s">
        <v>147</v>
      </c>
      <c r="C86" s="24" t="s">
        <v>46</v>
      </c>
      <c r="D86" s="29" t="s">
        <v>156</v>
      </c>
      <c r="E86" s="27">
        <v>1973</v>
      </c>
      <c r="F86" s="16">
        <v>1</v>
      </c>
      <c r="G86" s="15"/>
      <c r="H86" s="15"/>
    </row>
    <row r="87" spans="1:8">
      <c r="A87" s="16" t="s">
        <v>157</v>
      </c>
      <c r="B87" s="23" t="s">
        <v>148</v>
      </c>
      <c r="C87" s="24" t="s">
        <v>19</v>
      </c>
      <c r="D87" s="29" t="s">
        <v>156</v>
      </c>
      <c r="E87" s="27">
        <v>2012</v>
      </c>
      <c r="F87" s="16">
        <v>1</v>
      </c>
      <c r="G87" s="15"/>
      <c r="H87" s="15"/>
    </row>
    <row r="88" spans="1:8">
      <c r="A88" s="16" t="s">
        <v>157</v>
      </c>
      <c r="B88" s="23" t="s">
        <v>149</v>
      </c>
      <c r="C88" s="24" t="s">
        <v>19</v>
      </c>
      <c r="D88" s="29" t="s">
        <v>156</v>
      </c>
      <c r="E88" s="27">
        <v>1965</v>
      </c>
      <c r="F88" s="16">
        <v>1</v>
      </c>
      <c r="G88" s="15"/>
      <c r="H88" s="15"/>
    </row>
    <row r="89" spans="1:8">
      <c r="A89" s="16" t="s">
        <v>157</v>
      </c>
      <c r="B89" s="23" t="s">
        <v>150</v>
      </c>
      <c r="C89" s="24" t="s">
        <v>46</v>
      </c>
      <c r="D89" s="29" t="s">
        <v>156</v>
      </c>
      <c r="E89" s="27">
        <v>1967</v>
      </c>
      <c r="F89" s="16">
        <v>1</v>
      </c>
      <c r="G89" s="15"/>
      <c r="H89" s="15"/>
    </row>
    <row r="90" spans="1:8">
      <c r="A90" s="16" t="s">
        <v>157</v>
      </c>
      <c r="B90" s="23" t="s">
        <v>151</v>
      </c>
      <c r="C90" s="24" t="s">
        <v>19</v>
      </c>
      <c r="D90" s="29" t="s">
        <v>156</v>
      </c>
      <c r="E90" s="27">
        <v>1968</v>
      </c>
      <c r="F90" s="16">
        <v>1</v>
      </c>
      <c r="G90" s="15"/>
      <c r="H90" s="15"/>
    </row>
    <row r="91" spans="1:8">
      <c r="A91" s="16" t="s">
        <v>157</v>
      </c>
      <c r="B91" s="23" t="s">
        <v>152</v>
      </c>
      <c r="C91" s="24" t="s">
        <v>19</v>
      </c>
      <c r="D91" s="29" t="s">
        <v>156</v>
      </c>
      <c r="E91" s="27">
        <v>1959</v>
      </c>
      <c r="F91" s="16">
        <v>1</v>
      </c>
      <c r="G91" s="15"/>
      <c r="H91" s="15"/>
    </row>
    <row r="92" spans="1:8">
      <c r="A92" s="16" t="s">
        <v>157</v>
      </c>
      <c r="B92" s="23" t="s">
        <v>153</v>
      </c>
      <c r="C92" s="24" t="s">
        <v>19</v>
      </c>
      <c r="D92" s="29" t="s">
        <v>156</v>
      </c>
      <c r="E92" s="27">
        <v>2011</v>
      </c>
      <c r="F92" s="16">
        <v>1</v>
      </c>
      <c r="G92" s="15"/>
      <c r="H92" s="15"/>
    </row>
    <row r="93" spans="1:8">
      <c r="A93" s="16" t="s">
        <v>157</v>
      </c>
      <c r="B93" s="23" t="s">
        <v>154</v>
      </c>
      <c r="C93" s="24" t="s">
        <v>19</v>
      </c>
      <c r="D93" s="29" t="s">
        <v>43</v>
      </c>
      <c r="E93" s="27">
        <v>1947</v>
      </c>
      <c r="F93" s="16">
        <v>1</v>
      </c>
      <c r="G93" s="15"/>
      <c r="H93" s="15"/>
    </row>
    <row r="94" spans="1:8">
      <c r="A94" s="16">
        <v>92</v>
      </c>
      <c r="B94" s="23" t="s">
        <v>155</v>
      </c>
      <c r="C94" s="24" t="s">
        <v>46</v>
      </c>
      <c r="D94" s="29" t="s">
        <v>43</v>
      </c>
      <c r="E94" s="27">
        <v>1945</v>
      </c>
      <c r="F94" s="16">
        <v>1</v>
      </c>
      <c r="G94" s="15"/>
      <c r="H94" s="15"/>
    </row>
    <row r="99" spans="4:4">
      <c r="D99" s="15" t="s">
        <v>10</v>
      </c>
    </row>
  </sheetData>
  <mergeCells count="1">
    <mergeCell ref="A1:F1"/>
  </mergeCells>
  <conditionalFormatting sqref="C3:C94">
    <cfRule type="cellIs" dxfId="2" priority="2" stopIfTrue="1" operator="equal">
      <formula>"NC"</formula>
    </cfRule>
  </conditionalFormatting>
  <conditionalFormatting sqref="C40:C55">
    <cfRule type="cellIs" dxfId="1" priority="1" stopIfTrue="1" operator="equal">
      <formula>"NC"</formula>
    </cfRule>
  </conditionalFormatting>
  <pageMargins left="0.51181102362204722" right="0.59055118110236227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19"/>
  <sheetViews>
    <sheetView workbookViewId="0">
      <selection sqref="A1:E1"/>
    </sheetView>
  </sheetViews>
  <sheetFormatPr defaultRowHeight="14.4"/>
  <cols>
    <col min="1" max="1" width="9.109375" style="15"/>
    <col min="2" max="2" width="43.88671875" style="15" customWidth="1"/>
    <col min="3" max="3" width="18.109375" style="15" customWidth="1"/>
    <col min="4" max="5" width="9.109375" style="15"/>
  </cols>
  <sheetData>
    <row r="1" spans="1:9">
      <c r="A1" s="38" t="s">
        <v>167</v>
      </c>
      <c r="B1" s="39"/>
      <c r="C1" s="39"/>
      <c r="D1" s="39"/>
      <c r="E1" s="40"/>
      <c r="F1" s="37"/>
      <c r="G1" s="37"/>
      <c r="H1" s="37"/>
      <c r="I1" s="37"/>
    </row>
    <row r="2" spans="1:9">
      <c r="A2" s="41" t="s">
        <v>158</v>
      </c>
      <c r="B2" s="42"/>
      <c r="C2" s="42"/>
      <c r="D2" s="42"/>
      <c r="E2" s="43"/>
    </row>
    <row r="3" spans="1:9">
      <c r="A3" s="11"/>
      <c r="B3" s="11" t="s">
        <v>2</v>
      </c>
      <c r="C3" s="11" t="s">
        <v>159</v>
      </c>
      <c r="D3" s="11" t="s">
        <v>160</v>
      </c>
      <c r="E3" s="11" t="s">
        <v>161</v>
      </c>
    </row>
    <row r="4" spans="1:9">
      <c r="A4" s="30">
        <v>1</v>
      </c>
      <c r="B4" s="31" t="s">
        <v>20</v>
      </c>
      <c r="C4" s="32">
        <v>6</v>
      </c>
      <c r="D4" s="33">
        <v>6</v>
      </c>
      <c r="E4" s="33"/>
    </row>
    <row r="5" spans="1:9">
      <c r="A5" s="30">
        <v>2</v>
      </c>
      <c r="B5" s="31" t="s">
        <v>36</v>
      </c>
      <c r="C5" s="32">
        <v>4</v>
      </c>
      <c r="D5" s="33">
        <v>4</v>
      </c>
      <c r="E5" s="33"/>
    </row>
    <row r="6" spans="1:9">
      <c r="A6" s="30">
        <v>3</v>
      </c>
      <c r="B6" s="31" t="s">
        <v>43</v>
      </c>
      <c r="C6" s="32">
        <v>4</v>
      </c>
      <c r="D6" s="33">
        <v>2</v>
      </c>
      <c r="E6" s="33">
        <v>2</v>
      </c>
    </row>
    <row r="7" spans="1:9">
      <c r="A7" s="30">
        <v>4</v>
      </c>
      <c r="B7" s="31" t="s">
        <v>29</v>
      </c>
      <c r="C7" s="32">
        <v>4</v>
      </c>
      <c r="D7" s="33">
        <v>4</v>
      </c>
      <c r="E7" s="33"/>
    </row>
    <row r="8" spans="1:9">
      <c r="A8" s="30">
        <v>5</v>
      </c>
      <c r="B8" s="31" t="s">
        <v>26</v>
      </c>
      <c r="C8" s="32">
        <v>2</v>
      </c>
      <c r="D8" s="33">
        <v>2</v>
      </c>
      <c r="E8" s="33"/>
    </row>
    <row r="9" spans="1:9">
      <c r="A9" s="30">
        <v>6</v>
      </c>
      <c r="B9" s="31" t="s">
        <v>54</v>
      </c>
      <c r="C9" s="32">
        <v>1</v>
      </c>
      <c r="D9" s="33">
        <v>1</v>
      </c>
      <c r="E9" s="33"/>
    </row>
    <row r="10" spans="1:9">
      <c r="A10" s="30">
        <v>7</v>
      </c>
      <c r="B10" s="31" t="s">
        <v>38</v>
      </c>
      <c r="C10" s="32">
        <v>1</v>
      </c>
      <c r="D10" s="33">
        <v>1</v>
      </c>
      <c r="E10" s="33"/>
    </row>
    <row r="11" spans="1:9">
      <c r="A11" s="30">
        <v>8</v>
      </c>
      <c r="B11" s="31" t="s">
        <v>23</v>
      </c>
      <c r="C11" s="32">
        <v>1</v>
      </c>
      <c r="D11" s="33">
        <v>1</v>
      </c>
      <c r="E11" s="33"/>
    </row>
    <row r="12" spans="1:9">
      <c r="A12" s="30">
        <v>9</v>
      </c>
      <c r="B12" s="31" t="s">
        <v>33</v>
      </c>
      <c r="C12" s="32">
        <v>1</v>
      </c>
      <c r="D12" s="33">
        <v>1</v>
      </c>
      <c r="E12" s="33"/>
    </row>
    <row r="13" spans="1:9">
      <c r="A13" s="30"/>
      <c r="B13" s="31" t="s">
        <v>156</v>
      </c>
      <c r="C13" s="32">
        <v>90</v>
      </c>
      <c r="D13" s="33"/>
      <c r="E13" s="33">
        <v>90</v>
      </c>
    </row>
    <row r="14" spans="1:9">
      <c r="B14" s="34" t="s">
        <v>162</v>
      </c>
      <c r="C14" s="35">
        <f>SUM(C4:C13)</f>
        <v>114</v>
      </c>
      <c r="D14" s="35">
        <f>SUM(D4:D13)</f>
        <v>22</v>
      </c>
      <c r="E14" s="35">
        <f>SUM(E4:E13)</f>
        <v>92</v>
      </c>
    </row>
    <row r="19" spans="2:2">
      <c r="B19" s="15" t="s">
        <v>10</v>
      </c>
    </row>
  </sheetData>
  <mergeCells count="2">
    <mergeCell ref="A2:E2"/>
    <mergeCell ref="A1:E1"/>
  </mergeCells>
  <conditionalFormatting sqref="A4:A13">
    <cfRule type="expression" dxfId="0" priority="2" stopIfTrue="1">
      <formula>C4=0</formula>
    </cfRule>
  </conditionalFormatting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Competitiva</vt:lpstr>
      <vt:lpstr>Class. M-F</vt:lpstr>
      <vt:lpstr>Clas. Cat.</vt:lpstr>
      <vt:lpstr>Pass.</vt:lpstr>
      <vt:lpstr>Class. Soc.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2023-05-29T17:43:22Z</cp:lastPrinted>
  <dcterms:created xsi:type="dcterms:W3CDTF">2023-05-29T15:22:40Z</dcterms:created>
  <dcterms:modified xsi:type="dcterms:W3CDTF">2023-05-29T17:46:54Z</dcterms:modified>
</cp:coreProperties>
</file>