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13_ncr:1_{4EF797E9-95F2-4D05-95FD-FC0B8FB7F5E8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5" r:id="rId1"/>
    <sheet name="Clas. Ass." sheetId="1" r:id="rId2"/>
    <sheet name="Class. Cat." sheetId="2" r:id="rId3"/>
    <sheet name="Pass." sheetId="3" r:id="rId4"/>
    <sheet name="Class. Soc." sheetId="4" r:id="rId5"/>
  </sheets>
  <definedNames>
    <definedName name="_xlnm._FilterDatabase" localSheetId="2" hidden="1">'Class. Cat.'!$A$3:$L$102</definedName>
    <definedName name="_xlnm._FilterDatabase" localSheetId="0" hidden="1">Competitiva!$A$2:$L$80</definedName>
    <definedName name="_xlnm.Print_Titles" localSheetId="1">'Clas. Ass.'!$1:$2</definedName>
    <definedName name="_xlnm.Print_Titles" localSheetId="2">'Class. Cat.'!$1:$3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4" l="1"/>
  <c r="D45" i="4"/>
  <c r="C45" i="4"/>
  <c r="C24" i="4"/>
  <c r="E24" i="4"/>
  <c r="F24" i="4"/>
</calcChain>
</file>

<file path=xl/sharedStrings.xml><?xml version="1.0" encoding="utf-8"?>
<sst xmlns="http://schemas.openxmlformats.org/spreadsheetml/2006/main" count="1244" uniqueCount="214">
  <si>
    <t>Paganelli Matteo</t>
  </si>
  <si>
    <t>M</t>
  </si>
  <si>
    <t>A.S.D. Pol. Chianciano</t>
  </si>
  <si>
    <t>Primo escluso da cat.</t>
  </si>
  <si>
    <t>si</t>
  </si>
  <si>
    <t>D-35 SENIORES MASCH.</t>
  </si>
  <si>
    <t>Brizzi Federico</t>
  </si>
  <si>
    <t>G. S. Lucignano Val D'Arbia</t>
  </si>
  <si>
    <t>Torelli Luca</t>
  </si>
  <si>
    <t>G.S. Podista Siena A.S.D.</t>
  </si>
  <si>
    <t>A-20 SENIORES MASCH.</t>
  </si>
  <si>
    <t>Cucco Roberto</t>
  </si>
  <si>
    <t>A.S.D. S.P. Torre del Mangia</t>
  </si>
  <si>
    <t>E-40 SENIORES MASCH.</t>
  </si>
  <si>
    <t>Bonari David</t>
  </si>
  <si>
    <t>Zombardo Andrea</t>
  </si>
  <si>
    <t>S.S.D.S. Mens Sana In Corpore Sano</t>
  </si>
  <si>
    <t>Capasso Tommaso</t>
  </si>
  <si>
    <t>Ass. Sport. Dil. Cappuccini 1972</t>
  </si>
  <si>
    <t>F-45 SENIORES MASCH.</t>
  </si>
  <si>
    <t>Giusti Daniele</t>
  </si>
  <si>
    <t>A.S.D. Orecchiella Garfagnana</t>
  </si>
  <si>
    <t>H-55 VETERANI MASCH.</t>
  </si>
  <si>
    <t xml:space="preserve"> </t>
  </si>
  <si>
    <t/>
  </si>
  <si>
    <t>Pasqualetti Stefano</t>
  </si>
  <si>
    <t>G.S. Valdelsa Runners A.S.D.</t>
  </si>
  <si>
    <t>G-50 VETERANI MASCH.</t>
  </si>
  <si>
    <t>Mucciarini Simone</t>
  </si>
  <si>
    <t>A.S.D. La Chianina</t>
  </si>
  <si>
    <t>Betti Giovanni</t>
  </si>
  <si>
    <t>Leoncini Riccardo</t>
  </si>
  <si>
    <t>Guerrini Gabriele</t>
  </si>
  <si>
    <t>Covarelli Mauro</t>
  </si>
  <si>
    <t>Rieti Marathon Italia ASD</t>
  </si>
  <si>
    <t>L-65 VETERANI MASCH.</t>
  </si>
  <si>
    <t>Mannini Andrea</t>
  </si>
  <si>
    <t>Burroni Giovanni</t>
  </si>
  <si>
    <t>I-60 VETERANI MASCH.</t>
  </si>
  <si>
    <t>Frontani Massimo</t>
  </si>
  <si>
    <t>Atletica Ponticino</t>
  </si>
  <si>
    <t>Ciacci Andrea</t>
  </si>
  <si>
    <t>Cambi Luca</t>
  </si>
  <si>
    <t>Eventsport A.S.D.</t>
  </si>
  <si>
    <t>Berni Francesco</t>
  </si>
  <si>
    <t>C-30 SENIORES MASCH.</t>
  </si>
  <si>
    <t>Giuliani Andrea</t>
  </si>
  <si>
    <t>Barberini Pietro</t>
  </si>
  <si>
    <t>Balzano Pasquale</t>
  </si>
  <si>
    <t>Gennai Massimo</t>
  </si>
  <si>
    <t>Giannitti Pietro</t>
  </si>
  <si>
    <t>Penserini Cesare</t>
  </si>
  <si>
    <t>Oliverio Maria Luisa</t>
  </si>
  <si>
    <t>F</t>
  </si>
  <si>
    <t>Prima esclusa da cat.</t>
  </si>
  <si>
    <t>G-50 VETERANI FEMM.</t>
  </si>
  <si>
    <t>Tanzini Silvano</t>
  </si>
  <si>
    <t>C.R. Banca Monte dei Paschi di Siena</t>
  </si>
  <si>
    <t>Garrasi Sebastiano</t>
  </si>
  <si>
    <t>Santi Patrizia</t>
  </si>
  <si>
    <t>H-55 VETERANI FEMM.</t>
  </si>
  <si>
    <t>Spinelli Carlo</t>
  </si>
  <si>
    <t>Duchini Roberto</t>
  </si>
  <si>
    <t>Gozzi Alessia</t>
  </si>
  <si>
    <t>Chiari Alessandro</t>
  </si>
  <si>
    <t>Cellai Silvia</t>
  </si>
  <si>
    <t>Polisportiva Ellera ASD</t>
  </si>
  <si>
    <t>C-30 SENIORES FEMM.</t>
  </si>
  <si>
    <t>Mariotti Bonucci Aloc</t>
  </si>
  <si>
    <t>A.S.D. La Sorba</t>
  </si>
  <si>
    <t>Battaglia Gianni</t>
  </si>
  <si>
    <t>B-25 SENIORES MASCH.</t>
  </si>
  <si>
    <t>Franceschini  Mauro</t>
  </si>
  <si>
    <t>Montefiori Marco</t>
  </si>
  <si>
    <t>Galli Ludovica</t>
  </si>
  <si>
    <t>D-35 SENIORES FEMM.</t>
  </si>
  <si>
    <t>Gaggelli Andrea</t>
  </si>
  <si>
    <t>Capalbo Evelyn</t>
  </si>
  <si>
    <t>A.S.D.Le Ancelle</t>
  </si>
  <si>
    <t>Invidia Maria Paola</t>
  </si>
  <si>
    <t>C.S. Olimpia Poggio Al Vento A.S.D.</t>
  </si>
  <si>
    <t>Migliorini Catia</t>
  </si>
  <si>
    <t>Callaioli Riccardo</t>
  </si>
  <si>
    <t>Burroni Elena</t>
  </si>
  <si>
    <t>Tanganelli Ilaria</t>
  </si>
  <si>
    <t>F-45 SENIORES FEMM.</t>
  </si>
  <si>
    <t>Caldesi Fulvio</t>
  </si>
  <si>
    <t>Scopelliti Tania</t>
  </si>
  <si>
    <t>Tomelleri Cesare</t>
  </si>
  <si>
    <t>Frullanti Enzo</t>
  </si>
  <si>
    <t>M-70 VETERANI MASCH.</t>
  </si>
  <si>
    <t>Agnello Fabio</t>
  </si>
  <si>
    <t>Nittolo Dario</t>
  </si>
  <si>
    <t>A.S.D. Atletica Sinalunga</t>
  </si>
  <si>
    <t>Cavari Elena</t>
  </si>
  <si>
    <t>Fe' Marco</t>
  </si>
  <si>
    <t>Corsi Ilaria</t>
  </si>
  <si>
    <t>Martinelli Roberto</t>
  </si>
  <si>
    <t>Nagi Annabella</t>
  </si>
  <si>
    <t>Tiezzi Massimo</t>
  </si>
  <si>
    <t>Amaddii Roberto</t>
  </si>
  <si>
    <t>A.S.D. Sienarunners</t>
  </si>
  <si>
    <t>Salvini Carlotta</t>
  </si>
  <si>
    <t>Mazzeschi Vinicio</t>
  </si>
  <si>
    <t>Brega Daniela Maria</t>
  </si>
  <si>
    <t>I-60 VETERANI FEMM.</t>
  </si>
  <si>
    <t>Contemori Mauro</t>
  </si>
  <si>
    <t>Ricci Riccardo</t>
  </si>
  <si>
    <t>Senesi Massimiliano</t>
  </si>
  <si>
    <t>Greco Maria Rosa</t>
  </si>
  <si>
    <t>E-40 SENIORES FEMM.</t>
  </si>
  <si>
    <t>Calandra Vincenzo</t>
  </si>
  <si>
    <t>Stainko Rebecca</t>
  </si>
  <si>
    <t>Lazzeroni Tommaso</t>
  </si>
  <si>
    <t>Pierattelli Luigi</t>
  </si>
  <si>
    <t>N-75 VETERANI MASCH.</t>
  </si>
  <si>
    <t>Cappannoli Tatiana</t>
  </si>
  <si>
    <t>Pisano Cinzia</t>
  </si>
  <si>
    <t>Bonanni Lorena</t>
  </si>
  <si>
    <t>Giannetti Doriano</t>
  </si>
  <si>
    <t>Simvolokova Tatiana</t>
  </si>
  <si>
    <t>Salvadori Domenico</t>
  </si>
  <si>
    <t>Pignata Marco Massimo</t>
  </si>
  <si>
    <t>Cl. M/F</t>
  </si>
  <si>
    <t>Cognome e Nome</t>
  </si>
  <si>
    <t>S.</t>
  </si>
  <si>
    <t>Società</t>
  </si>
  <si>
    <t>Anno</t>
  </si>
  <si>
    <t>Tempo</t>
  </si>
  <si>
    <t>Km. Ora</t>
  </si>
  <si>
    <t>Km. Min.</t>
  </si>
  <si>
    <t>Categoria</t>
  </si>
  <si>
    <t>Uisp</t>
  </si>
  <si>
    <t>Class. Ass.</t>
  </si>
  <si>
    <t>Punti</t>
  </si>
  <si>
    <t>Cla. Uisp</t>
  </si>
  <si>
    <t>Punti Uisp</t>
  </si>
  <si>
    <t>Clas. Cat.</t>
  </si>
  <si>
    <t>Classifica Maschile</t>
  </si>
  <si>
    <t>Classifica Femminile</t>
  </si>
  <si>
    <t>UISP COMITATO DI SIENA COORDINAMENTO ATLETICA LEGGERA</t>
  </si>
  <si>
    <t>GIUDICI DI GARA</t>
  </si>
  <si>
    <t>Brogini Marco</t>
  </si>
  <si>
    <t>Cantagalli Guido</t>
  </si>
  <si>
    <t>Michelangeli Daniele</t>
  </si>
  <si>
    <t>Rocchi Duccio</t>
  </si>
  <si>
    <t>PARTECIPANTI PASSEGGIATA</t>
  </si>
  <si>
    <t>N°</t>
  </si>
  <si>
    <t>Sex.</t>
  </si>
  <si>
    <t>La Nobile - Acquaviva di Montepulciano - 11 agosto 2024</t>
  </si>
  <si>
    <t>Scala Laura</t>
  </si>
  <si>
    <t>S.S.D. Saltalbero</t>
  </si>
  <si>
    <t>Di Zappalorto Jessica</t>
  </si>
  <si>
    <t>Fabbri Benedetta</t>
  </si>
  <si>
    <t>Rosi Ilaria</t>
  </si>
  <si>
    <t>Farnetani Livio</t>
  </si>
  <si>
    <t>Rosati Giuseppe</t>
  </si>
  <si>
    <t>Rugi Valentina</t>
  </si>
  <si>
    <t>Sartori Alberto</t>
  </si>
  <si>
    <t>Sartori Pietro</t>
  </si>
  <si>
    <t>Sottile Giuseppe</t>
  </si>
  <si>
    <t>Cristofaro Varno</t>
  </si>
  <si>
    <t>Fastelli Lorena</t>
  </si>
  <si>
    <t>Mala' Stepanka</t>
  </si>
  <si>
    <t>Barbucci Stefania</t>
  </si>
  <si>
    <t>Perugini Letizia</t>
  </si>
  <si>
    <t>Zanchi Cinzia</t>
  </si>
  <si>
    <t>Falsetti Pino</t>
  </si>
  <si>
    <t>Ambrosino Antonio</t>
  </si>
  <si>
    <t>SERVIZIO</t>
  </si>
  <si>
    <t>Grigiotti Stefano</t>
  </si>
  <si>
    <t>Grigiotti Virgilio</t>
  </si>
  <si>
    <t>Capolsini Daniele</t>
  </si>
  <si>
    <t>A.S.D. POL. CHIANCIANO</t>
  </si>
  <si>
    <t>UISP COMITATO DI SEINA COORDINAMENTO ATLETICA LEGGERA</t>
  </si>
  <si>
    <t>Cat/A ('06/'00)</t>
  </si>
  <si>
    <t>Cat/B ('99/'95)</t>
  </si>
  <si>
    <t>Cat/C ('94/'90)</t>
  </si>
  <si>
    <t>Cat/D ('89/'85)</t>
  </si>
  <si>
    <t>Cat/E ('84/'80)</t>
  </si>
  <si>
    <t>Cat/F ('79/'75)</t>
  </si>
  <si>
    <t>Cat/G ('74/'70)</t>
  </si>
  <si>
    <t>Cat/H ('69/'65)</t>
  </si>
  <si>
    <t>Cat/I ('64/'60)</t>
  </si>
  <si>
    <t>Cat/L ('59/'55)</t>
  </si>
  <si>
    <t>Cat/M ('54/'50)</t>
  </si>
  <si>
    <t>Cat/N ('49/ecc.)</t>
  </si>
  <si>
    <t>Cat/I ('64/ecc.)</t>
  </si>
  <si>
    <t>Mariotti Bonucci Alok</t>
  </si>
  <si>
    <t>Cla. Ass.</t>
  </si>
  <si>
    <t>Cla. Cat.</t>
  </si>
  <si>
    <t>Pun. Uisp</t>
  </si>
  <si>
    <t>CLASSIFICA PER SOCIETA' UN BASE AGLI ARRIVATI</t>
  </si>
  <si>
    <t>Clas.</t>
  </si>
  <si>
    <t>Totale Arrivati</t>
  </si>
  <si>
    <t>Competitiva</t>
  </si>
  <si>
    <t>Passeggiata</t>
  </si>
  <si>
    <t>Totale</t>
  </si>
  <si>
    <t>Atleti</t>
  </si>
  <si>
    <t>CLASSIFICA PER SOCIETA' 12^ PROVA CAMPIONATO PROVINCIALE UISP CORSE SU STRADA</t>
  </si>
  <si>
    <t>La Nobile - Acquaviva di Montepulciano (SI) - 11 agosto 2024</t>
  </si>
  <si>
    <t>o)</t>
  </si>
  <si>
    <r>
      <t>12</t>
    </r>
    <r>
      <rPr>
        <b/>
        <u/>
        <sz val="11"/>
        <color theme="1"/>
        <rFont val="Calibri"/>
        <family val="2"/>
      </rPr>
      <t>ª</t>
    </r>
    <r>
      <rPr>
        <b/>
        <u/>
        <sz val="11"/>
        <color theme="1"/>
        <rFont val="Arial"/>
        <family val="2"/>
      </rPr>
      <t xml:space="preserve"> PROVA CAMPIONATO PROVINCIALE UISP CORSE SU STRADA </t>
    </r>
  </si>
  <si>
    <t>CLASSIFICA CATEGORIE "LA NOBILE" Km. 8,200 - ACQUAVIVA DI MONTREPULCIANO 11-08-2024</t>
  </si>
  <si>
    <r>
      <t>CLASSIFICA ASSOLUTA LA NOBILE Km. 8,200 - 12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PROVA CAMPIONATO PROVINCIALE UISP CORSE SU STRADA ACQUAVIVA DI MONTEPULCIANO 11-08-2024</t>
    </r>
  </si>
  <si>
    <t>Pos. Cat.</t>
  </si>
  <si>
    <t>Velocità min/Km</t>
  </si>
  <si>
    <t>Velocità Km/h</t>
  </si>
  <si>
    <t>Sex</t>
  </si>
  <si>
    <t>Num.</t>
  </si>
  <si>
    <t>Pos.</t>
  </si>
  <si>
    <t xml:space="preserve">Km. </t>
  </si>
  <si>
    <t>La Nobile</t>
  </si>
  <si>
    <t>Acquaviva di Montepulciano (SI)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</si>
</sst>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0&quot;    &quot;;&quot;-&quot;#,##0.00&quot;    &quot;;&quot; -&quot;#&quot;    &quot;;@&quot; &quot;"/>
    <numFmt numFmtId="166" formatCode="h:mm:ss"/>
    <numFmt numFmtId="167" formatCode="m:ss"/>
    <numFmt numFmtId="168" formatCode="[$-410]d\ mmmm\ yyyy;@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0"/>
      <color theme="1"/>
      <name val="Arial"/>
      <family val="2"/>
    </font>
    <font>
      <b/>
      <u val="double"/>
      <sz val="10"/>
      <name val="Arial"/>
      <family val="2"/>
    </font>
    <font>
      <sz val="11"/>
      <color indexed="8"/>
      <name val="Calibri"/>
      <family val="2"/>
      <scheme val="minor"/>
    </font>
    <font>
      <b/>
      <u/>
      <sz val="10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10"/>
      <color theme="1"/>
      <name val="Arial"/>
      <family val="2"/>
    </font>
    <font>
      <b/>
      <u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5" fontId="6" fillId="0" borderId="0" applyBorder="0" applyProtection="0"/>
    <xf numFmtId="0" fontId="3" fillId="0" borderId="0"/>
    <xf numFmtId="0" fontId="4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79">
    <xf numFmtId="0" fontId="0" fillId="0" borderId="0" xfId="0"/>
    <xf numFmtId="0" fontId="3" fillId="0" borderId="0" xfId="1" applyFont="1" applyAlignment="1">
      <alignment horizontal="center"/>
    </xf>
    <xf numFmtId="0" fontId="7" fillId="0" borderId="0" xfId="0" applyFont="1"/>
    <xf numFmtId="0" fontId="3" fillId="0" borderId="0" xfId="1" applyFont="1" applyAlignment="1" applyProtection="1">
      <alignment horizontal="center"/>
      <protection locked="0"/>
    </xf>
    <xf numFmtId="0" fontId="3" fillId="0" borderId="0" xfId="1" applyFont="1"/>
    <xf numFmtId="0" fontId="3" fillId="0" borderId="0" xfId="1" quotePrefix="1" applyFont="1"/>
    <xf numFmtId="166" fontId="3" fillId="0" borderId="0" xfId="1" applyNumberFormat="1" applyFont="1" applyAlignment="1" applyProtection="1">
      <alignment horizontal="center"/>
      <protection locked="0"/>
    </xf>
    <xf numFmtId="164" fontId="3" fillId="0" borderId="0" xfId="1" applyNumberFormat="1" applyFont="1" applyAlignment="1">
      <alignment horizontal="center"/>
    </xf>
    <xf numFmtId="0" fontId="3" fillId="0" borderId="0" xfId="1" quotePrefix="1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1" applyFont="1"/>
    <xf numFmtId="164" fontId="0" fillId="0" borderId="0" xfId="0" applyNumberFormat="1" applyAlignment="1">
      <alignment horizontal="center"/>
    </xf>
    <xf numFmtId="167" fontId="11" fillId="0" borderId="0" xfId="0" applyNumberFormat="1" applyFont="1" applyAlignment="1">
      <alignment horizontal="center"/>
    </xf>
    <xf numFmtId="0" fontId="12" fillId="0" borderId="0" xfId="1" applyFont="1"/>
    <xf numFmtId="0" fontId="2" fillId="0" borderId="0" xfId="1"/>
    <xf numFmtId="0" fontId="13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1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quotePrefix="1"/>
    <xf numFmtId="0" fontId="9" fillId="0" borderId="0" xfId="0" applyFont="1" applyAlignment="1">
      <alignment horizontal="left" vertic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" fillId="0" borderId="0" xfId="1" applyAlignment="1">
      <alignment horizontal="center"/>
    </xf>
    <xf numFmtId="0" fontId="15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67" fontId="0" fillId="0" borderId="0" xfId="0" applyNumberFormat="1" applyAlignment="1">
      <alignment horizontal="center"/>
    </xf>
    <xf numFmtId="0" fontId="19" fillId="0" borderId="10" xfId="0" applyFont="1" applyBorder="1" applyAlignment="1">
      <alignment horizontal="center"/>
    </xf>
    <xf numFmtId="0" fontId="0" fillId="0" borderId="0" xfId="0" quotePrefix="1" applyAlignment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167" fontId="24" fillId="0" borderId="1" xfId="0" applyNumberFormat="1" applyFont="1" applyBorder="1" applyAlignment="1">
      <alignment horizontal="center" vertical="top" wrapText="1"/>
    </xf>
    <xf numFmtId="164" fontId="23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8" fontId="25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</cellXfs>
  <cellStyles count="14">
    <cellStyle name="Collegamento ipertestuale 2" xfId="2" xr:uid="{00000000-0005-0000-0000-000000000000}"/>
    <cellStyle name="Excel Built-in Comma" xfId="3" xr:uid="{00000000-0005-0000-0000-000001000000}"/>
    <cellStyle name="Excel Built-in Normal" xfId="4" xr:uid="{00000000-0005-0000-0000-000002000000}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e" xfId="0" builtinId="0"/>
    <cellStyle name="Normale 10" xfId="8" xr:uid="{00000000-0005-0000-0000-000007000000}"/>
    <cellStyle name="Normale 11" xfId="9" xr:uid="{00000000-0005-0000-0000-000008000000}"/>
    <cellStyle name="Normale 2" xfId="1" xr:uid="{00000000-0005-0000-0000-000009000000}"/>
    <cellStyle name="Normale 2 2" xfId="10" xr:uid="{00000000-0005-0000-0000-00000A000000}"/>
    <cellStyle name="Normale 3" xfId="11" xr:uid="{00000000-0005-0000-0000-00000B000000}"/>
    <cellStyle name="Normale 4" xfId="12" xr:uid="{00000000-0005-0000-0000-00000C000000}"/>
    <cellStyle name="Normale 5" xfId="13" xr:uid="{00000000-0005-0000-0000-00000D000000}"/>
  </cellStyles>
  <dxfs count="12"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8EFA8-83C5-4F45-B6AA-49E9F200AFB5}">
  <sheetPr>
    <tabColor rgb="FFFFFF00"/>
  </sheetPr>
  <dimension ref="A1:L80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4.4"/>
  <cols>
    <col min="1" max="1" width="4.5546875" style="20" customWidth="1"/>
    <col min="2" max="2" width="6.6640625" style="20" customWidth="1"/>
    <col min="3" max="3" width="24.44140625" customWidth="1"/>
    <col min="4" max="4" width="5.6640625" style="20" customWidth="1"/>
    <col min="5" max="5" width="28" customWidth="1"/>
    <col min="6" max="6" width="7.5546875" style="20" customWidth="1"/>
    <col min="7" max="7" width="10.109375" style="12" customWidth="1"/>
    <col min="8" max="8" width="9.33203125" style="12" customWidth="1"/>
    <col min="9" max="9" width="9.6640625" style="42" customWidth="1"/>
    <col min="10" max="10" width="25.109375" customWidth="1"/>
    <col min="11" max="11" width="5.109375" style="20" customWidth="1"/>
    <col min="12" max="12" width="5.109375" customWidth="1"/>
  </cols>
  <sheetData>
    <row r="1" spans="1:12" ht="18">
      <c r="A1" s="64" t="s">
        <v>213</v>
      </c>
      <c r="B1" s="64"/>
      <c r="C1" s="64"/>
      <c r="D1" s="64"/>
      <c r="E1" s="58" t="s">
        <v>212</v>
      </c>
      <c r="F1" s="58" t="s">
        <v>211</v>
      </c>
      <c r="G1" s="59">
        <v>8.1999999999999993</v>
      </c>
      <c r="H1" s="58"/>
      <c r="I1" s="57"/>
      <c r="J1" s="56">
        <v>45515</v>
      </c>
      <c r="K1" s="55"/>
      <c r="L1" s="55"/>
    </row>
    <row r="2" spans="1:12" ht="28.8">
      <c r="A2" s="52" t="s">
        <v>210</v>
      </c>
      <c r="B2" s="52" t="s">
        <v>209</v>
      </c>
      <c r="C2" s="52" t="s">
        <v>124</v>
      </c>
      <c r="D2" s="52" t="s">
        <v>208</v>
      </c>
      <c r="E2" s="52" t="s">
        <v>126</v>
      </c>
      <c r="F2" s="52" t="s">
        <v>127</v>
      </c>
      <c r="G2" s="54" t="s">
        <v>128</v>
      </c>
      <c r="H2" s="54" t="s">
        <v>207</v>
      </c>
      <c r="I2" s="53" t="s">
        <v>206</v>
      </c>
      <c r="J2" s="52" t="s">
        <v>131</v>
      </c>
      <c r="K2" s="51" t="s">
        <v>205</v>
      </c>
      <c r="L2" s="50" t="s">
        <v>134</v>
      </c>
    </row>
    <row r="3" spans="1:12">
      <c r="A3" s="47">
        <v>1</v>
      </c>
      <c r="B3" s="46">
        <v>23</v>
      </c>
      <c r="C3" t="s">
        <v>0</v>
      </c>
      <c r="D3" s="20" t="s">
        <v>1</v>
      </c>
      <c r="E3" s="28" t="s">
        <v>2</v>
      </c>
      <c r="F3" s="20">
        <v>1986</v>
      </c>
      <c r="G3" s="45">
        <v>2.2574421302124392E-2</v>
      </c>
      <c r="H3" s="12">
        <v>15.135124045661081</v>
      </c>
      <c r="I3" s="13">
        <v>2.7529782075761456E-3</v>
      </c>
      <c r="J3" s="44" t="s">
        <v>3</v>
      </c>
      <c r="K3" s="20">
        <v>1</v>
      </c>
      <c r="L3" s="49">
        <v>20</v>
      </c>
    </row>
    <row r="4" spans="1:12">
      <c r="A4" s="47">
        <v>2</v>
      </c>
      <c r="B4" s="46">
        <v>53</v>
      </c>
      <c r="C4" t="s">
        <v>6</v>
      </c>
      <c r="D4" s="20" t="s">
        <v>1</v>
      </c>
      <c r="E4" s="28" t="s">
        <v>7</v>
      </c>
      <c r="F4" s="20">
        <v>1988</v>
      </c>
      <c r="G4" s="45">
        <v>2.2667013894533738E-2</v>
      </c>
      <c r="H4" s="12">
        <v>15.073298505766621</v>
      </c>
      <c r="I4" s="13">
        <v>2.7642699871382611E-3</v>
      </c>
      <c r="J4" s="44" t="s">
        <v>5</v>
      </c>
      <c r="K4" s="20">
        <v>1</v>
      </c>
      <c r="L4" s="48">
        <v>19</v>
      </c>
    </row>
    <row r="5" spans="1:12">
      <c r="A5" s="47">
        <v>3</v>
      </c>
      <c r="B5" s="46">
        <v>126</v>
      </c>
      <c r="C5" t="s">
        <v>8</v>
      </c>
      <c r="D5" s="20" t="s">
        <v>1</v>
      </c>
      <c r="E5" s="28" t="s">
        <v>9</v>
      </c>
      <c r="F5" s="20">
        <v>2005</v>
      </c>
      <c r="G5" s="45">
        <v>2.309525463351747E-2</v>
      </c>
      <c r="H5" s="12">
        <v>14.793803839288083</v>
      </c>
      <c r="I5" s="13">
        <v>2.8164944675021309E-3</v>
      </c>
      <c r="J5" s="44" t="s">
        <v>10</v>
      </c>
      <c r="K5" s="20">
        <v>1</v>
      </c>
      <c r="L5" s="48">
        <v>20</v>
      </c>
    </row>
    <row r="6" spans="1:12">
      <c r="A6" s="47">
        <v>4</v>
      </c>
      <c r="B6" s="46">
        <v>75</v>
      </c>
      <c r="C6" t="s">
        <v>11</v>
      </c>
      <c r="D6" s="20" t="s">
        <v>1</v>
      </c>
      <c r="E6" s="28" t="s">
        <v>12</v>
      </c>
      <c r="F6" s="20">
        <v>1982</v>
      </c>
      <c r="G6" s="45">
        <v>2.3720254634099547E-2</v>
      </c>
      <c r="H6" s="12">
        <v>14.40400501331451</v>
      </c>
      <c r="I6" s="13">
        <v>2.8927139797682378E-3</v>
      </c>
      <c r="J6" s="44" t="s">
        <v>13</v>
      </c>
      <c r="K6" s="20">
        <v>1</v>
      </c>
      <c r="L6" s="48">
        <v>20</v>
      </c>
    </row>
    <row r="7" spans="1:12">
      <c r="A7" s="47">
        <v>5</v>
      </c>
      <c r="B7" s="46">
        <v>118</v>
      </c>
      <c r="C7" t="s">
        <v>14</v>
      </c>
      <c r="D7" s="20" t="s">
        <v>1</v>
      </c>
      <c r="E7" s="28" t="s">
        <v>9</v>
      </c>
      <c r="F7" s="20">
        <v>1986</v>
      </c>
      <c r="G7" s="45">
        <v>2.4055902780673932E-2</v>
      </c>
      <c r="H7" s="12">
        <v>14.203028245572861</v>
      </c>
      <c r="I7" s="13">
        <v>2.9336466805699921E-3</v>
      </c>
      <c r="J7" s="44" t="s">
        <v>5</v>
      </c>
      <c r="K7" s="20">
        <v>2</v>
      </c>
      <c r="L7" s="48">
        <v>18</v>
      </c>
    </row>
    <row r="8" spans="1:12">
      <c r="A8" s="47">
        <v>6</v>
      </c>
      <c r="B8" s="46">
        <v>107</v>
      </c>
      <c r="C8" t="s">
        <v>15</v>
      </c>
      <c r="D8" s="20" t="s">
        <v>1</v>
      </c>
      <c r="E8" s="28" t="s">
        <v>16</v>
      </c>
      <c r="F8" s="20">
        <v>1986</v>
      </c>
      <c r="G8" s="45">
        <v>2.4113773150020279E-2</v>
      </c>
      <c r="H8" s="12">
        <v>14.168942559965124</v>
      </c>
      <c r="I8" s="13">
        <v>2.9407040426854001E-3</v>
      </c>
      <c r="J8" s="44" t="s">
        <v>5</v>
      </c>
      <c r="K8" s="20">
        <v>3</v>
      </c>
      <c r="L8" s="48">
        <v>17</v>
      </c>
    </row>
    <row r="9" spans="1:12">
      <c r="A9" s="47">
        <v>7</v>
      </c>
      <c r="B9" s="46">
        <v>114</v>
      </c>
      <c r="C9" t="s">
        <v>17</v>
      </c>
      <c r="D9" s="20" t="s">
        <v>1</v>
      </c>
      <c r="E9" s="28" t="s">
        <v>18</v>
      </c>
      <c r="F9" s="20">
        <v>1978</v>
      </c>
      <c r="G9" s="45">
        <v>2.419479167292593E-2</v>
      </c>
      <c r="H9" s="12">
        <v>14.121496530552607</v>
      </c>
      <c r="I9" s="13">
        <v>2.9505843503568208E-3</v>
      </c>
      <c r="J9" s="44" t="s">
        <v>19</v>
      </c>
      <c r="K9" s="20">
        <v>1</v>
      </c>
      <c r="L9" s="48">
        <v>20</v>
      </c>
    </row>
    <row r="10" spans="1:12">
      <c r="A10" s="47">
        <v>8</v>
      </c>
      <c r="B10" s="46">
        <v>111</v>
      </c>
      <c r="C10" t="s">
        <v>20</v>
      </c>
      <c r="D10" s="20" t="s">
        <v>1</v>
      </c>
      <c r="E10" s="28" t="s">
        <v>21</v>
      </c>
      <c r="F10" s="20">
        <v>1965</v>
      </c>
      <c r="G10" s="45">
        <v>2.443784722709097E-2</v>
      </c>
      <c r="H10" s="12">
        <v>13.981046018157711</v>
      </c>
      <c r="I10" s="13">
        <v>2.9802252715964601E-3</v>
      </c>
      <c r="J10" s="44" t="s">
        <v>22</v>
      </c>
      <c r="K10" s="20">
        <v>1</v>
      </c>
      <c r="L10" s="48">
        <v>20</v>
      </c>
    </row>
    <row r="11" spans="1:12">
      <c r="A11" s="47">
        <v>9</v>
      </c>
      <c r="B11" s="46">
        <v>95</v>
      </c>
      <c r="C11" t="s">
        <v>25</v>
      </c>
      <c r="D11" s="20" t="s">
        <v>1</v>
      </c>
      <c r="E11" s="28" t="s">
        <v>26</v>
      </c>
      <c r="F11" s="20">
        <v>1971</v>
      </c>
      <c r="G11" s="45">
        <v>2.588460648257751E-2</v>
      </c>
      <c r="H11" s="12">
        <v>13.199608303747505</v>
      </c>
      <c r="I11" s="13">
        <v>3.1566593271435991E-3</v>
      </c>
      <c r="J11" s="44" t="s">
        <v>27</v>
      </c>
      <c r="K11" s="20">
        <v>1</v>
      </c>
      <c r="L11" s="48">
        <v>20</v>
      </c>
    </row>
    <row r="12" spans="1:12">
      <c r="A12" s="47">
        <v>10</v>
      </c>
      <c r="B12" s="46">
        <v>88</v>
      </c>
      <c r="C12" t="s">
        <v>28</v>
      </c>
      <c r="D12" s="20" t="s">
        <v>1</v>
      </c>
      <c r="E12" s="28" t="s">
        <v>29</v>
      </c>
      <c r="F12" s="20">
        <v>1980</v>
      </c>
      <c r="G12" s="45">
        <v>2.6139236113522202E-2</v>
      </c>
      <c r="H12" s="12">
        <v>13.071027216817463</v>
      </c>
      <c r="I12" s="13">
        <v>3.1877117211612442E-3</v>
      </c>
      <c r="J12" s="44" t="s">
        <v>13</v>
      </c>
      <c r="K12" s="20">
        <v>2</v>
      </c>
      <c r="L12" s="48">
        <v>19</v>
      </c>
    </row>
    <row r="13" spans="1:12">
      <c r="A13" s="47">
        <v>11</v>
      </c>
      <c r="B13" s="46">
        <v>84</v>
      </c>
      <c r="C13" t="s">
        <v>30</v>
      </c>
      <c r="D13" s="20" t="s">
        <v>1</v>
      </c>
      <c r="E13" s="28" t="s">
        <v>29</v>
      </c>
      <c r="F13" s="20">
        <v>1989</v>
      </c>
      <c r="G13" s="45">
        <v>2.6960995375702623E-2</v>
      </c>
      <c r="H13" s="12">
        <v>12.672628065304231</v>
      </c>
      <c r="I13" s="13">
        <v>3.2879262653295886E-3</v>
      </c>
      <c r="J13" s="44" t="s">
        <v>5</v>
      </c>
      <c r="K13" s="20">
        <v>4</v>
      </c>
      <c r="L13" s="48">
        <v>16</v>
      </c>
    </row>
    <row r="14" spans="1:12">
      <c r="A14" s="47">
        <v>12</v>
      </c>
      <c r="B14" s="46">
        <v>57</v>
      </c>
      <c r="C14" t="s">
        <v>31</v>
      </c>
      <c r="D14" s="20" t="s">
        <v>1</v>
      </c>
      <c r="E14" s="28" t="s">
        <v>7</v>
      </c>
      <c r="F14" s="20">
        <v>1970</v>
      </c>
      <c r="G14" s="45">
        <v>2.7030439814552665E-2</v>
      </c>
      <c r="H14" s="12">
        <v>12.640070565286175</v>
      </c>
      <c r="I14" s="13">
        <v>3.2963950993356913E-3</v>
      </c>
      <c r="J14" s="44" t="s">
        <v>27</v>
      </c>
      <c r="K14" s="20">
        <v>2</v>
      </c>
      <c r="L14" s="48">
        <v>19</v>
      </c>
    </row>
    <row r="15" spans="1:12">
      <c r="A15" s="47">
        <v>13</v>
      </c>
      <c r="B15" s="46">
        <v>94</v>
      </c>
      <c r="C15" t="s">
        <v>32</v>
      </c>
      <c r="D15" s="20" t="s">
        <v>1</v>
      </c>
      <c r="E15" s="28" t="s">
        <v>26</v>
      </c>
      <c r="F15" s="20">
        <v>1984</v>
      </c>
      <c r="G15" s="45">
        <v>2.775960648432374E-2</v>
      </c>
      <c r="H15" s="12">
        <v>12.30805151577386</v>
      </c>
      <c r="I15" s="13">
        <v>3.3853178639419198E-3</v>
      </c>
      <c r="J15" s="44" t="s">
        <v>13</v>
      </c>
      <c r="K15" s="20">
        <v>3</v>
      </c>
      <c r="L15" s="48">
        <v>18</v>
      </c>
    </row>
    <row r="16" spans="1:12">
      <c r="A16" s="47">
        <v>14</v>
      </c>
      <c r="B16" s="46">
        <v>51</v>
      </c>
      <c r="C16" t="s">
        <v>33</v>
      </c>
      <c r="D16" s="20" t="s">
        <v>1</v>
      </c>
      <c r="E16" s="28" t="s">
        <v>34</v>
      </c>
      <c r="F16" s="20">
        <v>1959</v>
      </c>
      <c r="G16" s="45">
        <v>2.8002662038488779E-2</v>
      </c>
      <c r="H16" s="12">
        <v>12.201220948103311</v>
      </c>
      <c r="I16" s="13">
        <v>3.4149587851815587E-3</v>
      </c>
      <c r="J16" s="44" t="s">
        <v>35</v>
      </c>
      <c r="K16" s="20">
        <v>1</v>
      </c>
      <c r="L16" s="48">
        <v>20</v>
      </c>
    </row>
    <row r="17" spans="1:12">
      <c r="A17" s="47">
        <v>15</v>
      </c>
      <c r="B17" s="46">
        <v>124</v>
      </c>
      <c r="C17" t="s">
        <v>36</v>
      </c>
      <c r="D17" s="20" t="s">
        <v>1</v>
      </c>
      <c r="E17" s="28" t="s">
        <v>9</v>
      </c>
      <c r="F17" s="20">
        <v>1968</v>
      </c>
      <c r="G17" s="45">
        <v>2.8048958338331431E-2</v>
      </c>
      <c r="H17" s="12">
        <v>12.181082182996732</v>
      </c>
      <c r="I17" s="13">
        <v>3.4206046754062724E-3</v>
      </c>
      <c r="J17" s="44" t="s">
        <v>22</v>
      </c>
      <c r="K17" s="20">
        <v>2</v>
      </c>
      <c r="L17" s="48">
        <v>19</v>
      </c>
    </row>
    <row r="18" spans="1:12">
      <c r="A18" s="47">
        <v>16</v>
      </c>
      <c r="B18" s="46">
        <v>73</v>
      </c>
      <c r="C18" t="s">
        <v>37</v>
      </c>
      <c r="D18" s="20" t="s">
        <v>1</v>
      </c>
      <c r="E18" s="28" t="s">
        <v>12</v>
      </c>
      <c r="F18" s="20">
        <v>1964</v>
      </c>
      <c r="G18" s="45">
        <v>2.8373032408126164E-2</v>
      </c>
      <c r="H18" s="12">
        <v>12.041951024199014</v>
      </c>
      <c r="I18" s="13">
        <v>3.4601259034300201E-3</v>
      </c>
      <c r="J18" s="44" t="s">
        <v>38</v>
      </c>
      <c r="K18" s="20">
        <v>1</v>
      </c>
      <c r="L18" s="48">
        <v>20</v>
      </c>
    </row>
    <row r="19" spans="1:12">
      <c r="A19" s="47">
        <v>17</v>
      </c>
      <c r="B19" s="46">
        <v>127</v>
      </c>
      <c r="C19" t="s">
        <v>39</v>
      </c>
      <c r="D19" s="20" t="s">
        <v>1</v>
      </c>
      <c r="E19" s="28" t="s">
        <v>40</v>
      </c>
      <c r="F19" s="20">
        <v>1965</v>
      </c>
      <c r="G19" s="45">
        <v>2.8720254631480202E-2</v>
      </c>
      <c r="H19" s="12">
        <v>11.896366207427931</v>
      </c>
      <c r="I19" s="13">
        <v>3.5024700770097811E-3</v>
      </c>
      <c r="J19" s="44" t="s">
        <v>22</v>
      </c>
      <c r="K19" s="20">
        <v>3</v>
      </c>
      <c r="L19" s="48">
        <v>18</v>
      </c>
    </row>
    <row r="20" spans="1:12">
      <c r="A20" s="47">
        <v>18</v>
      </c>
      <c r="B20" s="46">
        <v>121</v>
      </c>
      <c r="C20" t="s">
        <v>41</v>
      </c>
      <c r="D20" s="20" t="s">
        <v>1</v>
      </c>
      <c r="E20" s="28" t="s">
        <v>9</v>
      </c>
      <c r="F20" s="20">
        <v>1977</v>
      </c>
      <c r="G20" s="45">
        <v>2.9102199077897239E-2</v>
      </c>
      <c r="H20" s="12">
        <v>11.740235359951141</v>
      </c>
      <c r="I20" s="13">
        <v>3.5490486680362491E-3</v>
      </c>
      <c r="J20" s="44" t="s">
        <v>19</v>
      </c>
      <c r="K20" s="20">
        <v>2</v>
      </c>
      <c r="L20" s="48">
        <v>19</v>
      </c>
    </row>
    <row r="21" spans="1:12">
      <c r="A21" s="47">
        <v>19</v>
      </c>
      <c r="B21" s="46">
        <v>61</v>
      </c>
      <c r="C21" t="s">
        <v>42</v>
      </c>
      <c r="D21" s="20" t="s">
        <v>1</v>
      </c>
      <c r="E21" s="28" t="s">
        <v>43</v>
      </c>
      <c r="F21" s="20">
        <v>1978</v>
      </c>
      <c r="G21" s="45">
        <v>2.924108796287328E-2</v>
      </c>
      <c r="H21" s="12">
        <v>11.684471764541483</v>
      </c>
      <c r="I21" s="13">
        <v>3.5659863369357663E-3</v>
      </c>
      <c r="J21" s="44" t="s">
        <v>19</v>
      </c>
      <c r="K21" s="20">
        <v>3</v>
      </c>
      <c r="L21" s="48">
        <v>18</v>
      </c>
    </row>
    <row r="22" spans="1:12">
      <c r="A22" s="47">
        <v>20</v>
      </c>
      <c r="B22" s="46">
        <v>101</v>
      </c>
      <c r="C22" t="s">
        <v>44</v>
      </c>
      <c r="D22" s="20" t="s">
        <v>1</v>
      </c>
      <c r="E22" s="28" t="s">
        <v>16</v>
      </c>
      <c r="F22" s="20">
        <v>1993</v>
      </c>
      <c r="G22" s="45">
        <v>2.9333680555282626E-2</v>
      </c>
      <c r="H22" s="12">
        <v>11.647589398908101</v>
      </c>
      <c r="I22" s="13">
        <v>3.5772781164978814E-3</v>
      </c>
      <c r="J22" s="44" t="s">
        <v>45</v>
      </c>
      <c r="K22" s="20">
        <v>1</v>
      </c>
      <c r="L22" s="48">
        <v>20</v>
      </c>
    </row>
    <row r="23" spans="1:12">
      <c r="A23" s="47">
        <v>21</v>
      </c>
      <c r="B23" s="46">
        <v>115</v>
      </c>
      <c r="C23" t="s">
        <v>46</v>
      </c>
      <c r="D23" s="20" t="s">
        <v>1</v>
      </c>
      <c r="E23" s="28" t="s">
        <v>18</v>
      </c>
      <c r="F23" s="20">
        <v>1958</v>
      </c>
      <c r="G23" s="45">
        <v>2.959988426300697E-2</v>
      </c>
      <c r="H23" s="12">
        <v>11.542837925676324</v>
      </c>
      <c r="I23" s="13">
        <v>3.6097419832935335E-3</v>
      </c>
      <c r="J23" s="44" t="s">
        <v>35</v>
      </c>
      <c r="K23" s="20">
        <v>2</v>
      </c>
      <c r="L23" s="48">
        <v>19</v>
      </c>
    </row>
    <row r="24" spans="1:12">
      <c r="A24" s="47">
        <v>22</v>
      </c>
      <c r="B24" s="46">
        <v>113</v>
      </c>
      <c r="C24" t="s">
        <v>47</v>
      </c>
      <c r="D24" s="20" t="s">
        <v>1</v>
      </c>
      <c r="E24" s="28" t="s">
        <v>18</v>
      </c>
      <c r="F24" s="20">
        <v>1960</v>
      </c>
      <c r="G24" s="45">
        <v>2.9704050932195969E-2</v>
      </c>
      <c r="H24" s="12">
        <v>11.502359306027751</v>
      </c>
      <c r="I24" s="13">
        <v>3.6224452356336551E-3</v>
      </c>
      <c r="J24" s="44" t="s">
        <v>38</v>
      </c>
      <c r="K24" s="20">
        <v>2</v>
      </c>
      <c r="L24" s="48">
        <v>19</v>
      </c>
    </row>
    <row r="25" spans="1:12">
      <c r="A25" s="47">
        <v>23</v>
      </c>
      <c r="B25" s="46">
        <v>105</v>
      </c>
      <c r="C25" t="s">
        <v>48</v>
      </c>
      <c r="D25" s="20" t="s">
        <v>1</v>
      </c>
      <c r="E25" s="28" t="s">
        <v>16</v>
      </c>
      <c r="F25" s="20">
        <v>1974</v>
      </c>
      <c r="G25" s="45">
        <v>2.9727199078479316E-2</v>
      </c>
      <c r="H25" s="12">
        <v>11.493402582755015</v>
      </c>
      <c r="I25" s="13">
        <v>3.625268180302356E-3</v>
      </c>
      <c r="J25" s="44" t="s">
        <v>27</v>
      </c>
      <c r="K25" s="20">
        <v>3</v>
      </c>
      <c r="L25" s="48">
        <v>18</v>
      </c>
    </row>
    <row r="26" spans="1:12">
      <c r="A26" s="47">
        <v>24</v>
      </c>
      <c r="B26" s="46">
        <v>129</v>
      </c>
      <c r="C26" t="s">
        <v>49</v>
      </c>
      <c r="D26" s="20" t="s">
        <v>1</v>
      </c>
      <c r="E26" s="28" t="s">
        <v>40</v>
      </c>
      <c r="F26" s="20">
        <v>1968</v>
      </c>
      <c r="G26" s="45">
        <v>2.9877662040235009E-2</v>
      </c>
      <c r="H26" s="12">
        <v>11.435522170595489</v>
      </c>
      <c r="I26" s="13">
        <v>3.6436173219798794E-3</v>
      </c>
      <c r="J26" s="44" t="s">
        <v>22</v>
      </c>
      <c r="K26" s="20">
        <v>4</v>
      </c>
      <c r="L26" s="48">
        <v>17</v>
      </c>
    </row>
    <row r="27" spans="1:12">
      <c r="A27" s="47">
        <v>25</v>
      </c>
      <c r="B27" s="46">
        <v>106</v>
      </c>
      <c r="C27" t="s">
        <v>50</v>
      </c>
      <c r="D27" s="20" t="s">
        <v>1</v>
      </c>
      <c r="E27" s="28" t="s">
        <v>16</v>
      </c>
      <c r="F27" s="20">
        <v>1981</v>
      </c>
      <c r="G27" s="45">
        <v>3.0051273148274049E-2</v>
      </c>
      <c r="H27" s="12">
        <v>11.369457293235838</v>
      </c>
      <c r="I27" s="13">
        <v>3.6647894083261037E-3</v>
      </c>
      <c r="J27" s="44" t="s">
        <v>13</v>
      </c>
      <c r="K27" s="20">
        <v>4</v>
      </c>
      <c r="L27" s="48">
        <v>17</v>
      </c>
    </row>
    <row r="28" spans="1:12">
      <c r="A28" s="47">
        <v>26</v>
      </c>
      <c r="B28" s="46">
        <v>96</v>
      </c>
      <c r="C28" t="s">
        <v>51</v>
      </c>
      <c r="D28" s="20" t="s">
        <v>1</v>
      </c>
      <c r="E28" s="28" t="s">
        <v>26</v>
      </c>
      <c r="F28" s="20">
        <v>1976</v>
      </c>
      <c r="G28" s="45">
        <v>3.0444791671470739E-2</v>
      </c>
      <c r="H28" s="12">
        <v>11.222499741617094</v>
      </c>
      <c r="I28" s="13">
        <v>3.7127794721305784E-3</v>
      </c>
      <c r="J28" s="44" t="s">
        <v>19</v>
      </c>
      <c r="K28" s="20">
        <v>4</v>
      </c>
      <c r="L28" s="48">
        <v>17</v>
      </c>
    </row>
    <row r="29" spans="1:12">
      <c r="A29" s="47">
        <v>27</v>
      </c>
      <c r="B29" s="46">
        <v>90</v>
      </c>
      <c r="C29" t="s">
        <v>52</v>
      </c>
      <c r="D29" s="20" t="s">
        <v>53</v>
      </c>
      <c r="E29" s="28" t="s">
        <v>29</v>
      </c>
      <c r="F29" s="20">
        <v>1971</v>
      </c>
      <c r="G29" s="45">
        <v>3.0595254633226432E-2</v>
      </c>
      <c r="H29" s="12">
        <v>11.167309138706001</v>
      </c>
      <c r="I29" s="13">
        <v>3.7311286138081018E-3</v>
      </c>
      <c r="J29" s="44" t="s">
        <v>54</v>
      </c>
      <c r="K29" s="20">
        <v>1</v>
      </c>
      <c r="L29" s="48">
        <v>20</v>
      </c>
    </row>
    <row r="30" spans="1:12">
      <c r="A30" s="47">
        <v>28</v>
      </c>
      <c r="B30" s="46">
        <v>66</v>
      </c>
      <c r="C30" t="s">
        <v>56</v>
      </c>
      <c r="D30" s="20" t="s">
        <v>1</v>
      </c>
      <c r="E30" s="28" t="s">
        <v>57</v>
      </c>
      <c r="F30" s="20">
        <v>1967</v>
      </c>
      <c r="G30" s="45">
        <v>3.0722569448698778E-2</v>
      </c>
      <c r="H30" s="12">
        <v>11.12103163237011</v>
      </c>
      <c r="I30" s="13">
        <v>3.7466548108169243E-3</v>
      </c>
      <c r="J30" s="44" t="s">
        <v>22</v>
      </c>
      <c r="K30" s="20">
        <v>5</v>
      </c>
      <c r="L30" s="48">
        <v>16</v>
      </c>
    </row>
    <row r="31" spans="1:12">
      <c r="A31" s="47">
        <v>29</v>
      </c>
      <c r="B31" s="46">
        <v>122</v>
      </c>
      <c r="C31" t="s">
        <v>58</v>
      </c>
      <c r="D31" s="20" t="s">
        <v>1</v>
      </c>
      <c r="E31" s="28" t="s">
        <v>9</v>
      </c>
      <c r="F31" s="20">
        <v>1962</v>
      </c>
      <c r="G31" s="45">
        <v>3.0768865741265472E-2</v>
      </c>
      <c r="H31" s="12">
        <v>11.10429840149884</v>
      </c>
      <c r="I31" s="13">
        <v>3.7523007001543261E-3</v>
      </c>
      <c r="J31" s="44" t="s">
        <v>38</v>
      </c>
      <c r="K31" s="20">
        <v>3</v>
      </c>
      <c r="L31" s="48">
        <v>18</v>
      </c>
    </row>
    <row r="32" spans="1:12">
      <c r="A32" s="47">
        <v>30</v>
      </c>
      <c r="B32" s="46">
        <v>91</v>
      </c>
      <c r="C32" t="s">
        <v>59</v>
      </c>
      <c r="D32" s="20" t="s">
        <v>53</v>
      </c>
      <c r="E32" s="28" t="s">
        <v>29</v>
      </c>
      <c r="F32" s="20">
        <v>1965</v>
      </c>
      <c r="G32" s="45">
        <v>3.0919328703021165E-2</v>
      </c>
      <c r="H32" s="12">
        <v>11.050261470692343</v>
      </c>
      <c r="I32" s="13">
        <v>3.7706498418318495E-3</v>
      </c>
      <c r="J32" s="44" t="s">
        <v>60</v>
      </c>
      <c r="K32" s="20">
        <v>1</v>
      </c>
      <c r="L32" s="48">
        <v>20</v>
      </c>
    </row>
    <row r="33" spans="1:12">
      <c r="A33" s="47">
        <v>31</v>
      </c>
      <c r="B33" s="46">
        <v>99</v>
      </c>
      <c r="C33" t="s">
        <v>61</v>
      </c>
      <c r="D33" s="20" t="s">
        <v>1</v>
      </c>
      <c r="E33" s="28" t="s">
        <v>26</v>
      </c>
      <c r="F33" s="20">
        <v>1958</v>
      </c>
      <c r="G33" s="45">
        <v>3.1254976856871508E-2</v>
      </c>
      <c r="H33" s="12">
        <v>10.93159237427335</v>
      </c>
      <c r="I33" s="13">
        <v>3.8115825435209158E-3</v>
      </c>
      <c r="J33" s="44" t="s">
        <v>35</v>
      </c>
      <c r="K33" s="20">
        <v>3</v>
      </c>
      <c r="L33" s="48">
        <v>18</v>
      </c>
    </row>
    <row r="34" spans="1:12">
      <c r="A34" s="47">
        <v>32</v>
      </c>
      <c r="B34" s="46">
        <v>85</v>
      </c>
      <c r="C34" t="s">
        <v>62</v>
      </c>
      <c r="D34" s="20" t="s">
        <v>1</v>
      </c>
      <c r="E34" s="28" t="s">
        <v>29</v>
      </c>
      <c r="F34" s="20">
        <v>1965</v>
      </c>
      <c r="G34" s="45">
        <v>3.1393865741847549E-2</v>
      </c>
      <c r="H34" s="12">
        <v>10.883230165924743</v>
      </c>
      <c r="I34" s="13">
        <v>3.828520212420433E-3</v>
      </c>
      <c r="J34" s="44" t="s">
        <v>22</v>
      </c>
      <c r="K34" s="20">
        <v>6</v>
      </c>
      <c r="L34" s="48">
        <v>15</v>
      </c>
    </row>
    <row r="35" spans="1:12">
      <c r="A35" s="47">
        <v>33</v>
      </c>
      <c r="B35" s="46">
        <v>77</v>
      </c>
      <c r="C35" t="s">
        <v>63</v>
      </c>
      <c r="D35" s="20" t="s">
        <v>53</v>
      </c>
      <c r="E35" s="28" t="s">
        <v>12</v>
      </c>
      <c r="F35" s="20">
        <v>1972</v>
      </c>
      <c r="G35" s="45">
        <v>3.1440162041690201E-2</v>
      </c>
      <c r="H35" s="12">
        <v>10.8672043806139</v>
      </c>
      <c r="I35" s="13">
        <v>3.8341661026451467E-3</v>
      </c>
      <c r="J35" s="44" t="s">
        <v>55</v>
      </c>
      <c r="K35" s="20">
        <v>1</v>
      </c>
      <c r="L35" s="48">
        <v>19</v>
      </c>
    </row>
    <row r="36" spans="1:12">
      <c r="A36" s="47">
        <v>34</v>
      </c>
      <c r="B36" s="46">
        <v>108</v>
      </c>
      <c r="C36" t="s">
        <v>64</v>
      </c>
      <c r="D36" s="20" t="s">
        <v>1</v>
      </c>
      <c r="E36" s="28" t="s">
        <v>16</v>
      </c>
      <c r="F36" s="20">
        <v>1975</v>
      </c>
      <c r="G36" s="45">
        <v>3.1509606480540242E-2</v>
      </c>
      <c r="H36" s="12">
        <v>10.843254005018238</v>
      </c>
      <c r="I36" s="13">
        <v>3.8426349366512493E-3</v>
      </c>
      <c r="J36" s="44" t="s">
        <v>19</v>
      </c>
      <c r="K36" s="20">
        <v>5</v>
      </c>
      <c r="L36" s="48">
        <v>16</v>
      </c>
    </row>
    <row r="37" spans="1:12">
      <c r="A37" s="47">
        <v>35</v>
      </c>
      <c r="B37" s="46">
        <v>58</v>
      </c>
      <c r="C37" t="s">
        <v>65</v>
      </c>
      <c r="D37" s="20" t="s">
        <v>53</v>
      </c>
      <c r="E37" s="28" t="s">
        <v>66</v>
      </c>
      <c r="F37" s="20">
        <v>1991</v>
      </c>
      <c r="G37" s="45">
        <v>3.1555902780382894E-2</v>
      </c>
      <c r="H37" s="12">
        <v>10.827345648911932</v>
      </c>
      <c r="I37" s="13">
        <v>3.848280826875963E-3</v>
      </c>
      <c r="J37" s="44" t="s">
        <v>67</v>
      </c>
      <c r="K37" s="20">
        <v>1</v>
      </c>
      <c r="L37" s="48">
        <v>20</v>
      </c>
    </row>
    <row r="38" spans="1:12">
      <c r="A38" s="47">
        <v>36</v>
      </c>
      <c r="B38" s="46">
        <v>2</v>
      </c>
      <c r="C38" t="s">
        <v>68</v>
      </c>
      <c r="D38" s="20" t="s">
        <v>1</v>
      </c>
      <c r="E38" s="28" t="s">
        <v>69</v>
      </c>
      <c r="F38" s="20">
        <v>1984</v>
      </c>
      <c r="G38" s="45">
        <v>3.1879976857453585E-2</v>
      </c>
      <c r="H38" s="12">
        <v>10.717280887447837</v>
      </c>
      <c r="I38" s="13">
        <v>3.8878020557870227E-3</v>
      </c>
      <c r="J38" s="44" t="s">
        <v>13</v>
      </c>
      <c r="K38" s="20">
        <v>5</v>
      </c>
      <c r="L38" s="48">
        <v>16</v>
      </c>
    </row>
    <row r="39" spans="1:12">
      <c r="A39" s="47">
        <v>37</v>
      </c>
      <c r="B39" s="46">
        <v>100</v>
      </c>
      <c r="C39" t="s">
        <v>70</v>
      </c>
      <c r="D39" s="20" t="s">
        <v>1</v>
      </c>
      <c r="E39" s="28" t="s">
        <v>16</v>
      </c>
      <c r="F39" s="20">
        <v>1996</v>
      </c>
      <c r="G39" s="45">
        <v>3.1914699073240627E-2</v>
      </c>
      <c r="H39" s="12">
        <v>10.705620813863236</v>
      </c>
      <c r="I39" s="13">
        <v>3.8920364723464182E-3</v>
      </c>
      <c r="J39" s="44" t="s">
        <v>71</v>
      </c>
      <c r="K39" s="20">
        <v>1</v>
      </c>
      <c r="L39" s="48">
        <v>20</v>
      </c>
    </row>
    <row r="40" spans="1:12">
      <c r="A40" s="47">
        <v>38</v>
      </c>
      <c r="B40" s="46">
        <v>110</v>
      </c>
      <c r="C40" t="s">
        <v>72</v>
      </c>
      <c r="D40" s="20" t="s">
        <v>1</v>
      </c>
      <c r="E40" s="28" t="s">
        <v>16</v>
      </c>
      <c r="F40" s="20">
        <v>1974</v>
      </c>
      <c r="G40" s="45">
        <v>3.2111458334838971E-2</v>
      </c>
      <c r="H40" s="12">
        <v>10.640023355649943</v>
      </c>
      <c r="I40" s="13">
        <v>3.9160315042486554E-3</v>
      </c>
      <c r="J40" s="44" t="s">
        <v>27</v>
      </c>
      <c r="K40" s="20">
        <v>4</v>
      </c>
      <c r="L40" s="48">
        <v>17</v>
      </c>
    </row>
    <row r="41" spans="1:12">
      <c r="A41" s="47">
        <v>39</v>
      </c>
      <c r="B41" s="46">
        <v>64</v>
      </c>
      <c r="C41" t="s">
        <v>73</v>
      </c>
      <c r="D41" s="20" t="s">
        <v>1</v>
      </c>
      <c r="E41" s="28" t="s">
        <v>57</v>
      </c>
      <c r="F41" s="20">
        <v>1961</v>
      </c>
      <c r="G41" s="45">
        <v>3.2157754634681623E-2</v>
      </c>
      <c r="H41" s="12">
        <v>10.624705317521908</v>
      </c>
      <c r="I41" s="13">
        <v>3.921677394473369E-3</v>
      </c>
      <c r="J41" s="44" t="s">
        <v>38</v>
      </c>
      <c r="K41" s="20">
        <v>4</v>
      </c>
      <c r="L41" s="48">
        <v>17</v>
      </c>
    </row>
    <row r="42" spans="1:12">
      <c r="A42" s="47">
        <v>40</v>
      </c>
      <c r="B42" s="46">
        <v>130</v>
      </c>
      <c r="C42" t="s">
        <v>74</v>
      </c>
      <c r="D42" s="20" t="s">
        <v>53</v>
      </c>
      <c r="E42" s="28" t="s">
        <v>2</v>
      </c>
      <c r="F42" s="20">
        <v>1988</v>
      </c>
      <c r="G42" s="45">
        <v>3.2516550927539356E-2</v>
      </c>
      <c r="H42" s="12">
        <v>10.507469486171662</v>
      </c>
      <c r="I42" s="13">
        <v>3.9654330399438243E-3</v>
      </c>
      <c r="J42" s="44" t="s">
        <v>75</v>
      </c>
      <c r="K42" s="20">
        <v>1</v>
      </c>
      <c r="L42" s="48">
        <v>20</v>
      </c>
    </row>
    <row r="43" spans="1:12">
      <c r="A43" s="47">
        <v>41</v>
      </c>
      <c r="B43" s="46">
        <v>93</v>
      </c>
      <c r="C43" t="s">
        <v>76</v>
      </c>
      <c r="D43" s="20" t="s">
        <v>1</v>
      </c>
      <c r="E43" s="28" t="s">
        <v>26</v>
      </c>
      <c r="F43" s="20">
        <v>1981</v>
      </c>
      <c r="G43" s="45">
        <v>3.2667013889295049E-2</v>
      </c>
      <c r="H43" s="12">
        <v>10.459072501225174</v>
      </c>
      <c r="I43" s="13">
        <v>3.9837821816213481E-3</v>
      </c>
      <c r="J43" s="44" t="s">
        <v>13</v>
      </c>
      <c r="K43" s="20">
        <v>6</v>
      </c>
      <c r="L43" s="48">
        <v>15</v>
      </c>
    </row>
    <row r="44" spans="1:12">
      <c r="A44" s="47">
        <v>42</v>
      </c>
      <c r="B44" s="46">
        <v>59</v>
      </c>
      <c r="C44" t="s">
        <v>77</v>
      </c>
      <c r="D44" s="20" t="s">
        <v>53</v>
      </c>
      <c r="E44" s="28" t="s">
        <v>78</v>
      </c>
      <c r="F44" s="20">
        <v>1990</v>
      </c>
      <c r="G44" s="45">
        <v>3.3315162036160473E-2</v>
      </c>
      <c r="H44" s="12">
        <v>10.255590721600562</v>
      </c>
      <c r="I44" s="13">
        <v>4.0628246385561555E-3</v>
      </c>
      <c r="J44" s="44" t="s">
        <v>67</v>
      </c>
      <c r="K44" s="20">
        <v>2</v>
      </c>
      <c r="L44" s="48">
        <v>19</v>
      </c>
    </row>
    <row r="45" spans="1:12">
      <c r="A45" s="47">
        <v>43</v>
      </c>
      <c r="B45" s="46">
        <v>52</v>
      </c>
      <c r="C45" t="s">
        <v>79</v>
      </c>
      <c r="D45" s="20" t="s">
        <v>53</v>
      </c>
      <c r="E45" s="28" t="s">
        <v>80</v>
      </c>
      <c r="F45" s="20">
        <v>1971</v>
      </c>
      <c r="G45" s="45">
        <v>3.3430902782129124E-2</v>
      </c>
      <c r="H45" s="12">
        <v>10.220084958319118</v>
      </c>
      <c r="I45" s="13">
        <v>4.0769393636742842E-3</v>
      </c>
      <c r="J45" s="44" t="s">
        <v>55</v>
      </c>
      <c r="K45" s="20">
        <v>2</v>
      </c>
      <c r="L45" s="48">
        <v>18</v>
      </c>
    </row>
    <row r="46" spans="1:12">
      <c r="A46" s="47">
        <v>44</v>
      </c>
      <c r="B46" s="46">
        <v>22</v>
      </c>
      <c r="C46" t="s">
        <v>81</v>
      </c>
      <c r="D46" s="20" t="s">
        <v>53</v>
      </c>
      <c r="E46" s="28" t="s">
        <v>80</v>
      </c>
      <c r="F46" s="20">
        <v>1968</v>
      </c>
      <c r="G46" s="45">
        <v>3.3766550928703509E-2</v>
      </c>
      <c r="H46" s="12">
        <v>10.118494701696948</v>
      </c>
      <c r="I46" s="13">
        <v>4.1178720644760381E-3</v>
      </c>
      <c r="J46" s="44" t="s">
        <v>60</v>
      </c>
      <c r="K46" s="20">
        <v>2</v>
      </c>
      <c r="L46" s="48">
        <v>19</v>
      </c>
    </row>
    <row r="47" spans="1:12">
      <c r="A47" s="47">
        <v>45</v>
      </c>
      <c r="B47" s="46">
        <v>109</v>
      </c>
      <c r="C47" t="s">
        <v>82</v>
      </c>
      <c r="D47" s="20" t="s">
        <v>1</v>
      </c>
      <c r="E47" s="28" t="s">
        <v>16</v>
      </c>
      <c r="F47" s="20">
        <v>1971</v>
      </c>
      <c r="G47" s="45">
        <v>3.3789699074986856E-2</v>
      </c>
      <c r="H47" s="12">
        <v>10.111562873301486</v>
      </c>
      <c r="I47" s="13">
        <v>4.1206950091447385E-3</v>
      </c>
      <c r="J47" s="44" t="s">
        <v>27</v>
      </c>
      <c r="K47" s="20">
        <v>5</v>
      </c>
      <c r="L47" s="48">
        <v>16</v>
      </c>
    </row>
    <row r="48" spans="1:12">
      <c r="A48" s="47">
        <v>46</v>
      </c>
      <c r="B48" s="46">
        <v>103</v>
      </c>
      <c r="C48" t="s">
        <v>83</v>
      </c>
      <c r="D48" s="20" t="s">
        <v>53</v>
      </c>
      <c r="E48" s="28" t="s">
        <v>16</v>
      </c>
      <c r="F48" s="20">
        <v>1973</v>
      </c>
      <c r="G48" s="45">
        <v>3.3859143521112856E-2</v>
      </c>
      <c r="H48" s="12">
        <v>10.090824254122687</v>
      </c>
      <c r="I48" s="13">
        <v>4.1291638440381535E-3</v>
      </c>
      <c r="J48" s="44" t="s">
        <v>55</v>
      </c>
      <c r="K48" s="20">
        <v>3</v>
      </c>
      <c r="L48" s="48">
        <v>17</v>
      </c>
    </row>
    <row r="49" spans="1:12">
      <c r="A49" s="47">
        <v>47</v>
      </c>
      <c r="B49" s="46">
        <v>54</v>
      </c>
      <c r="C49" t="s">
        <v>84</v>
      </c>
      <c r="D49" s="20" t="s">
        <v>53</v>
      </c>
      <c r="E49" s="28" t="s">
        <v>80</v>
      </c>
      <c r="F49" s="20">
        <v>1979</v>
      </c>
      <c r="G49" s="45">
        <v>3.4229513890750241E-2</v>
      </c>
      <c r="H49" s="12">
        <v>9.9816394634512875</v>
      </c>
      <c r="I49" s="13">
        <v>4.1743309622866154E-3</v>
      </c>
      <c r="J49" s="44" t="s">
        <v>85</v>
      </c>
      <c r="K49" s="20">
        <v>1</v>
      </c>
      <c r="L49" s="48">
        <v>20</v>
      </c>
    </row>
    <row r="50" spans="1:12">
      <c r="A50" s="47">
        <v>48</v>
      </c>
      <c r="B50" s="46">
        <v>128</v>
      </c>
      <c r="C50" t="s">
        <v>86</v>
      </c>
      <c r="D50" s="20" t="s">
        <v>1</v>
      </c>
      <c r="E50" s="28" t="s">
        <v>29</v>
      </c>
      <c r="F50" s="20">
        <v>1965</v>
      </c>
      <c r="G50" s="45">
        <v>3.4484143521694932E-2</v>
      </c>
      <c r="H50" s="12">
        <v>9.907935409551774</v>
      </c>
      <c r="I50" s="13">
        <v>4.2053833563042604E-3</v>
      </c>
      <c r="J50" s="44" t="s">
        <v>22</v>
      </c>
      <c r="K50" s="20">
        <v>7</v>
      </c>
      <c r="L50" s="48">
        <v>14</v>
      </c>
    </row>
    <row r="51" spans="1:12">
      <c r="A51" s="47">
        <v>49</v>
      </c>
      <c r="B51" s="46">
        <v>125</v>
      </c>
      <c r="C51" t="s">
        <v>87</v>
      </c>
      <c r="D51" s="20" t="s">
        <v>53</v>
      </c>
      <c r="E51" s="28" t="s">
        <v>9</v>
      </c>
      <c r="F51" s="20">
        <v>1968</v>
      </c>
      <c r="G51" s="45">
        <v>3.4819791668269318E-2</v>
      </c>
      <c r="H51" s="12">
        <v>9.812427079453828</v>
      </c>
      <c r="I51" s="13">
        <v>4.2463160571060143E-3</v>
      </c>
      <c r="J51" s="44" t="s">
        <v>60</v>
      </c>
      <c r="K51" s="20">
        <v>3</v>
      </c>
      <c r="L51" s="48">
        <v>18</v>
      </c>
    </row>
    <row r="52" spans="1:12">
      <c r="A52" s="47">
        <v>50</v>
      </c>
      <c r="B52" s="46">
        <v>67</v>
      </c>
      <c r="C52" t="s">
        <v>88</v>
      </c>
      <c r="D52" s="20" t="s">
        <v>1</v>
      </c>
      <c r="E52" s="28" t="s">
        <v>57</v>
      </c>
      <c r="F52" s="20">
        <v>1977</v>
      </c>
      <c r="G52" s="45">
        <v>3.5028124999371357E-2</v>
      </c>
      <c r="H52" s="12">
        <v>9.7540666727893228</v>
      </c>
      <c r="I52" s="13">
        <v>4.2717225608989466E-3</v>
      </c>
      <c r="J52" s="44" t="s">
        <v>19</v>
      </c>
      <c r="K52" s="20">
        <v>6</v>
      </c>
      <c r="L52" s="48">
        <v>15</v>
      </c>
    </row>
    <row r="53" spans="1:12">
      <c r="A53" s="47">
        <v>51</v>
      </c>
      <c r="B53" s="46">
        <v>76</v>
      </c>
      <c r="C53" t="s">
        <v>89</v>
      </c>
      <c r="D53" s="20" t="s">
        <v>1</v>
      </c>
      <c r="E53" s="28" t="s">
        <v>12</v>
      </c>
      <c r="F53" s="20">
        <v>1953</v>
      </c>
      <c r="G53" s="45">
        <v>3.5653124999953434E-2</v>
      </c>
      <c r="H53" s="12">
        <v>9.5830776872185215</v>
      </c>
      <c r="I53" s="13">
        <v>4.3479420731650535E-3</v>
      </c>
      <c r="J53" s="44" t="s">
        <v>90</v>
      </c>
      <c r="K53" s="20">
        <v>1</v>
      </c>
      <c r="L53" s="48">
        <v>20</v>
      </c>
    </row>
    <row r="54" spans="1:12">
      <c r="A54" s="47">
        <v>52</v>
      </c>
      <c r="B54" s="46">
        <v>62</v>
      </c>
      <c r="C54" t="s">
        <v>91</v>
      </c>
      <c r="D54" s="20" t="s">
        <v>1</v>
      </c>
      <c r="E54" s="28" t="s">
        <v>57</v>
      </c>
      <c r="F54" s="20">
        <v>1963</v>
      </c>
      <c r="G54" s="45">
        <v>3.5930902777181473E-2</v>
      </c>
      <c r="H54" s="12">
        <v>9.5089919890253309</v>
      </c>
      <c r="I54" s="13">
        <v>4.3818174118513999E-3</v>
      </c>
      <c r="J54" s="44" t="s">
        <v>38</v>
      </c>
      <c r="K54" s="20">
        <v>5</v>
      </c>
      <c r="L54" s="48">
        <v>16</v>
      </c>
    </row>
    <row r="55" spans="1:12">
      <c r="A55" s="47">
        <v>53</v>
      </c>
      <c r="B55" s="46">
        <v>68</v>
      </c>
      <c r="C55" t="s">
        <v>92</v>
      </c>
      <c r="D55" s="20" t="s">
        <v>1</v>
      </c>
      <c r="E55" s="28" t="s">
        <v>93</v>
      </c>
      <c r="F55" s="20">
        <v>1985</v>
      </c>
      <c r="G55" s="45">
        <v>3.6162384261842817E-2</v>
      </c>
      <c r="H55" s="12">
        <v>9.4481233370217907</v>
      </c>
      <c r="I55" s="13">
        <v>4.4100468612003436E-3</v>
      </c>
      <c r="J55" s="44" t="s">
        <v>5</v>
      </c>
      <c r="K55" s="20">
        <v>5</v>
      </c>
      <c r="L55" s="48">
        <v>15</v>
      </c>
    </row>
    <row r="56" spans="1:12">
      <c r="A56" s="47">
        <v>54</v>
      </c>
      <c r="B56" s="46">
        <v>120</v>
      </c>
      <c r="C56" t="s">
        <v>94</v>
      </c>
      <c r="D56" s="20" t="s">
        <v>53</v>
      </c>
      <c r="E56" s="28" t="s">
        <v>9</v>
      </c>
      <c r="F56" s="20">
        <v>1966</v>
      </c>
      <c r="G56" s="45">
        <v>3.631284722359851E-2</v>
      </c>
      <c r="H56" s="12">
        <v>9.4089748612339275</v>
      </c>
      <c r="I56" s="13">
        <v>4.4283960028778675E-3</v>
      </c>
      <c r="J56" s="44" t="s">
        <v>60</v>
      </c>
      <c r="K56" s="20">
        <v>4</v>
      </c>
      <c r="L56" s="48">
        <v>17</v>
      </c>
    </row>
    <row r="57" spans="1:12">
      <c r="A57" s="47">
        <v>55</v>
      </c>
      <c r="B57" s="46">
        <v>69</v>
      </c>
      <c r="C57" t="s">
        <v>95</v>
      </c>
      <c r="D57" s="20" t="s">
        <v>1</v>
      </c>
      <c r="E57" s="28" t="s">
        <v>93</v>
      </c>
      <c r="F57" s="20">
        <v>1961</v>
      </c>
      <c r="G57" s="45">
        <v>3.6335995369881857E-2</v>
      </c>
      <c r="H57" s="12">
        <v>9.4029807960033747</v>
      </c>
      <c r="I57" s="13">
        <v>4.4312189475465679E-3</v>
      </c>
      <c r="J57" s="44" t="s">
        <v>38</v>
      </c>
      <c r="K57" s="20">
        <v>6</v>
      </c>
      <c r="L57" s="48">
        <v>15</v>
      </c>
    </row>
    <row r="58" spans="1:12">
      <c r="A58" s="47">
        <v>56</v>
      </c>
      <c r="B58" s="46">
        <v>74</v>
      </c>
      <c r="C58" t="s">
        <v>96</v>
      </c>
      <c r="D58" s="20" t="s">
        <v>53</v>
      </c>
      <c r="E58" s="28" t="s">
        <v>12</v>
      </c>
      <c r="F58" s="20">
        <v>1971</v>
      </c>
      <c r="G58" s="45">
        <v>3.6451736115850508E-2</v>
      </c>
      <c r="H58" s="12">
        <v>9.3731246594342004</v>
      </c>
      <c r="I58" s="13">
        <v>4.4453336726646966E-3</v>
      </c>
      <c r="J58" s="44" t="s">
        <v>55</v>
      </c>
      <c r="K58" s="20">
        <v>4</v>
      </c>
      <c r="L58" s="48">
        <v>16</v>
      </c>
    </row>
    <row r="59" spans="1:12">
      <c r="A59" s="47">
        <v>57</v>
      </c>
      <c r="B59" s="46">
        <v>87</v>
      </c>
      <c r="C59" t="s">
        <v>97</v>
      </c>
      <c r="D59" s="20" t="s">
        <v>1</v>
      </c>
      <c r="E59" s="28" t="s">
        <v>29</v>
      </c>
      <c r="F59" s="20">
        <v>1966</v>
      </c>
      <c r="G59" s="45">
        <v>3.6613773154385854E-2</v>
      </c>
      <c r="H59" s="12">
        <v>9.3316431831811748</v>
      </c>
      <c r="I59" s="13">
        <v>4.4650942871202262E-3</v>
      </c>
      <c r="J59" s="44" t="s">
        <v>22</v>
      </c>
      <c r="K59" s="20">
        <v>8</v>
      </c>
      <c r="L59" s="48">
        <v>13</v>
      </c>
    </row>
    <row r="60" spans="1:12">
      <c r="A60" s="47">
        <v>58</v>
      </c>
      <c r="B60" s="46">
        <v>21</v>
      </c>
      <c r="C60" t="s">
        <v>98</v>
      </c>
      <c r="D60" s="20" t="s">
        <v>53</v>
      </c>
      <c r="E60" s="28" t="s">
        <v>80</v>
      </c>
      <c r="F60" s="20">
        <v>1974</v>
      </c>
      <c r="G60" s="45">
        <v>3.6694791670015547E-2</v>
      </c>
      <c r="H60" s="12">
        <v>9.3110398265553602</v>
      </c>
      <c r="I60" s="13">
        <v>4.4749745939043351E-3</v>
      </c>
      <c r="J60" s="44" t="s">
        <v>55</v>
      </c>
      <c r="K60" s="20">
        <v>5</v>
      </c>
      <c r="L60" s="48">
        <v>15</v>
      </c>
    </row>
    <row r="61" spans="1:12">
      <c r="A61" s="47">
        <v>59</v>
      </c>
      <c r="B61" s="46">
        <v>71</v>
      </c>
      <c r="C61" t="s">
        <v>99</v>
      </c>
      <c r="D61" s="20" t="s">
        <v>1</v>
      </c>
      <c r="E61" s="28" t="s">
        <v>93</v>
      </c>
      <c r="F61" s="20">
        <v>1956</v>
      </c>
      <c r="G61" s="45">
        <v>3.6822106485487893E-2</v>
      </c>
      <c r="H61" s="12">
        <v>9.2788463039539106</v>
      </c>
      <c r="I61" s="13">
        <v>4.4905007909131585E-3</v>
      </c>
      <c r="J61" s="44" t="s">
        <v>35</v>
      </c>
      <c r="K61" s="20">
        <v>4</v>
      </c>
      <c r="L61" s="48">
        <v>17</v>
      </c>
    </row>
    <row r="62" spans="1:12">
      <c r="A62" s="47">
        <v>60</v>
      </c>
      <c r="B62" s="46">
        <v>20</v>
      </c>
      <c r="C62" t="s">
        <v>100</v>
      </c>
      <c r="D62" s="20" t="s">
        <v>1</v>
      </c>
      <c r="E62" s="28" t="s">
        <v>101</v>
      </c>
      <c r="F62" s="20">
        <v>1957</v>
      </c>
      <c r="G62" s="45">
        <v>3.7539699078479316E-2</v>
      </c>
      <c r="H62" s="12">
        <v>9.1014759056109913</v>
      </c>
      <c r="I62" s="13">
        <v>4.5780120827413808E-3</v>
      </c>
      <c r="J62" s="44" t="s">
        <v>35</v>
      </c>
      <c r="K62" s="20">
        <v>5</v>
      </c>
      <c r="L62" s="48">
        <v>16</v>
      </c>
    </row>
    <row r="63" spans="1:12">
      <c r="A63" s="47">
        <v>61</v>
      </c>
      <c r="B63" s="46">
        <v>24</v>
      </c>
      <c r="C63" t="s">
        <v>102</v>
      </c>
      <c r="D63" s="20" t="s">
        <v>53</v>
      </c>
      <c r="E63" s="28" t="s">
        <v>101</v>
      </c>
      <c r="F63" s="20">
        <v>1987</v>
      </c>
      <c r="G63" s="45">
        <v>3.7609143524605315E-2</v>
      </c>
      <c r="H63" s="12">
        <v>9.0846702330015958</v>
      </c>
      <c r="I63" s="13">
        <v>4.586480917634795E-3</v>
      </c>
      <c r="J63" s="44" t="s">
        <v>75</v>
      </c>
      <c r="K63" s="20">
        <v>2</v>
      </c>
      <c r="L63" s="48">
        <v>19</v>
      </c>
    </row>
    <row r="64" spans="1:12">
      <c r="A64" s="47">
        <v>62</v>
      </c>
      <c r="B64" s="46">
        <v>60</v>
      </c>
      <c r="C64" t="s">
        <v>103</v>
      </c>
      <c r="D64" s="20" t="s">
        <v>1</v>
      </c>
      <c r="E64" s="28" t="s">
        <v>69</v>
      </c>
      <c r="F64" s="20">
        <v>1962</v>
      </c>
      <c r="G64" s="45">
        <v>3.8349884263880085E-2</v>
      </c>
      <c r="H64" s="12">
        <v>8.9091968131039732</v>
      </c>
      <c r="I64" s="13">
        <v>4.6768151541317178E-3</v>
      </c>
      <c r="J64" s="44" t="s">
        <v>38</v>
      </c>
      <c r="K64" s="20">
        <v>7</v>
      </c>
      <c r="L64" s="48">
        <v>14</v>
      </c>
    </row>
    <row r="65" spans="1:12">
      <c r="A65" s="47">
        <v>63</v>
      </c>
      <c r="B65" s="46">
        <v>104</v>
      </c>
      <c r="C65" t="s">
        <v>104</v>
      </c>
      <c r="D65" s="20" t="s">
        <v>53</v>
      </c>
      <c r="E65" s="28" t="s">
        <v>16</v>
      </c>
      <c r="F65" s="20">
        <v>1964</v>
      </c>
      <c r="G65" s="45">
        <v>3.8419328710006084E-2</v>
      </c>
      <c r="H65" s="12">
        <v>8.8930930898249034</v>
      </c>
      <c r="I65" s="13">
        <v>4.6852839890251328E-3</v>
      </c>
      <c r="J65" s="44" t="s">
        <v>105</v>
      </c>
      <c r="K65" s="20">
        <v>1</v>
      </c>
      <c r="L65" s="48">
        <v>20</v>
      </c>
    </row>
    <row r="66" spans="1:12">
      <c r="A66" s="47">
        <v>64</v>
      </c>
      <c r="B66" s="46">
        <v>70</v>
      </c>
      <c r="C66" t="s">
        <v>106</v>
      </c>
      <c r="D66" s="20" t="s">
        <v>1</v>
      </c>
      <c r="E66" s="28" t="s">
        <v>93</v>
      </c>
      <c r="F66" s="20">
        <v>1958</v>
      </c>
      <c r="G66" s="45">
        <v>3.9148495372501202E-2</v>
      </c>
      <c r="H66" s="12">
        <v>8.7274533392836631</v>
      </c>
      <c r="I66" s="13">
        <v>4.7742067527440498E-3</v>
      </c>
      <c r="J66" s="44" t="s">
        <v>35</v>
      </c>
      <c r="K66" s="20">
        <v>6</v>
      </c>
      <c r="L66" s="48">
        <v>15</v>
      </c>
    </row>
    <row r="67" spans="1:12">
      <c r="A67" s="47">
        <v>65</v>
      </c>
      <c r="B67" s="46">
        <v>81</v>
      </c>
      <c r="C67" t="s">
        <v>107</v>
      </c>
      <c r="D67" s="20" t="s">
        <v>1</v>
      </c>
      <c r="E67" s="28" t="s">
        <v>12</v>
      </c>
      <c r="F67" s="20">
        <v>1966</v>
      </c>
      <c r="G67" s="45">
        <v>3.9831365742429625E-2</v>
      </c>
      <c r="H67" s="12">
        <v>8.5778295646717577</v>
      </c>
      <c r="I67" s="13">
        <v>4.8574836271255643E-3</v>
      </c>
      <c r="J67" s="44" t="s">
        <v>22</v>
      </c>
      <c r="K67" s="20">
        <v>9</v>
      </c>
      <c r="L67" s="48">
        <v>12</v>
      </c>
    </row>
    <row r="68" spans="1:12">
      <c r="A68" s="47">
        <v>66</v>
      </c>
      <c r="B68" s="46">
        <v>65</v>
      </c>
      <c r="C68" t="s">
        <v>108</v>
      </c>
      <c r="D68" s="20" t="s">
        <v>1</v>
      </c>
      <c r="E68" s="28" t="s">
        <v>57</v>
      </c>
      <c r="F68" s="20">
        <v>1966</v>
      </c>
      <c r="G68" s="45">
        <v>3.9854513888712972E-2</v>
      </c>
      <c r="H68" s="12">
        <v>8.5728474225206543</v>
      </c>
      <c r="I68" s="13">
        <v>4.8603065717942656E-3</v>
      </c>
      <c r="J68" s="44" t="s">
        <v>22</v>
      </c>
      <c r="K68" s="20">
        <v>10</v>
      </c>
      <c r="L68" s="48">
        <v>11</v>
      </c>
    </row>
    <row r="69" spans="1:12">
      <c r="A69" s="47">
        <v>67</v>
      </c>
      <c r="B69" s="46">
        <v>116</v>
      </c>
      <c r="C69" t="s">
        <v>109</v>
      </c>
      <c r="D69" s="20" t="s">
        <v>53</v>
      </c>
      <c r="E69" s="28" t="s">
        <v>18</v>
      </c>
      <c r="F69" s="20">
        <v>1982</v>
      </c>
      <c r="G69" s="45">
        <v>3.9900810188555624E-2</v>
      </c>
      <c r="H69" s="12">
        <v>8.5629004787643055</v>
      </c>
      <c r="I69" s="13">
        <v>4.8659524620189793E-3</v>
      </c>
      <c r="J69" s="44" t="s">
        <v>110</v>
      </c>
      <c r="K69" s="20">
        <v>1</v>
      </c>
      <c r="L69" s="48">
        <v>20</v>
      </c>
    </row>
    <row r="70" spans="1:12">
      <c r="A70" s="47">
        <v>68</v>
      </c>
      <c r="B70" s="46">
        <v>119</v>
      </c>
      <c r="C70" t="s">
        <v>111</v>
      </c>
      <c r="D70" s="20" t="s">
        <v>1</v>
      </c>
      <c r="E70" s="28" t="s">
        <v>9</v>
      </c>
      <c r="F70" s="20">
        <v>1957</v>
      </c>
      <c r="G70" s="45">
        <v>4.0329050927539356E-2</v>
      </c>
      <c r="H70" s="12">
        <v>8.4719738949610122</v>
      </c>
      <c r="I70" s="13">
        <v>4.9181769423828486E-3</v>
      </c>
      <c r="J70" s="44" t="s">
        <v>35</v>
      </c>
      <c r="K70" s="20">
        <v>7</v>
      </c>
      <c r="L70" s="48">
        <v>14</v>
      </c>
    </row>
    <row r="71" spans="1:12">
      <c r="A71" s="47">
        <v>69</v>
      </c>
      <c r="B71" s="46">
        <v>92</v>
      </c>
      <c r="C71" t="s">
        <v>112</v>
      </c>
      <c r="D71" s="20" t="s">
        <v>53</v>
      </c>
      <c r="E71" s="28" t="s">
        <v>29</v>
      </c>
      <c r="F71" s="20">
        <v>1990</v>
      </c>
      <c r="G71" s="45">
        <v>4.0606828704767395E-2</v>
      </c>
      <c r="H71" s="12">
        <v>8.4140199460233571</v>
      </c>
      <c r="I71" s="13">
        <v>4.952052281069195E-3</v>
      </c>
      <c r="J71" s="44" t="s">
        <v>67</v>
      </c>
      <c r="K71" s="20">
        <v>3</v>
      </c>
      <c r="L71" s="48">
        <v>18</v>
      </c>
    </row>
    <row r="72" spans="1:12">
      <c r="A72" s="47">
        <v>70</v>
      </c>
      <c r="B72" s="46">
        <v>86</v>
      </c>
      <c r="C72" t="s">
        <v>113</v>
      </c>
      <c r="D72" s="20" t="s">
        <v>1</v>
      </c>
      <c r="E72" s="28" t="s">
        <v>29</v>
      </c>
      <c r="F72" s="20">
        <v>1983</v>
      </c>
      <c r="G72" s="45">
        <v>4.0606828704767395E-2</v>
      </c>
      <c r="H72" s="12">
        <v>8.4140199460233571</v>
      </c>
      <c r="I72" s="13">
        <v>4.952052281069195E-3</v>
      </c>
      <c r="J72" s="44" t="s">
        <v>13</v>
      </c>
      <c r="K72" s="20">
        <v>7</v>
      </c>
      <c r="L72" s="48">
        <v>14</v>
      </c>
    </row>
    <row r="73" spans="1:12">
      <c r="A73" s="47">
        <v>71</v>
      </c>
      <c r="B73" s="46">
        <v>117</v>
      </c>
      <c r="C73" t="s">
        <v>114</v>
      </c>
      <c r="D73" s="20" t="s">
        <v>1</v>
      </c>
      <c r="E73" s="28" t="s">
        <v>18</v>
      </c>
      <c r="F73" s="20">
        <v>1947</v>
      </c>
      <c r="G73" s="45">
        <v>4.0896180558775086E-2</v>
      </c>
      <c r="H73" s="12">
        <v>8.3544884142818869</v>
      </c>
      <c r="I73" s="13">
        <v>4.9873390925335472E-3</v>
      </c>
      <c r="J73" s="44" t="s">
        <v>115</v>
      </c>
      <c r="K73" s="20">
        <v>1</v>
      </c>
      <c r="L73" s="48">
        <v>20</v>
      </c>
    </row>
    <row r="74" spans="1:12">
      <c r="A74" s="47">
        <v>72</v>
      </c>
      <c r="B74" s="46">
        <v>63</v>
      </c>
      <c r="C74" t="s">
        <v>116</v>
      </c>
      <c r="D74" s="20" t="s">
        <v>53</v>
      </c>
      <c r="E74" s="28" t="s">
        <v>57</v>
      </c>
      <c r="F74" s="20">
        <v>1961</v>
      </c>
      <c r="G74" s="45">
        <v>4.1324421297758818E-2</v>
      </c>
      <c r="H74" s="12">
        <v>8.2679117078209767</v>
      </c>
      <c r="I74" s="13">
        <v>5.0395635728974174E-3</v>
      </c>
      <c r="J74" s="44" t="s">
        <v>105</v>
      </c>
      <c r="K74" s="20">
        <v>2</v>
      </c>
      <c r="L74" s="48">
        <v>19</v>
      </c>
    </row>
    <row r="75" spans="1:12">
      <c r="A75" s="47">
        <v>73</v>
      </c>
      <c r="B75" s="46">
        <v>97</v>
      </c>
      <c r="C75" t="s">
        <v>117</v>
      </c>
      <c r="D75" s="20" t="s">
        <v>53</v>
      </c>
      <c r="E75" s="28" t="s">
        <v>26</v>
      </c>
      <c r="F75" s="20">
        <v>1980</v>
      </c>
      <c r="G75" s="45">
        <v>4.1879976852214895E-2</v>
      </c>
      <c r="H75" s="12">
        <v>8.158234372295194</v>
      </c>
      <c r="I75" s="13">
        <v>5.1073142502701093E-3</v>
      </c>
      <c r="J75" s="44" t="s">
        <v>110</v>
      </c>
      <c r="K75" s="20">
        <v>2</v>
      </c>
      <c r="L75" s="48">
        <v>19</v>
      </c>
    </row>
    <row r="76" spans="1:12">
      <c r="A76" s="47">
        <v>74</v>
      </c>
      <c r="B76" s="46">
        <v>102</v>
      </c>
      <c r="C76" t="s">
        <v>118</v>
      </c>
      <c r="D76" s="20" t="s">
        <v>53</v>
      </c>
      <c r="E76" s="28" t="s">
        <v>16</v>
      </c>
      <c r="F76" s="20">
        <v>1978</v>
      </c>
      <c r="G76" s="45">
        <v>4.2944791668560356E-2</v>
      </c>
      <c r="H76" s="12">
        <v>7.9559511966802461</v>
      </c>
      <c r="I76" s="13">
        <v>5.237169715678093E-3</v>
      </c>
      <c r="J76" s="44" t="s">
        <v>85</v>
      </c>
      <c r="K76" s="20">
        <v>2</v>
      </c>
      <c r="L76" s="48">
        <v>19</v>
      </c>
    </row>
    <row r="77" spans="1:12">
      <c r="A77" s="47">
        <v>75</v>
      </c>
      <c r="B77" s="46">
        <v>123</v>
      </c>
      <c r="C77" t="s">
        <v>119</v>
      </c>
      <c r="D77" s="20" t="s">
        <v>1</v>
      </c>
      <c r="E77" s="28" t="s">
        <v>9</v>
      </c>
      <c r="F77" s="20">
        <v>1959</v>
      </c>
      <c r="G77" s="45">
        <v>4.3095254630316049E-2</v>
      </c>
      <c r="H77" s="12">
        <v>7.9281737536437653</v>
      </c>
      <c r="I77" s="13">
        <v>5.255518857355616E-3</v>
      </c>
      <c r="J77" s="44" t="s">
        <v>35</v>
      </c>
      <c r="K77" s="20">
        <v>8</v>
      </c>
      <c r="L77" s="48">
        <v>13</v>
      </c>
    </row>
    <row r="78" spans="1:12">
      <c r="A78" s="47">
        <v>76</v>
      </c>
      <c r="B78" s="46">
        <v>98</v>
      </c>
      <c r="C78" t="s">
        <v>120</v>
      </c>
      <c r="D78" s="20" t="s">
        <v>53</v>
      </c>
      <c r="E78" s="28" t="s">
        <v>26</v>
      </c>
      <c r="F78" s="20">
        <v>1972</v>
      </c>
      <c r="G78" s="45">
        <v>4.3789699077024125E-2</v>
      </c>
      <c r="H78" s="12">
        <v>7.802443813685275</v>
      </c>
      <c r="I78" s="13">
        <v>5.3402072045151379E-3</v>
      </c>
      <c r="J78" s="44" t="s">
        <v>55</v>
      </c>
      <c r="K78" s="20">
        <v>6</v>
      </c>
      <c r="L78" s="48">
        <v>14</v>
      </c>
    </row>
    <row r="79" spans="1:12">
      <c r="A79" s="47">
        <v>77</v>
      </c>
      <c r="B79" s="46">
        <v>72</v>
      </c>
      <c r="C79" t="s">
        <v>121</v>
      </c>
      <c r="D79" s="20" t="s">
        <v>1</v>
      </c>
      <c r="E79" s="28" t="s">
        <v>93</v>
      </c>
      <c r="F79" s="20">
        <v>1947</v>
      </c>
      <c r="G79" s="45">
        <v>5.324571759410901E-2</v>
      </c>
      <c r="H79" s="12">
        <v>6.4167914736577414</v>
      </c>
      <c r="I79" s="13">
        <v>6.4933801944035384E-3</v>
      </c>
      <c r="J79" s="44" t="s">
        <v>115</v>
      </c>
      <c r="K79" s="20">
        <v>2</v>
      </c>
      <c r="L79" s="48">
        <v>19</v>
      </c>
    </row>
    <row r="80" spans="1:12">
      <c r="A80" s="47">
        <v>78</v>
      </c>
      <c r="B80" s="46">
        <v>79</v>
      </c>
      <c r="C80" t="s">
        <v>122</v>
      </c>
      <c r="D80" s="20" t="s">
        <v>1</v>
      </c>
      <c r="E80" s="28" t="s">
        <v>12</v>
      </c>
      <c r="F80" s="20">
        <v>1950</v>
      </c>
      <c r="G80" s="45">
        <v>5.4565162041399162E-2</v>
      </c>
      <c r="H80" s="12">
        <v>6.2616265375962881</v>
      </c>
      <c r="I80" s="13">
        <v>6.6542880538291663E-3</v>
      </c>
      <c r="J80" s="44" t="s">
        <v>90</v>
      </c>
      <c r="K80" s="20">
        <v>2</v>
      </c>
      <c r="L80" s="43">
        <v>19</v>
      </c>
    </row>
  </sheetData>
  <autoFilter ref="A2:L80" xr:uid="{00000000-0001-0000-0000-000000000000}"/>
  <mergeCells count="1">
    <mergeCell ref="A1:D1"/>
  </mergeCells>
  <conditionalFormatting sqref="A3:A80">
    <cfRule type="expression" dxfId="11" priority="6" stopIfTrue="1">
      <formula>Q3&gt;0</formula>
    </cfRule>
  </conditionalFormatting>
  <conditionalFormatting sqref="B3:B80">
    <cfRule type="expression" dxfId="10" priority="12" stopIfTrue="1">
      <formula>J3=Y3</formula>
    </cfRule>
  </conditionalFormatting>
  <conditionalFormatting sqref="H3:H80">
    <cfRule type="cellIs" dxfId="9" priority="4" stopIfTrue="1" operator="equal">
      <formula>2</formula>
    </cfRule>
    <cfRule type="cellIs" dxfId="8" priority="5" stopIfTrue="1" operator="equal">
      <formula>3</formula>
    </cfRule>
    <cfRule type="cellIs" dxfId="7" priority="7" stopIfTrue="1" operator="equal">
      <formula>1</formula>
    </cfRule>
  </conditionalFormatting>
  <conditionalFormatting sqref="J3:J80">
    <cfRule type="expression" dxfId="6" priority="11" stopIfTrue="1">
      <formula>K3=Y3</formula>
    </cfRule>
  </conditionalFormatting>
  <conditionalFormatting sqref="K3:L80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11811023622047245" right="0.11811023622047245" top="0.35433070866141736" bottom="0.55118110236220474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Q91"/>
  <sheetViews>
    <sheetView workbookViewId="0">
      <pane ySplit="2" topLeftCell="A66" activePane="bottomLeft" state="frozen"/>
      <selection pane="bottomLeft" activeCell="O83" sqref="O83"/>
    </sheetView>
  </sheetViews>
  <sheetFormatPr defaultRowHeight="14.4"/>
  <cols>
    <col min="1" max="1" width="6.109375" customWidth="1"/>
    <col min="2" max="2" width="4.44140625" customWidth="1"/>
    <col min="3" max="3" width="21.5546875" customWidth="1"/>
    <col min="4" max="4" width="3.6640625" customWidth="1"/>
    <col min="5" max="5" width="33.6640625" customWidth="1"/>
    <col min="6" max="6" width="5.44140625" customWidth="1"/>
    <col min="7" max="7" width="7.88671875" customWidth="1"/>
    <col min="8" max="8" width="6.6640625" customWidth="1"/>
    <col min="9" max="9" width="5.88671875" customWidth="1"/>
    <col min="10" max="10" width="22.44140625" customWidth="1"/>
    <col min="11" max="11" width="5.33203125" customWidth="1"/>
    <col min="12" max="12" width="4.6640625" customWidth="1"/>
    <col min="13" max="13" width="5.33203125" customWidth="1"/>
    <col min="14" max="14" width="4.6640625" customWidth="1"/>
    <col min="15" max="15" width="6" customWidth="1"/>
  </cols>
  <sheetData>
    <row r="1" spans="1:17">
      <c r="A1" s="65" t="s">
        <v>204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</row>
    <row r="2" spans="1:17" ht="30.75" customHeight="1" thickBot="1">
      <c r="A2" s="35" t="s">
        <v>133</v>
      </c>
      <c r="B2" s="36" t="s">
        <v>123</v>
      </c>
      <c r="C2" s="36" t="s">
        <v>124</v>
      </c>
      <c r="D2" s="36" t="s">
        <v>125</v>
      </c>
      <c r="E2" s="36" t="s">
        <v>126</v>
      </c>
      <c r="F2" s="36" t="s">
        <v>127</v>
      </c>
      <c r="G2" s="36" t="s">
        <v>128</v>
      </c>
      <c r="H2" s="36" t="s">
        <v>129</v>
      </c>
      <c r="I2" s="36" t="s">
        <v>130</v>
      </c>
      <c r="J2" s="36" t="s">
        <v>131</v>
      </c>
      <c r="K2" s="36" t="s">
        <v>137</v>
      </c>
      <c r="L2" s="36" t="s">
        <v>134</v>
      </c>
      <c r="M2" s="36" t="s">
        <v>132</v>
      </c>
      <c r="N2" s="36" t="s">
        <v>135</v>
      </c>
      <c r="O2" s="37" t="s">
        <v>136</v>
      </c>
      <c r="P2" s="2"/>
      <c r="Q2" s="2"/>
    </row>
    <row r="3" spans="1:17" ht="15" customHeight="1">
      <c r="A3" s="10"/>
      <c r="B3" s="10"/>
      <c r="C3" s="10" t="s">
        <v>138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2"/>
      <c r="Q3" s="2"/>
    </row>
    <row r="4" spans="1:17">
      <c r="A4" s="1">
        <v>1</v>
      </c>
      <c r="B4" s="3">
        <v>1</v>
      </c>
      <c r="C4" s="4" t="s">
        <v>0</v>
      </c>
      <c r="D4" s="1" t="s">
        <v>1</v>
      </c>
      <c r="E4" s="5" t="s">
        <v>2</v>
      </c>
      <c r="F4" s="1">
        <v>1986</v>
      </c>
      <c r="G4" s="6">
        <v>2.2574421302124392E-2</v>
      </c>
      <c r="H4" s="12">
        <v>16.242572146563116</v>
      </c>
      <c r="I4" s="13">
        <v>2.7529782075761456E-3</v>
      </c>
      <c r="J4" s="8" t="s">
        <v>3</v>
      </c>
      <c r="K4" s="1">
        <v>1</v>
      </c>
      <c r="L4" s="8">
        <v>20</v>
      </c>
      <c r="M4" s="1" t="s">
        <v>4</v>
      </c>
      <c r="N4" s="8">
        <v>1</v>
      </c>
      <c r="O4" s="8">
        <v>20</v>
      </c>
      <c r="P4" s="33"/>
    </row>
    <row r="5" spans="1:17">
      <c r="A5" s="1">
        <v>2</v>
      </c>
      <c r="B5" s="3">
        <v>2</v>
      </c>
      <c r="C5" s="4" t="s">
        <v>6</v>
      </c>
      <c r="D5" s="1" t="s">
        <v>1</v>
      </c>
      <c r="E5" s="5" t="s">
        <v>7</v>
      </c>
      <c r="F5" s="1">
        <v>1988</v>
      </c>
      <c r="G5" s="6">
        <v>2.2667013894533738E-2</v>
      </c>
      <c r="H5" s="12">
        <v>16.176222786676377</v>
      </c>
      <c r="I5" s="13">
        <v>2.7642699871382611E-3</v>
      </c>
      <c r="J5" s="8" t="s">
        <v>5</v>
      </c>
      <c r="K5" s="1">
        <v>1</v>
      </c>
      <c r="L5" s="8">
        <v>19</v>
      </c>
      <c r="M5" s="1" t="s">
        <v>4</v>
      </c>
      <c r="N5" s="8">
        <v>2</v>
      </c>
      <c r="O5" s="8">
        <v>19</v>
      </c>
      <c r="P5" s="33"/>
    </row>
    <row r="6" spans="1:17">
      <c r="A6" s="1">
        <v>3</v>
      </c>
      <c r="B6" s="3">
        <v>3</v>
      </c>
      <c r="C6" s="4" t="s">
        <v>8</v>
      </c>
      <c r="D6" s="1" t="s">
        <v>1</v>
      </c>
      <c r="E6" s="5" t="s">
        <v>9</v>
      </c>
      <c r="F6" s="1">
        <v>2005</v>
      </c>
      <c r="G6" s="6">
        <v>2.309525463351747E-2</v>
      </c>
      <c r="H6" s="12">
        <v>15.876277290943312</v>
      </c>
      <c r="I6" s="13">
        <v>2.8164944675021309E-3</v>
      </c>
      <c r="J6" s="8" t="s">
        <v>10</v>
      </c>
      <c r="K6" s="1">
        <v>1</v>
      </c>
      <c r="L6" s="8">
        <v>20</v>
      </c>
      <c r="M6" s="1" t="s">
        <v>4</v>
      </c>
      <c r="N6" s="8">
        <v>1</v>
      </c>
      <c r="O6" s="8">
        <v>20</v>
      </c>
      <c r="P6" s="33"/>
    </row>
    <row r="7" spans="1:17">
      <c r="A7" s="1">
        <v>4</v>
      </c>
      <c r="B7" s="3">
        <v>4</v>
      </c>
      <c r="C7" s="4" t="s">
        <v>11</v>
      </c>
      <c r="D7" s="1" t="s">
        <v>1</v>
      </c>
      <c r="E7" s="5" t="s">
        <v>12</v>
      </c>
      <c r="F7" s="1">
        <v>1982</v>
      </c>
      <c r="G7" s="6">
        <v>2.3720254634099547E-2</v>
      </c>
      <c r="H7" s="12">
        <v>15.457956599654601</v>
      </c>
      <c r="I7" s="13">
        <v>2.8927139797682378E-3</v>
      </c>
      <c r="J7" s="8" t="s">
        <v>13</v>
      </c>
      <c r="K7" s="1">
        <v>1</v>
      </c>
      <c r="L7" s="8">
        <v>20</v>
      </c>
      <c r="M7" s="1" t="s">
        <v>4</v>
      </c>
      <c r="N7" s="8">
        <v>1</v>
      </c>
      <c r="O7" s="8">
        <v>20</v>
      </c>
      <c r="P7" s="33"/>
    </row>
    <row r="8" spans="1:17">
      <c r="A8" s="1">
        <v>5</v>
      </c>
      <c r="B8" s="3">
        <v>5</v>
      </c>
      <c r="C8" s="4" t="s">
        <v>14</v>
      </c>
      <c r="D8" s="1" t="s">
        <v>1</v>
      </c>
      <c r="E8" s="5" t="s">
        <v>9</v>
      </c>
      <c r="F8" s="1">
        <v>1986</v>
      </c>
      <c r="G8" s="6">
        <v>2.4055902780673932E-2</v>
      </c>
      <c r="H8" s="12">
        <v>15.242274214761125</v>
      </c>
      <c r="I8" s="13">
        <v>2.9336466805699921E-3</v>
      </c>
      <c r="J8" s="8" t="s">
        <v>5</v>
      </c>
      <c r="K8" s="1">
        <v>2</v>
      </c>
      <c r="L8" s="8">
        <v>18</v>
      </c>
      <c r="M8" s="1" t="s">
        <v>4</v>
      </c>
      <c r="N8" s="8">
        <v>3</v>
      </c>
      <c r="O8" s="8">
        <v>18</v>
      </c>
      <c r="P8" s="33"/>
    </row>
    <row r="9" spans="1:17">
      <c r="A9" s="1">
        <v>6</v>
      </c>
      <c r="B9" s="3">
        <v>6</v>
      </c>
      <c r="C9" s="4" t="s">
        <v>15</v>
      </c>
      <c r="D9" s="1" t="s">
        <v>1</v>
      </c>
      <c r="E9" s="5" t="s">
        <v>16</v>
      </c>
      <c r="F9" s="1">
        <v>1986</v>
      </c>
      <c r="G9" s="6">
        <v>2.4113773150020279E-2</v>
      </c>
      <c r="H9" s="12">
        <v>15.205694454596722</v>
      </c>
      <c r="I9" s="13">
        <v>2.9407040426854001E-3</v>
      </c>
      <c r="J9" s="8" t="s">
        <v>5</v>
      </c>
      <c r="K9" s="1">
        <v>3</v>
      </c>
      <c r="L9" s="8">
        <v>17</v>
      </c>
      <c r="M9" s="1" t="s">
        <v>4</v>
      </c>
      <c r="N9" s="8">
        <v>4</v>
      </c>
      <c r="O9" s="8">
        <v>17</v>
      </c>
      <c r="P9" s="33"/>
    </row>
    <row r="10" spans="1:17">
      <c r="A10" s="1">
        <v>7</v>
      </c>
      <c r="B10" s="3">
        <v>7</v>
      </c>
      <c r="C10" s="4" t="s">
        <v>17</v>
      </c>
      <c r="D10" s="1" t="s">
        <v>1</v>
      </c>
      <c r="E10" s="5" t="s">
        <v>18</v>
      </c>
      <c r="F10" s="1">
        <v>1978</v>
      </c>
      <c r="G10" s="6">
        <v>2.419479167292593E-2</v>
      </c>
      <c r="H10" s="12">
        <v>15.154776764495482</v>
      </c>
      <c r="I10" s="13">
        <v>2.9505843503568208E-3</v>
      </c>
      <c r="J10" s="8" t="s">
        <v>19</v>
      </c>
      <c r="K10" s="1">
        <v>1</v>
      </c>
      <c r="L10" s="8">
        <v>20</v>
      </c>
      <c r="M10" s="1" t="s">
        <v>4</v>
      </c>
      <c r="N10" s="8">
        <v>1</v>
      </c>
      <c r="O10" s="8">
        <v>20</v>
      </c>
      <c r="P10" s="33"/>
    </row>
    <row r="11" spans="1:17">
      <c r="A11" s="1">
        <v>8</v>
      </c>
      <c r="B11" s="3">
        <v>8</v>
      </c>
      <c r="C11" s="4" t="s">
        <v>20</v>
      </c>
      <c r="D11" s="1" t="s">
        <v>1</v>
      </c>
      <c r="E11" s="5" t="s">
        <v>21</v>
      </c>
      <c r="F11" s="1">
        <v>1965</v>
      </c>
      <c r="G11" s="6">
        <v>2.443784722709097E-2</v>
      </c>
      <c r="H11" s="12">
        <v>15.004049385339984</v>
      </c>
      <c r="I11" s="13">
        <v>2.9802252715964601E-3</v>
      </c>
      <c r="J11" s="8" t="s">
        <v>22</v>
      </c>
      <c r="K11" s="1">
        <v>1</v>
      </c>
      <c r="L11" s="8">
        <v>20</v>
      </c>
      <c r="M11" s="1">
        <v>0</v>
      </c>
      <c r="N11" s="8" t="s">
        <v>23</v>
      </c>
      <c r="O11" s="8" t="s">
        <v>24</v>
      </c>
      <c r="P11" s="33"/>
    </row>
    <row r="12" spans="1:17">
      <c r="A12" s="1">
        <v>9</v>
      </c>
      <c r="B12" s="3">
        <v>9</v>
      </c>
      <c r="C12" s="4" t="s">
        <v>25</v>
      </c>
      <c r="D12" s="1" t="s">
        <v>1</v>
      </c>
      <c r="E12" s="5" t="s">
        <v>26</v>
      </c>
      <c r="F12" s="1">
        <v>1971</v>
      </c>
      <c r="G12" s="6">
        <v>2.588460648257751E-2</v>
      </c>
      <c r="H12" s="12">
        <v>14.165433301582693</v>
      </c>
      <c r="I12" s="13">
        <v>3.1566593271435991E-3</v>
      </c>
      <c r="J12" s="8" t="s">
        <v>27</v>
      </c>
      <c r="K12" s="1">
        <v>1</v>
      </c>
      <c r="L12" s="8">
        <v>20</v>
      </c>
      <c r="M12" s="1" t="s">
        <v>4</v>
      </c>
      <c r="N12" s="8">
        <v>1</v>
      </c>
      <c r="O12" s="8">
        <v>20</v>
      </c>
      <c r="P12" s="33"/>
    </row>
    <row r="13" spans="1:17">
      <c r="A13" s="1">
        <v>10</v>
      </c>
      <c r="B13" s="3">
        <v>10</v>
      </c>
      <c r="C13" s="4" t="s">
        <v>28</v>
      </c>
      <c r="D13" s="1" t="s">
        <v>1</v>
      </c>
      <c r="E13" s="5" t="s">
        <v>29</v>
      </c>
      <c r="F13" s="1">
        <v>1980</v>
      </c>
      <c r="G13" s="6">
        <v>2.6139236113522202E-2</v>
      </c>
      <c r="H13" s="12">
        <v>14.027443842438254</v>
      </c>
      <c r="I13" s="13">
        <v>3.1877117211612442E-3</v>
      </c>
      <c r="J13" s="8" t="s">
        <v>13</v>
      </c>
      <c r="K13" s="1">
        <v>2</v>
      </c>
      <c r="L13" s="8">
        <v>19</v>
      </c>
      <c r="M13" s="1" t="s">
        <v>4</v>
      </c>
      <c r="N13" s="8">
        <v>2</v>
      </c>
      <c r="O13" s="8">
        <v>19</v>
      </c>
      <c r="P13" s="33"/>
    </row>
    <row r="14" spans="1:17">
      <c r="A14" s="1">
        <v>11</v>
      </c>
      <c r="B14" s="3">
        <v>11</v>
      </c>
      <c r="C14" s="4" t="s">
        <v>30</v>
      </c>
      <c r="D14" s="1" t="s">
        <v>1</v>
      </c>
      <c r="E14" s="5" t="s">
        <v>29</v>
      </c>
      <c r="F14" s="1">
        <v>1989</v>
      </c>
      <c r="G14" s="6">
        <v>2.6960995375702623E-2</v>
      </c>
      <c r="H14" s="12">
        <v>13.599893533497225</v>
      </c>
      <c r="I14" s="13">
        <v>3.2879262653295886E-3</v>
      </c>
      <c r="J14" s="8" t="s">
        <v>5</v>
      </c>
      <c r="K14" s="1">
        <v>4</v>
      </c>
      <c r="L14" s="8">
        <v>16</v>
      </c>
      <c r="M14" s="1" t="s">
        <v>4</v>
      </c>
      <c r="N14" s="8">
        <v>5</v>
      </c>
      <c r="O14" s="8">
        <v>16</v>
      </c>
      <c r="P14" s="33"/>
    </row>
    <row r="15" spans="1:17">
      <c r="A15" s="1">
        <v>12</v>
      </c>
      <c r="B15" s="3">
        <v>12</v>
      </c>
      <c r="C15" s="4" t="s">
        <v>31</v>
      </c>
      <c r="D15" s="1" t="s">
        <v>1</v>
      </c>
      <c r="E15" s="5" t="s">
        <v>7</v>
      </c>
      <c r="F15" s="1">
        <v>1970</v>
      </c>
      <c r="G15" s="6">
        <v>2.7030439814552665E-2</v>
      </c>
      <c r="H15" s="12">
        <v>13.564953777380287</v>
      </c>
      <c r="I15" s="13">
        <v>3.2963950993356913E-3</v>
      </c>
      <c r="J15" s="8" t="s">
        <v>27</v>
      </c>
      <c r="K15" s="1">
        <v>2</v>
      </c>
      <c r="L15" s="8">
        <v>19</v>
      </c>
      <c r="M15" s="1" t="s">
        <v>4</v>
      </c>
      <c r="N15" s="8">
        <v>2</v>
      </c>
      <c r="O15" s="8">
        <v>19</v>
      </c>
      <c r="P15" s="33"/>
    </row>
    <row r="16" spans="1:17">
      <c r="A16" s="1">
        <v>13</v>
      </c>
      <c r="B16" s="3">
        <v>13</v>
      </c>
      <c r="C16" s="4" t="s">
        <v>32</v>
      </c>
      <c r="D16" s="1" t="s">
        <v>1</v>
      </c>
      <c r="E16" s="5" t="s">
        <v>26</v>
      </c>
      <c r="F16" s="1">
        <v>1984</v>
      </c>
      <c r="G16" s="6">
        <v>2.775960648432374E-2</v>
      </c>
      <c r="H16" s="12">
        <v>13.208640651074388</v>
      </c>
      <c r="I16" s="13">
        <v>3.3853178639419198E-3</v>
      </c>
      <c r="J16" s="8" t="s">
        <v>13</v>
      </c>
      <c r="K16" s="1">
        <v>3</v>
      </c>
      <c r="L16" s="8">
        <v>18</v>
      </c>
      <c r="M16" s="1" t="s">
        <v>4</v>
      </c>
      <c r="N16" s="8">
        <v>3</v>
      </c>
      <c r="O16" s="8">
        <v>18</v>
      </c>
      <c r="P16" s="33"/>
    </row>
    <row r="17" spans="1:16">
      <c r="A17" s="1">
        <v>14</v>
      </c>
      <c r="B17" s="3">
        <v>14</v>
      </c>
      <c r="C17" s="4" t="s">
        <v>33</v>
      </c>
      <c r="D17" s="1" t="s">
        <v>1</v>
      </c>
      <c r="E17" s="5" t="s">
        <v>34</v>
      </c>
      <c r="F17" s="1">
        <v>1959</v>
      </c>
      <c r="G17" s="6">
        <v>2.8002662038488779E-2</v>
      </c>
      <c r="H17" s="12">
        <v>13.093993212598676</v>
      </c>
      <c r="I17" s="13">
        <v>3.4149587851815587E-3</v>
      </c>
      <c r="J17" s="8" t="s">
        <v>35</v>
      </c>
      <c r="K17" s="1">
        <v>1</v>
      </c>
      <c r="L17" s="8">
        <v>20</v>
      </c>
      <c r="M17" s="1">
        <v>0</v>
      </c>
      <c r="N17" s="8" t="s">
        <v>23</v>
      </c>
      <c r="O17" s="8" t="s">
        <v>24</v>
      </c>
      <c r="P17" s="33"/>
    </row>
    <row r="18" spans="1:16">
      <c r="A18" s="1">
        <v>15</v>
      </c>
      <c r="B18" s="3">
        <v>15</v>
      </c>
      <c r="C18" s="4" t="s">
        <v>36</v>
      </c>
      <c r="D18" s="1" t="s">
        <v>1</v>
      </c>
      <c r="E18" s="5" t="s">
        <v>9</v>
      </c>
      <c r="F18" s="1">
        <v>1968</v>
      </c>
      <c r="G18" s="6">
        <v>2.8048958338331431E-2</v>
      </c>
      <c r="H18" s="12">
        <v>13.072380879313569</v>
      </c>
      <c r="I18" s="13">
        <v>3.4206046754062724E-3</v>
      </c>
      <c r="J18" s="8" t="s">
        <v>22</v>
      </c>
      <c r="K18" s="1">
        <v>2</v>
      </c>
      <c r="L18" s="8">
        <v>19</v>
      </c>
      <c r="M18" s="1" t="s">
        <v>4</v>
      </c>
      <c r="N18" s="8">
        <v>1</v>
      </c>
      <c r="O18" s="8">
        <v>20</v>
      </c>
      <c r="P18" s="33"/>
    </row>
    <row r="19" spans="1:16">
      <c r="A19" s="1">
        <v>16</v>
      </c>
      <c r="B19" s="3">
        <v>16</v>
      </c>
      <c r="C19" s="4" t="s">
        <v>37</v>
      </c>
      <c r="D19" s="1" t="s">
        <v>1</v>
      </c>
      <c r="E19" s="5" t="s">
        <v>12</v>
      </c>
      <c r="F19" s="1">
        <v>1964</v>
      </c>
      <c r="G19" s="6">
        <v>2.8373032408126164E-2</v>
      </c>
      <c r="H19" s="12">
        <v>12.923069391823333</v>
      </c>
      <c r="I19" s="13">
        <v>3.4601259034300201E-3</v>
      </c>
      <c r="J19" s="8" t="s">
        <v>38</v>
      </c>
      <c r="K19" s="1">
        <v>1</v>
      </c>
      <c r="L19" s="8">
        <v>20</v>
      </c>
      <c r="M19" s="1" t="s">
        <v>4</v>
      </c>
      <c r="N19" s="8">
        <v>1</v>
      </c>
      <c r="O19" s="8">
        <v>20</v>
      </c>
      <c r="P19" s="33"/>
    </row>
    <row r="20" spans="1:16">
      <c r="A20" s="1">
        <v>17</v>
      </c>
      <c r="B20" s="3">
        <v>17</v>
      </c>
      <c r="C20" s="4" t="s">
        <v>39</v>
      </c>
      <c r="D20" s="1" t="s">
        <v>1</v>
      </c>
      <c r="E20" s="5" t="s">
        <v>40</v>
      </c>
      <c r="F20" s="1">
        <v>1965</v>
      </c>
      <c r="G20" s="6">
        <v>2.8720254631480202E-2</v>
      </c>
      <c r="H20" s="12">
        <v>12.766832027483638</v>
      </c>
      <c r="I20" s="13">
        <v>3.5024700770097811E-3</v>
      </c>
      <c r="J20" s="8" t="s">
        <v>22</v>
      </c>
      <c r="K20" s="1">
        <v>3</v>
      </c>
      <c r="L20" s="8">
        <v>18</v>
      </c>
      <c r="M20" s="1">
        <v>0</v>
      </c>
      <c r="N20" s="8" t="s">
        <v>23</v>
      </c>
      <c r="O20" s="8" t="s">
        <v>24</v>
      </c>
      <c r="P20" s="33"/>
    </row>
    <row r="21" spans="1:16">
      <c r="A21" s="1">
        <v>18</v>
      </c>
      <c r="B21" s="3">
        <v>18</v>
      </c>
      <c r="C21" s="4" t="s">
        <v>41</v>
      </c>
      <c r="D21" s="1" t="s">
        <v>1</v>
      </c>
      <c r="E21" s="5" t="s">
        <v>9</v>
      </c>
      <c r="F21" s="1">
        <v>1977</v>
      </c>
      <c r="G21" s="6">
        <v>2.9102199077897239E-2</v>
      </c>
      <c r="H21" s="12">
        <v>12.599276971654886</v>
      </c>
      <c r="I21" s="13">
        <v>3.5490486680362491E-3</v>
      </c>
      <c r="J21" s="8" t="s">
        <v>19</v>
      </c>
      <c r="K21" s="1">
        <v>2</v>
      </c>
      <c r="L21" s="8">
        <v>19</v>
      </c>
      <c r="M21" s="1" t="s">
        <v>4</v>
      </c>
      <c r="N21" s="8">
        <v>2</v>
      </c>
      <c r="O21" s="8">
        <v>19</v>
      </c>
      <c r="P21" s="33"/>
    </row>
    <row r="22" spans="1:16">
      <c r="A22" s="1">
        <v>19</v>
      </c>
      <c r="B22" s="3">
        <v>19</v>
      </c>
      <c r="C22" s="4" t="s">
        <v>42</v>
      </c>
      <c r="D22" s="1" t="s">
        <v>1</v>
      </c>
      <c r="E22" s="5" t="s">
        <v>43</v>
      </c>
      <c r="F22" s="1">
        <v>1978</v>
      </c>
      <c r="G22" s="6">
        <v>2.924108796287328E-2</v>
      </c>
      <c r="H22" s="12">
        <v>12.539433113166469</v>
      </c>
      <c r="I22" s="13">
        <v>3.5659863369357663E-3</v>
      </c>
      <c r="J22" s="8" t="s">
        <v>19</v>
      </c>
      <c r="K22" s="1">
        <v>3</v>
      </c>
      <c r="L22" s="8">
        <v>18</v>
      </c>
      <c r="M22" s="1" t="s">
        <v>4</v>
      </c>
      <c r="N22" s="8">
        <v>3</v>
      </c>
      <c r="O22" s="8">
        <v>18</v>
      </c>
      <c r="P22" s="33"/>
    </row>
    <row r="23" spans="1:16">
      <c r="A23" s="1">
        <v>20</v>
      </c>
      <c r="B23" s="3">
        <v>20</v>
      </c>
      <c r="C23" s="4" t="s">
        <v>44</v>
      </c>
      <c r="D23" s="1" t="s">
        <v>1</v>
      </c>
      <c r="E23" s="5" t="s">
        <v>16</v>
      </c>
      <c r="F23" s="1">
        <v>1993</v>
      </c>
      <c r="G23" s="6">
        <v>2.9333680555282626E-2</v>
      </c>
      <c r="H23" s="12">
        <v>12.499852037852598</v>
      </c>
      <c r="I23" s="13">
        <v>3.5772781164978814E-3</v>
      </c>
      <c r="J23" s="8" t="s">
        <v>45</v>
      </c>
      <c r="K23" s="1">
        <v>1</v>
      </c>
      <c r="L23" s="8">
        <v>20</v>
      </c>
      <c r="M23" s="1" t="s">
        <v>4</v>
      </c>
      <c r="N23" s="8">
        <v>1</v>
      </c>
      <c r="O23" s="8">
        <v>20</v>
      </c>
      <c r="P23" s="33"/>
    </row>
    <row r="24" spans="1:16">
      <c r="A24" s="1">
        <v>21</v>
      </c>
      <c r="B24" s="3">
        <v>21</v>
      </c>
      <c r="C24" s="4" t="s">
        <v>46</v>
      </c>
      <c r="D24" s="1" t="s">
        <v>1</v>
      </c>
      <c r="E24" s="5" t="s">
        <v>18</v>
      </c>
      <c r="F24" s="1">
        <v>1958</v>
      </c>
      <c r="G24" s="6">
        <v>2.959988426300697E-2</v>
      </c>
      <c r="H24" s="12">
        <v>12.387435822677032</v>
      </c>
      <c r="I24" s="13">
        <v>3.6097419832935335E-3</v>
      </c>
      <c r="J24" s="8" t="s">
        <v>35</v>
      </c>
      <c r="K24" s="1">
        <v>2</v>
      </c>
      <c r="L24" s="8">
        <v>19</v>
      </c>
      <c r="M24" s="1" t="s">
        <v>4</v>
      </c>
      <c r="N24" s="8">
        <v>1</v>
      </c>
      <c r="O24" s="8">
        <v>20</v>
      </c>
      <c r="P24" s="33"/>
    </row>
    <row r="25" spans="1:16">
      <c r="A25" s="1">
        <v>22</v>
      </c>
      <c r="B25" s="3">
        <v>22</v>
      </c>
      <c r="C25" s="4" t="s">
        <v>47</v>
      </c>
      <c r="D25" s="1" t="s">
        <v>1</v>
      </c>
      <c r="E25" s="5" t="s">
        <v>18</v>
      </c>
      <c r="F25" s="1">
        <v>1960</v>
      </c>
      <c r="G25" s="6">
        <v>2.9704050932195969E-2</v>
      </c>
      <c r="H25" s="12">
        <v>12.343995352810273</v>
      </c>
      <c r="I25" s="13">
        <v>3.6224452356336551E-3</v>
      </c>
      <c r="J25" s="8" t="s">
        <v>38</v>
      </c>
      <c r="K25" s="1">
        <v>2</v>
      </c>
      <c r="L25" s="8">
        <v>19</v>
      </c>
      <c r="M25" s="1" t="s">
        <v>4</v>
      </c>
      <c r="N25" s="8">
        <v>2</v>
      </c>
      <c r="O25" s="8">
        <v>19</v>
      </c>
      <c r="P25" s="33"/>
    </row>
    <row r="26" spans="1:16">
      <c r="A26" s="1">
        <v>23</v>
      </c>
      <c r="B26" s="3">
        <v>23</v>
      </c>
      <c r="C26" s="4" t="s">
        <v>48</v>
      </c>
      <c r="D26" s="1" t="s">
        <v>1</v>
      </c>
      <c r="E26" s="5" t="s">
        <v>16</v>
      </c>
      <c r="F26" s="1">
        <v>1974</v>
      </c>
      <c r="G26" s="6">
        <v>2.9727199078479316E-2</v>
      </c>
      <c r="H26" s="12">
        <v>12.334383259541967</v>
      </c>
      <c r="I26" s="13">
        <v>3.625268180302356E-3</v>
      </c>
      <c r="J26" s="8" t="s">
        <v>27</v>
      </c>
      <c r="K26" s="1">
        <v>3</v>
      </c>
      <c r="L26" s="8">
        <v>18</v>
      </c>
      <c r="M26" s="1" t="s">
        <v>4</v>
      </c>
      <c r="N26" s="8">
        <v>3</v>
      </c>
      <c r="O26" s="8">
        <v>18</v>
      </c>
      <c r="P26" s="33"/>
    </row>
    <row r="27" spans="1:16">
      <c r="A27" s="1">
        <v>24</v>
      </c>
      <c r="B27" s="3">
        <v>24</v>
      </c>
      <c r="C27" s="4" t="s">
        <v>49</v>
      </c>
      <c r="D27" s="1" t="s">
        <v>1</v>
      </c>
      <c r="E27" s="5" t="s">
        <v>40</v>
      </c>
      <c r="F27" s="1">
        <v>1968</v>
      </c>
      <c r="G27" s="6">
        <v>2.9877662040235009E-2</v>
      </c>
      <c r="H27" s="12">
        <v>12.272267695273207</v>
      </c>
      <c r="I27" s="13">
        <v>3.6436173219798794E-3</v>
      </c>
      <c r="J27" s="8" t="s">
        <v>22</v>
      </c>
      <c r="K27" s="1">
        <v>4</v>
      </c>
      <c r="L27" s="8">
        <v>17</v>
      </c>
      <c r="M27" s="1">
        <v>0</v>
      </c>
      <c r="N27" s="8" t="s">
        <v>23</v>
      </c>
      <c r="O27" s="8" t="s">
        <v>24</v>
      </c>
      <c r="P27" s="33"/>
    </row>
    <row r="28" spans="1:16">
      <c r="A28" s="1">
        <v>25</v>
      </c>
      <c r="B28" s="3">
        <v>25</v>
      </c>
      <c r="C28" s="4" t="s">
        <v>50</v>
      </c>
      <c r="D28" s="1" t="s">
        <v>1</v>
      </c>
      <c r="E28" s="5" t="s">
        <v>16</v>
      </c>
      <c r="F28" s="1">
        <v>1981</v>
      </c>
      <c r="G28" s="6">
        <v>3.0051273148274049E-2</v>
      </c>
      <c r="H28" s="12">
        <v>12.201368802496996</v>
      </c>
      <c r="I28" s="13">
        <v>3.6647894083261037E-3</v>
      </c>
      <c r="J28" s="8" t="s">
        <v>13</v>
      </c>
      <c r="K28" s="1">
        <v>4</v>
      </c>
      <c r="L28" s="8">
        <v>17</v>
      </c>
      <c r="M28" s="1" t="s">
        <v>4</v>
      </c>
      <c r="N28" s="8">
        <v>4</v>
      </c>
      <c r="O28" s="8">
        <v>17</v>
      </c>
      <c r="P28" s="33"/>
    </row>
    <row r="29" spans="1:16">
      <c r="A29" s="1">
        <v>26</v>
      </c>
      <c r="B29" s="3">
        <v>26</v>
      </c>
      <c r="C29" s="4" t="s">
        <v>51</v>
      </c>
      <c r="D29" s="1" t="s">
        <v>1</v>
      </c>
      <c r="E29" s="5" t="s">
        <v>26</v>
      </c>
      <c r="F29" s="1">
        <v>1976</v>
      </c>
      <c r="G29" s="6">
        <v>3.0444791671470739E-2</v>
      </c>
      <c r="H29" s="12">
        <v>12.043658259296395</v>
      </c>
      <c r="I29" s="13">
        <v>3.7127794721305784E-3</v>
      </c>
      <c r="J29" s="8" t="s">
        <v>19</v>
      </c>
      <c r="K29" s="1">
        <v>4</v>
      </c>
      <c r="L29" s="8">
        <v>17</v>
      </c>
      <c r="M29" s="1" t="s">
        <v>4</v>
      </c>
      <c r="N29" s="8">
        <v>4</v>
      </c>
      <c r="O29" s="8">
        <v>17</v>
      </c>
      <c r="P29" s="33"/>
    </row>
    <row r="30" spans="1:16">
      <c r="A30" s="1">
        <v>28</v>
      </c>
      <c r="B30" s="3">
        <v>27</v>
      </c>
      <c r="C30" s="4" t="s">
        <v>56</v>
      </c>
      <c r="D30" s="1" t="s">
        <v>1</v>
      </c>
      <c r="E30" s="5" t="s">
        <v>57</v>
      </c>
      <c r="F30" s="1">
        <v>1967</v>
      </c>
      <c r="G30" s="6">
        <v>3.0722569448698778E-2</v>
      </c>
      <c r="H30" s="12">
        <v>11.934765654250851</v>
      </c>
      <c r="I30" s="13">
        <v>3.7466548108169243E-3</v>
      </c>
      <c r="J30" s="8" t="s">
        <v>22</v>
      </c>
      <c r="K30" s="1">
        <v>5</v>
      </c>
      <c r="L30" s="8">
        <v>16</v>
      </c>
      <c r="M30" s="1" t="s">
        <v>4</v>
      </c>
      <c r="N30" s="8">
        <v>2</v>
      </c>
      <c r="O30" s="8">
        <v>19</v>
      </c>
      <c r="P30" s="33"/>
    </row>
    <row r="31" spans="1:16">
      <c r="A31" s="1">
        <v>29</v>
      </c>
      <c r="B31" s="3">
        <v>28</v>
      </c>
      <c r="C31" s="4" t="s">
        <v>58</v>
      </c>
      <c r="D31" s="1" t="s">
        <v>1</v>
      </c>
      <c r="E31" s="5" t="s">
        <v>9</v>
      </c>
      <c r="F31" s="1">
        <v>1962</v>
      </c>
      <c r="G31" s="6">
        <v>3.0768865741265472E-2</v>
      </c>
      <c r="H31" s="12">
        <v>11.916808040632906</v>
      </c>
      <c r="I31" s="13">
        <v>3.7523007001543261E-3</v>
      </c>
      <c r="J31" s="8" t="s">
        <v>38</v>
      </c>
      <c r="K31" s="1">
        <v>3</v>
      </c>
      <c r="L31" s="8">
        <v>18</v>
      </c>
      <c r="M31" s="1" t="s">
        <v>4</v>
      </c>
      <c r="N31" s="8">
        <v>3</v>
      </c>
      <c r="O31" s="8">
        <v>18</v>
      </c>
      <c r="P31" s="33"/>
    </row>
    <row r="32" spans="1:16">
      <c r="A32" s="1">
        <v>31</v>
      </c>
      <c r="B32" s="3">
        <v>29</v>
      </c>
      <c r="C32" s="4" t="s">
        <v>61</v>
      </c>
      <c r="D32" s="1" t="s">
        <v>1</v>
      </c>
      <c r="E32" s="5" t="s">
        <v>26</v>
      </c>
      <c r="F32" s="1">
        <v>1958</v>
      </c>
      <c r="G32" s="6">
        <v>3.1254976856871508E-2</v>
      </c>
      <c r="H32" s="12">
        <v>11.731464987025062</v>
      </c>
      <c r="I32" s="13">
        <v>3.8115825435209158E-3</v>
      </c>
      <c r="J32" s="8" t="s">
        <v>35</v>
      </c>
      <c r="K32" s="1">
        <v>3</v>
      </c>
      <c r="L32" s="8">
        <v>18</v>
      </c>
      <c r="M32" s="1" t="s">
        <v>4</v>
      </c>
      <c r="N32" s="8">
        <v>2</v>
      </c>
      <c r="O32" s="8">
        <v>19</v>
      </c>
      <c r="P32" s="33"/>
    </row>
    <row r="33" spans="1:16">
      <c r="A33" s="1">
        <v>32</v>
      </c>
      <c r="B33" s="3">
        <v>30</v>
      </c>
      <c r="C33" s="4" t="s">
        <v>62</v>
      </c>
      <c r="D33" s="1" t="s">
        <v>1</v>
      </c>
      <c r="E33" s="5" t="s">
        <v>29</v>
      </c>
      <c r="F33" s="1">
        <v>1965</v>
      </c>
      <c r="G33" s="6">
        <v>3.1393865741847549E-2</v>
      </c>
      <c r="H33" s="12">
        <v>11.679564080504605</v>
      </c>
      <c r="I33" s="13">
        <v>3.828520212420433E-3</v>
      </c>
      <c r="J33" s="8" t="s">
        <v>22</v>
      </c>
      <c r="K33" s="1">
        <v>6</v>
      </c>
      <c r="L33" s="8">
        <v>15</v>
      </c>
      <c r="M33" s="1" t="s">
        <v>4</v>
      </c>
      <c r="N33" s="8">
        <v>3</v>
      </c>
      <c r="O33" s="8">
        <v>18</v>
      </c>
      <c r="P33" s="33"/>
    </row>
    <row r="34" spans="1:16">
      <c r="A34" s="1">
        <v>34</v>
      </c>
      <c r="B34" s="3">
        <v>31</v>
      </c>
      <c r="C34" s="4" t="s">
        <v>64</v>
      </c>
      <c r="D34" s="1" t="s">
        <v>1</v>
      </c>
      <c r="E34" s="5" t="s">
        <v>16</v>
      </c>
      <c r="F34" s="1">
        <v>1975</v>
      </c>
      <c r="G34" s="6">
        <v>3.1509606480540242E-2</v>
      </c>
      <c r="H34" s="12">
        <v>11.636662834653722</v>
      </c>
      <c r="I34" s="13">
        <v>3.8426349366512493E-3</v>
      </c>
      <c r="J34" s="8" t="s">
        <v>19</v>
      </c>
      <c r="K34" s="1">
        <v>5</v>
      </c>
      <c r="L34" s="8">
        <v>16</v>
      </c>
      <c r="M34" s="1" t="s">
        <v>4</v>
      </c>
      <c r="N34" s="8">
        <v>5</v>
      </c>
      <c r="O34" s="8">
        <v>16</v>
      </c>
      <c r="P34" s="33"/>
    </row>
    <row r="35" spans="1:16">
      <c r="A35" s="1">
        <v>36</v>
      </c>
      <c r="B35" s="3">
        <v>32</v>
      </c>
      <c r="C35" s="4" t="s">
        <v>68</v>
      </c>
      <c r="D35" s="1" t="s">
        <v>1</v>
      </c>
      <c r="E35" s="5" t="s">
        <v>69</v>
      </c>
      <c r="F35" s="1">
        <v>1984</v>
      </c>
      <c r="G35" s="6">
        <v>3.1879976857453585E-2</v>
      </c>
      <c r="H35" s="12">
        <v>11.501472171895243</v>
      </c>
      <c r="I35" s="13">
        <v>3.8878020557870227E-3</v>
      </c>
      <c r="J35" s="8" t="s">
        <v>13</v>
      </c>
      <c r="K35" s="1">
        <v>5</v>
      </c>
      <c r="L35" s="8">
        <v>16</v>
      </c>
      <c r="M35" s="1" t="s">
        <v>4</v>
      </c>
      <c r="N35" s="8">
        <v>5</v>
      </c>
      <c r="O35" s="8">
        <v>16</v>
      </c>
      <c r="P35" s="33"/>
    </row>
    <row r="36" spans="1:16">
      <c r="A36" s="1">
        <v>37</v>
      </c>
      <c r="B36" s="3">
        <v>33</v>
      </c>
      <c r="C36" s="4" t="s">
        <v>70</v>
      </c>
      <c r="D36" s="1" t="s">
        <v>1</v>
      </c>
      <c r="E36" s="5" t="s">
        <v>16</v>
      </c>
      <c r="F36" s="1">
        <v>1996</v>
      </c>
      <c r="G36" s="6">
        <v>3.1914699073240627E-2</v>
      </c>
      <c r="H36" s="12">
        <v>11.488958922194696</v>
      </c>
      <c r="I36" s="13">
        <v>3.8920364723464182E-3</v>
      </c>
      <c r="J36" s="8" t="s">
        <v>71</v>
      </c>
      <c r="K36" s="1">
        <v>1</v>
      </c>
      <c r="L36" s="8">
        <v>20</v>
      </c>
      <c r="M36" s="1" t="s">
        <v>4</v>
      </c>
      <c r="N36" s="8">
        <v>1</v>
      </c>
      <c r="O36" s="8">
        <v>20</v>
      </c>
      <c r="P36" s="33"/>
    </row>
    <row r="37" spans="1:16">
      <c r="A37" s="1">
        <v>38</v>
      </c>
      <c r="B37" s="3">
        <v>34</v>
      </c>
      <c r="C37" s="4" t="s">
        <v>72</v>
      </c>
      <c r="D37" s="1" t="s">
        <v>1</v>
      </c>
      <c r="E37" s="5" t="s">
        <v>16</v>
      </c>
      <c r="F37" s="1">
        <v>1974</v>
      </c>
      <c r="G37" s="6">
        <v>3.2111458334838971E-2</v>
      </c>
      <c r="H37" s="12">
        <v>11.418561649965794</v>
      </c>
      <c r="I37" s="13">
        <v>3.9160315042486554E-3</v>
      </c>
      <c r="J37" s="8" t="s">
        <v>27</v>
      </c>
      <c r="K37" s="1">
        <v>4</v>
      </c>
      <c r="L37" s="8">
        <v>17</v>
      </c>
      <c r="M37" s="1" t="s">
        <v>4</v>
      </c>
      <c r="N37" s="8">
        <v>4</v>
      </c>
      <c r="O37" s="8">
        <v>17</v>
      </c>
      <c r="P37" s="33"/>
    </row>
    <row r="38" spans="1:16">
      <c r="A38" s="1">
        <v>39</v>
      </c>
      <c r="B38" s="3">
        <v>35</v>
      </c>
      <c r="C38" s="4" t="s">
        <v>73</v>
      </c>
      <c r="D38" s="1" t="s">
        <v>1</v>
      </c>
      <c r="E38" s="5" t="s">
        <v>57</v>
      </c>
      <c r="F38" s="1">
        <v>1961</v>
      </c>
      <c r="G38" s="6">
        <v>3.2157754634681623E-2</v>
      </c>
      <c r="H38" s="12">
        <v>11.40212277977961</v>
      </c>
      <c r="I38" s="13">
        <v>3.921677394473369E-3</v>
      </c>
      <c r="J38" s="8" t="s">
        <v>38</v>
      </c>
      <c r="K38" s="1">
        <v>4</v>
      </c>
      <c r="L38" s="8">
        <v>17</v>
      </c>
      <c r="M38" s="1" t="s">
        <v>4</v>
      </c>
      <c r="N38" s="8">
        <v>4</v>
      </c>
      <c r="O38" s="8">
        <v>17</v>
      </c>
      <c r="P38" s="33"/>
    </row>
    <row r="39" spans="1:16">
      <c r="A39" s="1">
        <v>41</v>
      </c>
      <c r="B39" s="3">
        <v>36</v>
      </c>
      <c r="C39" s="4" t="s">
        <v>76</v>
      </c>
      <c r="D39" s="1" t="s">
        <v>1</v>
      </c>
      <c r="E39" s="5" t="s">
        <v>26</v>
      </c>
      <c r="F39" s="1">
        <v>1981</v>
      </c>
      <c r="G39" s="6">
        <v>3.2667013889295049E-2</v>
      </c>
      <c r="H39" s="12">
        <v>11.2243704891197</v>
      </c>
      <c r="I39" s="13">
        <v>3.9837821816213481E-3</v>
      </c>
      <c r="J39" s="8" t="s">
        <v>13</v>
      </c>
      <c r="K39" s="1">
        <v>6</v>
      </c>
      <c r="L39" s="8">
        <v>15</v>
      </c>
      <c r="M39" s="1" t="s">
        <v>4</v>
      </c>
      <c r="N39" s="8">
        <v>6</v>
      </c>
      <c r="O39" s="8">
        <v>15</v>
      </c>
      <c r="P39" s="33"/>
    </row>
    <row r="40" spans="1:16">
      <c r="A40" s="1">
        <v>45</v>
      </c>
      <c r="B40" s="3">
        <v>37</v>
      </c>
      <c r="C40" s="4" t="s">
        <v>82</v>
      </c>
      <c r="D40" s="1" t="s">
        <v>1</v>
      </c>
      <c r="E40" s="5" t="s">
        <v>16</v>
      </c>
      <c r="F40" s="1">
        <v>1971</v>
      </c>
      <c r="G40" s="6">
        <v>3.3789699074986856E-2</v>
      </c>
      <c r="H40" s="12">
        <v>10.851433327445498</v>
      </c>
      <c r="I40" s="13">
        <v>4.1206950091447385E-3</v>
      </c>
      <c r="J40" s="8" t="s">
        <v>27</v>
      </c>
      <c r="K40" s="1">
        <v>5</v>
      </c>
      <c r="L40" s="8">
        <v>16</v>
      </c>
      <c r="M40" s="1" t="s">
        <v>4</v>
      </c>
      <c r="N40" s="8">
        <v>5</v>
      </c>
      <c r="O40" s="8">
        <v>16</v>
      </c>
      <c r="P40" s="33"/>
    </row>
    <row r="41" spans="1:16">
      <c r="A41" s="1">
        <v>48</v>
      </c>
      <c r="B41" s="3">
        <v>38</v>
      </c>
      <c r="C41" s="4" t="s">
        <v>86</v>
      </c>
      <c r="D41" s="1" t="s">
        <v>1</v>
      </c>
      <c r="E41" s="5" t="s">
        <v>29</v>
      </c>
      <c r="F41" s="1">
        <v>1965</v>
      </c>
      <c r="G41" s="6">
        <v>3.4484143521694932E-2</v>
      </c>
      <c r="H41" s="12">
        <v>10.632906293177514</v>
      </c>
      <c r="I41" s="13">
        <v>4.2053833563042604E-3</v>
      </c>
      <c r="J41" s="8" t="s">
        <v>22</v>
      </c>
      <c r="K41" s="1">
        <v>7</v>
      </c>
      <c r="L41" s="8">
        <v>14</v>
      </c>
      <c r="M41" s="1" t="s">
        <v>4</v>
      </c>
      <c r="N41" s="8">
        <v>4</v>
      </c>
      <c r="O41" s="8">
        <v>17</v>
      </c>
      <c r="P41" s="33"/>
    </row>
    <row r="42" spans="1:16">
      <c r="A42" s="1">
        <v>50</v>
      </c>
      <c r="B42" s="3">
        <v>39</v>
      </c>
      <c r="C42" s="4" t="s">
        <v>88</v>
      </c>
      <c r="D42" s="1" t="s">
        <v>1</v>
      </c>
      <c r="E42" s="5" t="s">
        <v>57</v>
      </c>
      <c r="F42" s="1">
        <v>1977</v>
      </c>
      <c r="G42" s="6">
        <v>3.5028124999371357E-2</v>
      </c>
      <c r="H42" s="12">
        <v>10.467778868359273</v>
      </c>
      <c r="I42" s="13">
        <v>4.2717225608989466E-3</v>
      </c>
      <c r="J42" s="8" t="s">
        <v>19</v>
      </c>
      <c r="K42" s="1">
        <v>6</v>
      </c>
      <c r="L42" s="8">
        <v>15</v>
      </c>
      <c r="M42" s="1" t="s">
        <v>4</v>
      </c>
      <c r="N42" s="8">
        <v>6</v>
      </c>
      <c r="O42" s="8">
        <v>15</v>
      </c>
      <c r="P42" s="33"/>
    </row>
    <row r="43" spans="1:16">
      <c r="A43" s="1">
        <v>51</v>
      </c>
      <c r="B43" s="3">
        <v>40</v>
      </c>
      <c r="C43" s="4" t="s">
        <v>89</v>
      </c>
      <c r="D43" s="1" t="s">
        <v>1</v>
      </c>
      <c r="E43" s="5" t="s">
        <v>12</v>
      </c>
      <c r="F43" s="1">
        <v>1953</v>
      </c>
      <c r="G43" s="6">
        <v>3.5653124999953434E-2</v>
      </c>
      <c r="H43" s="12">
        <v>10.284278493600366</v>
      </c>
      <c r="I43" s="13">
        <v>4.3479420731650535E-3</v>
      </c>
      <c r="J43" s="8" t="s">
        <v>90</v>
      </c>
      <c r="K43" s="1">
        <v>1</v>
      </c>
      <c r="L43" s="8">
        <v>20</v>
      </c>
      <c r="M43" s="1" t="s">
        <v>4</v>
      </c>
      <c r="N43" s="8">
        <v>1</v>
      </c>
      <c r="O43" s="8">
        <v>20</v>
      </c>
      <c r="P43" s="33"/>
    </row>
    <row r="44" spans="1:16">
      <c r="A44" s="1">
        <v>52</v>
      </c>
      <c r="B44" s="3">
        <v>41</v>
      </c>
      <c r="C44" s="4" t="s">
        <v>91</v>
      </c>
      <c r="D44" s="1" t="s">
        <v>1</v>
      </c>
      <c r="E44" s="5" t="s">
        <v>57</v>
      </c>
      <c r="F44" s="1">
        <v>1963</v>
      </c>
      <c r="G44" s="6">
        <v>3.5930902777181473E-2</v>
      </c>
      <c r="H44" s="12">
        <v>10.204771890661332</v>
      </c>
      <c r="I44" s="13">
        <v>4.3818174118513999E-3</v>
      </c>
      <c r="J44" s="8" t="s">
        <v>38</v>
      </c>
      <c r="K44" s="1">
        <v>5</v>
      </c>
      <c r="L44" s="8">
        <v>16</v>
      </c>
      <c r="M44" s="1" t="s">
        <v>4</v>
      </c>
      <c r="N44" s="8">
        <v>5</v>
      </c>
      <c r="O44" s="8">
        <v>16</v>
      </c>
      <c r="P44" s="33"/>
    </row>
    <row r="45" spans="1:16">
      <c r="A45" s="1">
        <v>53</v>
      </c>
      <c r="B45" s="3">
        <v>42</v>
      </c>
      <c r="C45" s="4" t="s">
        <v>92</v>
      </c>
      <c r="D45" s="1" t="s">
        <v>1</v>
      </c>
      <c r="E45" s="5" t="s">
        <v>93</v>
      </c>
      <c r="F45" s="1">
        <v>1985</v>
      </c>
      <c r="G45" s="6">
        <v>3.6162384261842817E-2</v>
      </c>
      <c r="H45" s="12">
        <v>10.139449434852656</v>
      </c>
      <c r="I45" s="13">
        <v>4.4100468612003436E-3</v>
      </c>
      <c r="J45" s="8" t="s">
        <v>5</v>
      </c>
      <c r="K45" s="1">
        <v>5</v>
      </c>
      <c r="L45" s="8">
        <v>15</v>
      </c>
      <c r="M45" s="1" t="s">
        <v>4</v>
      </c>
      <c r="N45" s="8">
        <v>6</v>
      </c>
      <c r="O45" s="8">
        <v>15</v>
      </c>
      <c r="P45" s="33"/>
    </row>
    <row r="46" spans="1:16">
      <c r="A46" s="1">
        <v>55</v>
      </c>
      <c r="B46" s="3">
        <v>43</v>
      </c>
      <c r="C46" s="4" t="s">
        <v>95</v>
      </c>
      <c r="D46" s="1" t="s">
        <v>1</v>
      </c>
      <c r="E46" s="5" t="s">
        <v>93</v>
      </c>
      <c r="F46" s="1">
        <v>1961</v>
      </c>
      <c r="G46" s="6">
        <v>3.6335995369881857E-2</v>
      </c>
      <c r="H46" s="12">
        <v>10.091003781076795</v>
      </c>
      <c r="I46" s="13">
        <v>4.4312189475465679E-3</v>
      </c>
      <c r="J46" s="8" t="s">
        <v>38</v>
      </c>
      <c r="K46" s="1">
        <v>6</v>
      </c>
      <c r="L46" s="8">
        <v>15</v>
      </c>
      <c r="M46" s="1" t="s">
        <v>4</v>
      </c>
      <c r="N46" s="8">
        <v>6</v>
      </c>
      <c r="O46" s="8">
        <v>15</v>
      </c>
      <c r="P46" s="33"/>
    </row>
    <row r="47" spans="1:16">
      <c r="A47" s="1">
        <v>57</v>
      </c>
      <c r="B47" s="3">
        <v>44</v>
      </c>
      <c r="C47" s="4" t="s">
        <v>97</v>
      </c>
      <c r="D47" s="1" t="s">
        <v>1</v>
      </c>
      <c r="E47" s="5" t="s">
        <v>29</v>
      </c>
      <c r="F47" s="1">
        <v>1966</v>
      </c>
      <c r="G47" s="6">
        <v>3.6613773154385854E-2</v>
      </c>
      <c r="H47" s="12">
        <v>10.01444634292614</v>
      </c>
      <c r="I47" s="13">
        <v>4.4650942871202262E-3</v>
      </c>
      <c r="J47" s="8" t="s">
        <v>22</v>
      </c>
      <c r="K47" s="1">
        <v>8</v>
      </c>
      <c r="L47" s="8">
        <v>13</v>
      </c>
      <c r="M47" s="1" t="s">
        <v>4</v>
      </c>
      <c r="N47" s="8">
        <v>5</v>
      </c>
      <c r="O47" s="8">
        <v>16</v>
      </c>
      <c r="P47" s="33"/>
    </row>
    <row r="48" spans="1:16">
      <c r="A48" s="1">
        <v>59</v>
      </c>
      <c r="B48" s="3">
        <v>45</v>
      </c>
      <c r="C48" s="4" t="s">
        <v>99</v>
      </c>
      <c r="D48" s="1" t="s">
        <v>1</v>
      </c>
      <c r="E48" s="5" t="s">
        <v>93</v>
      </c>
      <c r="F48" s="1">
        <v>1956</v>
      </c>
      <c r="G48" s="6">
        <v>3.6822106485487893E-2</v>
      </c>
      <c r="H48" s="12">
        <v>9.9577862774139536</v>
      </c>
      <c r="I48" s="13">
        <v>4.4905007909131585E-3</v>
      </c>
      <c r="J48" s="8" t="s">
        <v>35</v>
      </c>
      <c r="K48" s="1">
        <v>4</v>
      </c>
      <c r="L48" s="8">
        <v>17</v>
      </c>
      <c r="M48" s="1" t="s">
        <v>4</v>
      </c>
      <c r="N48" s="8">
        <v>3</v>
      </c>
      <c r="O48" s="8">
        <v>18</v>
      </c>
      <c r="P48" s="33"/>
    </row>
    <row r="49" spans="1:16">
      <c r="A49" s="1">
        <v>60</v>
      </c>
      <c r="B49" s="3">
        <v>46</v>
      </c>
      <c r="C49" s="4" t="s">
        <v>100</v>
      </c>
      <c r="D49" s="1" t="s">
        <v>1</v>
      </c>
      <c r="E49" s="5" t="s">
        <v>101</v>
      </c>
      <c r="F49" s="1">
        <v>1957</v>
      </c>
      <c r="G49" s="6">
        <v>3.7539699078479316E-2</v>
      </c>
      <c r="H49" s="12">
        <v>9.767437557241065</v>
      </c>
      <c r="I49" s="13">
        <v>4.5780120827413808E-3</v>
      </c>
      <c r="J49" s="8" t="s">
        <v>35</v>
      </c>
      <c r="K49" s="1">
        <v>5</v>
      </c>
      <c r="L49" s="8">
        <v>16</v>
      </c>
      <c r="M49" s="1" t="s">
        <v>4</v>
      </c>
      <c r="N49" s="8">
        <v>4</v>
      </c>
      <c r="O49" s="8">
        <v>17</v>
      </c>
      <c r="P49" s="33"/>
    </row>
    <row r="50" spans="1:16">
      <c r="A50" s="1">
        <v>62</v>
      </c>
      <c r="B50" s="3">
        <v>47</v>
      </c>
      <c r="C50" s="4" t="s">
        <v>103</v>
      </c>
      <c r="D50" s="1" t="s">
        <v>1</v>
      </c>
      <c r="E50" s="5" t="s">
        <v>69</v>
      </c>
      <c r="F50" s="1">
        <v>1962</v>
      </c>
      <c r="G50" s="6">
        <v>3.8349884263880085E-2</v>
      </c>
      <c r="H50" s="12">
        <v>9.5610892628432893</v>
      </c>
      <c r="I50" s="13">
        <v>4.6768151541317178E-3</v>
      </c>
      <c r="J50" s="8" t="s">
        <v>38</v>
      </c>
      <c r="K50" s="1">
        <v>7</v>
      </c>
      <c r="L50" s="8">
        <v>14</v>
      </c>
      <c r="M50" s="1" t="s">
        <v>4</v>
      </c>
      <c r="N50" s="8">
        <v>7</v>
      </c>
      <c r="O50" s="8">
        <v>14</v>
      </c>
      <c r="P50" s="33"/>
    </row>
    <row r="51" spans="1:16">
      <c r="A51" s="1">
        <v>64</v>
      </c>
      <c r="B51" s="3">
        <v>48</v>
      </c>
      <c r="C51" s="4" t="s">
        <v>106</v>
      </c>
      <c r="D51" s="1" t="s">
        <v>1</v>
      </c>
      <c r="E51" s="5" t="s">
        <v>93</v>
      </c>
      <c r="F51" s="1">
        <v>1958</v>
      </c>
      <c r="G51" s="6">
        <v>3.9148495372501202E-2</v>
      </c>
      <c r="H51" s="12">
        <v>9.3660474860605181</v>
      </c>
      <c r="I51" s="13">
        <v>4.7742067527440498E-3</v>
      </c>
      <c r="J51" s="8" t="s">
        <v>35</v>
      </c>
      <c r="K51" s="1">
        <v>6</v>
      </c>
      <c r="L51" s="8">
        <v>15</v>
      </c>
      <c r="M51" s="1" t="s">
        <v>4</v>
      </c>
      <c r="N51" s="8">
        <v>5</v>
      </c>
      <c r="O51" s="8">
        <v>16</v>
      </c>
      <c r="P51" s="33"/>
    </row>
    <row r="52" spans="1:16">
      <c r="A52" s="1">
        <v>65</v>
      </c>
      <c r="B52" s="3">
        <v>49</v>
      </c>
      <c r="C52" s="4" t="s">
        <v>107</v>
      </c>
      <c r="D52" s="1" t="s">
        <v>1</v>
      </c>
      <c r="E52" s="5" t="s">
        <v>12</v>
      </c>
      <c r="F52" s="1">
        <v>1966</v>
      </c>
      <c r="G52" s="6">
        <v>3.9831365742429625E-2</v>
      </c>
      <c r="H52" s="12">
        <v>9.205475630379448</v>
      </c>
      <c r="I52" s="13">
        <v>4.8574836271255643E-3</v>
      </c>
      <c r="J52" s="8" t="s">
        <v>22</v>
      </c>
      <c r="K52" s="1">
        <v>9</v>
      </c>
      <c r="L52" s="8">
        <v>12</v>
      </c>
      <c r="M52" s="1" t="s">
        <v>4</v>
      </c>
      <c r="N52" s="8">
        <v>6</v>
      </c>
      <c r="O52" s="8">
        <v>15</v>
      </c>
      <c r="P52" s="33"/>
    </row>
    <row r="53" spans="1:16">
      <c r="A53" s="1">
        <v>66</v>
      </c>
      <c r="B53" s="3">
        <v>50</v>
      </c>
      <c r="C53" s="4" t="s">
        <v>108</v>
      </c>
      <c r="D53" s="1" t="s">
        <v>1</v>
      </c>
      <c r="E53" s="5" t="s">
        <v>57</v>
      </c>
      <c r="F53" s="1">
        <v>1966</v>
      </c>
      <c r="G53" s="6">
        <v>3.9854513888712972E-2</v>
      </c>
      <c r="H53" s="12">
        <v>9.2001289412416796</v>
      </c>
      <c r="I53" s="13">
        <v>4.8603065717942656E-3</v>
      </c>
      <c r="J53" s="8" t="s">
        <v>22</v>
      </c>
      <c r="K53" s="1">
        <v>10</v>
      </c>
      <c r="L53" s="8">
        <v>11</v>
      </c>
      <c r="M53" s="1" t="s">
        <v>4</v>
      </c>
      <c r="N53" s="8">
        <v>7</v>
      </c>
      <c r="O53" s="8">
        <v>14</v>
      </c>
      <c r="P53" s="33"/>
    </row>
    <row r="54" spans="1:16">
      <c r="A54" s="1">
        <v>68</v>
      </c>
      <c r="B54" s="3">
        <v>51</v>
      </c>
      <c r="C54" s="4" t="s">
        <v>111</v>
      </c>
      <c r="D54" s="1" t="s">
        <v>1</v>
      </c>
      <c r="E54" s="5" t="s">
        <v>9</v>
      </c>
      <c r="F54" s="1">
        <v>1957</v>
      </c>
      <c r="G54" s="6">
        <v>4.0329050927539356E-2</v>
      </c>
      <c r="H54" s="12">
        <v>9.0918744238606006</v>
      </c>
      <c r="I54" s="13">
        <v>4.9181769423828486E-3</v>
      </c>
      <c r="J54" s="8" t="s">
        <v>35</v>
      </c>
      <c r="K54" s="1">
        <v>7</v>
      </c>
      <c r="L54" s="8">
        <v>14</v>
      </c>
      <c r="M54" s="1" t="s">
        <v>4</v>
      </c>
      <c r="N54" s="8">
        <v>6</v>
      </c>
      <c r="O54" s="8">
        <v>15</v>
      </c>
      <c r="P54" s="33"/>
    </row>
    <row r="55" spans="1:16">
      <c r="A55" s="1">
        <v>70</v>
      </c>
      <c r="B55" s="3">
        <v>52</v>
      </c>
      <c r="C55" s="4" t="s">
        <v>113</v>
      </c>
      <c r="D55" s="1" t="s">
        <v>1</v>
      </c>
      <c r="E55" s="5" t="s">
        <v>29</v>
      </c>
      <c r="F55" s="1">
        <v>1983</v>
      </c>
      <c r="G55" s="6">
        <v>4.0606828704767395E-2</v>
      </c>
      <c r="H55" s="12">
        <v>9.0296799420738481</v>
      </c>
      <c r="I55" s="13">
        <v>4.952052281069195E-3</v>
      </c>
      <c r="J55" s="8" t="s">
        <v>13</v>
      </c>
      <c r="K55" s="1">
        <v>7</v>
      </c>
      <c r="L55" s="8">
        <v>14</v>
      </c>
      <c r="M55" s="1" t="s">
        <v>4</v>
      </c>
      <c r="N55" s="8">
        <v>7</v>
      </c>
      <c r="O55" s="8">
        <v>14</v>
      </c>
      <c r="P55" s="33"/>
    </row>
    <row r="56" spans="1:16">
      <c r="A56" s="1">
        <v>71</v>
      </c>
      <c r="B56" s="3">
        <v>53</v>
      </c>
      <c r="C56" s="4" t="s">
        <v>114</v>
      </c>
      <c r="D56" s="1" t="s">
        <v>1</v>
      </c>
      <c r="E56" s="5" t="s">
        <v>18</v>
      </c>
      <c r="F56" s="1">
        <v>1947</v>
      </c>
      <c r="G56" s="6">
        <v>4.0896180558775086E-2</v>
      </c>
      <c r="H56" s="12">
        <v>8.9657924445951984</v>
      </c>
      <c r="I56" s="13">
        <v>4.9873390925335472E-3</v>
      </c>
      <c r="J56" s="8" t="s">
        <v>115</v>
      </c>
      <c r="K56" s="1">
        <v>1</v>
      </c>
      <c r="L56" s="8">
        <v>20</v>
      </c>
      <c r="M56" s="1" t="s">
        <v>4</v>
      </c>
      <c r="N56" s="8">
        <v>1</v>
      </c>
      <c r="O56" s="8">
        <v>20</v>
      </c>
      <c r="P56" s="33"/>
    </row>
    <row r="57" spans="1:16">
      <c r="A57" s="1">
        <v>75</v>
      </c>
      <c r="B57" s="3">
        <v>54</v>
      </c>
      <c r="C57" s="4" t="s">
        <v>119</v>
      </c>
      <c r="D57" s="1" t="s">
        <v>1</v>
      </c>
      <c r="E57" s="5" t="s">
        <v>9</v>
      </c>
      <c r="F57" s="1">
        <v>1959</v>
      </c>
      <c r="G57" s="6">
        <v>4.3095254630316049E-2</v>
      </c>
      <c r="H57" s="12">
        <v>8.5082840283006274</v>
      </c>
      <c r="I57" s="13">
        <v>5.255518857355616E-3</v>
      </c>
      <c r="J57" s="8" t="s">
        <v>35</v>
      </c>
      <c r="K57" s="1">
        <v>8</v>
      </c>
      <c r="L57" s="8">
        <v>13</v>
      </c>
      <c r="M57" s="1" t="s">
        <v>4</v>
      </c>
      <c r="N57" s="8">
        <v>7</v>
      </c>
      <c r="O57" s="8">
        <v>14</v>
      </c>
      <c r="P57" s="33"/>
    </row>
    <row r="58" spans="1:16">
      <c r="A58" s="1">
        <v>77</v>
      </c>
      <c r="B58" s="3">
        <v>55</v>
      </c>
      <c r="C58" s="4" t="s">
        <v>121</v>
      </c>
      <c r="D58" s="1" t="s">
        <v>1</v>
      </c>
      <c r="E58" s="5" t="s">
        <v>93</v>
      </c>
      <c r="F58" s="1">
        <v>1947</v>
      </c>
      <c r="G58" s="6">
        <v>5.324571759410901E-2</v>
      </c>
      <c r="H58" s="12">
        <v>6.8863128009985521</v>
      </c>
      <c r="I58" s="13">
        <v>6.4933801944035384E-3</v>
      </c>
      <c r="J58" s="8" t="s">
        <v>115</v>
      </c>
      <c r="K58" s="1">
        <v>2</v>
      </c>
      <c r="L58" s="8">
        <v>19</v>
      </c>
      <c r="M58" s="1" t="s">
        <v>4</v>
      </c>
      <c r="N58" s="8">
        <v>2</v>
      </c>
      <c r="O58" s="8">
        <v>19</v>
      </c>
      <c r="P58" s="33"/>
    </row>
    <row r="59" spans="1:16">
      <c r="A59" s="1">
        <v>78</v>
      </c>
      <c r="B59" s="3">
        <v>56</v>
      </c>
      <c r="C59" s="4" t="s">
        <v>122</v>
      </c>
      <c r="D59" s="1" t="s">
        <v>1</v>
      </c>
      <c r="E59" s="5" t="s">
        <v>12</v>
      </c>
      <c r="F59" s="1">
        <v>1950</v>
      </c>
      <c r="G59" s="6">
        <v>5.4565162041399162E-2</v>
      </c>
      <c r="H59" s="12">
        <v>6.7197943330301646</v>
      </c>
      <c r="I59" s="13">
        <v>6.6542880538291663E-3</v>
      </c>
      <c r="J59" s="8" t="s">
        <v>90</v>
      </c>
      <c r="K59" s="1">
        <v>2</v>
      </c>
      <c r="L59" s="8">
        <v>19</v>
      </c>
      <c r="M59" s="1" t="s">
        <v>4</v>
      </c>
      <c r="N59" s="8">
        <v>2</v>
      </c>
      <c r="O59" s="8">
        <v>19</v>
      </c>
      <c r="P59" s="33"/>
    </row>
    <row r="60" spans="1:16">
      <c r="A60" s="1"/>
      <c r="B60" s="3"/>
      <c r="C60" s="14" t="s">
        <v>139</v>
      </c>
      <c r="D60" s="1"/>
      <c r="E60" s="5"/>
      <c r="F60" s="1"/>
      <c r="G60" s="6"/>
      <c r="H60" s="12"/>
      <c r="I60" s="13"/>
      <c r="J60" s="8"/>
      <c r="K60" s="1"/>
      <c r="L60" s="8"/>
      <c r="M60" s="1"/>
      <c r="N60" s="8"/>
      <c r="O60" s="8"/>
      <c r="P60" s="33"/>
    </row>
    <row r="61" spans="1:16">
      <c r="A61" s="1">
        <v>27</v>
      </c>
      <c r="B61" s="3">
        <v>1</v>
      </c>
      <c r="C61" s="4" t="s">
        <v>52</v>
      </c>
      <c r="D61" s="1" t="s">
        <v>53</v>
      </c>
      <c r="E61" s="5" t="s">
        <v>29</v>
      </c>
      <c r="F61" s="1">
        <v>1971</v>
      </c>
      <c r="G61" s="6">
        <v>3.0595254633226432E-2</v>
      </c>
      <c r="H61" s="12">
        <v>11.98442931958693</v>
      </c>
      <c r="I61" s="13">
        <v>3.7311286138081018E-3</v>
      </c>
      <c r="J61" s="8" t="s">
        <v>54</v>
      </c>
      <c r="K61" s="1">
        <v>1</v>
      </c>
      <c r="L61" s="8">
        <v>20</v>
      </c>
      <c r="M61" s="1" t="s">
        <v>4</v>
      </c>
      <c r="N61" s="8">
        <v>1</v>
      </c>
      <c r="O61" s="8">
        <v>20</v>
      </c>
      <c r="P61" s="33"/>
    </row>
    <row r="62" spans="1:16">
      <c r="A62" s="1">
        <v>30</v>
      </c>
      <c r="B62" s="3">
        <v>2</v>
      </c>
      <c r="C62" s="4" t="s">
        <v>59</v>
      </c>
      <c r="D62" s="1" t="s">
        <v>53</v>
      </c>
      <c r="E62" s="5" t="s">
        <v>29</v>
      </c>
      <c r="F62" s="1">
        <v>1965</v>
      </c>
      <c r="G62" s="6">
        <v>3.0919328703021165E-2</v>
      </c>
      <c r="H62" s="12">
        <v>11.858817188060078</v>
      </c>
      <c r="I62" s="13">
        <v>3.7706498418318495E-3</v>
      </c>
      <c r="J62" s="8" t="s">
        <v>60</v>
      </c>
      <c r="K62" s="1">
        <v>1</v>
      </c>
      <c r="L62" s="8">
        <v>20</v>
      </c>
      <c r="M62" s="1" t="s">
        <v>4</v>
      </c>
      <c r="N62" s="8">
        <v>1</v>
      </c>
      <c r="O62" s="8">
        <v>20</v>
      </c>
      <c r="P62" s="33"/>
    </row>
    <row r="63" spans="1:16">
      <c r="A63" s="1">
        <v>33</v>
      </c>
      <c r="B63" s="3">
        <v>3</v>
      </c>
      <c r="C63" s="4" t="s">
        <v>63</v>
      </c>
      <c r="D63" s="1" t="s">
        <v>53</v>
      </c>
      <c r="E63" s="5" t="s">
        <v>12</v>
      </c>
      <c r="F63" s="1">
        <v>1972</v>
      </c>
      <c r="G63" s="6">
        <v>3.1440162041690201E-2</v>
      </c>
      <c r="H63" s="12">
        <v>11.662365676756382</v>
      </c>
      <c r="I63" s="13">
        <v>3.8341661026451467E-3</v>
      </c>
      <c r="J63" s="8" t="s">
        <v>55</v>
      </c>
      <c r="K63" s="1">
        <v>1</v>
      </c>
      <c r="L63" s="8">
        <v>19</v>
      </c>
      <c r="M63" s="1" t="s">
        <v>4</v>
      </c>
      <c r="N63" s="8">
        <v>2</v>
      </c>
      <c r="O63" s="8">
        <v>19</v>
      </c>
      <c r="P63" s="33"/>
    </row>
    <row r="64" spans="1:16">
      <c r="A64" s="1">
        <v>35</v>
      </c>
      <c r="B64" s="3">
        <v>4</v>
      </c>
      <c r="C64" s="4" t="s">
        <v>65</v>
      </c>
      <c r="D64" s="1" t="s">
        <v>53</v>
      </c>
      <c r="E64" s="5" t="s">
        <v>66</v>
      </c>
      <c r="F64" s="1">
        <v>1991</v>
      </c>
      <c r="G64" s="6">
        <v>3.1555902780382894E-2</v>
      </c>
      <c r="H64" s="12">
        <v>11.619590452490854</v>
      </c>
      <c r="I64" s="13">
        <v>3.848280826875963E-3</v>
      </c>
      <c r="J64" s="8" t="s">
        <v>67</v>
      </c>
      <c r="K64" s="1">
        <v>1</v>
      </c>
      <c r="L64" s="8">
        <v>20</v>
      </c>
      <c r="M64" s="1">
        <v>0</v>
      </c>
      <c r="N64" s="8" t="s">
        <v>23</v>
      </c>
      <c r="O64" s="8" t="s">
        <v>24</v>
      </c>
      <c r="P64" s="33"/>
    </row>
    <row r="65" spans="1:16">
      <c r="A65" s="1">
        <v>40</v>
      </c>
      <c r="B65" s="3">
        <v>5</v>
      </c>
      <c r="C65" s="4" t="s">
        <v>74</v>
      </c>
      <c r="D65" s="1" t="s">
        <v>53</v>
      </c>
      <c r="E65" s="5" t="s">
        <v>2</v>
      </c>
      <c r="F65" s="1">
        <v>1988</v>
      </c>
      <c r="G65" s="6">
        <v>3.2516550927539356E-2</v>
      </c>
      <c r="H65" s="12">
        <v>11.276308716867151</v>
      </c>
      <c r="I65" s="13">
        <v>3.9654330399438243E-3</v>
      </c>
      <c r="J65" s="8" t="s">
        <v>75</v>
      </c>
      <c r="K65" s="1">
        <v>1</v>
      </c>
      <c r="L65" s="8">
        <v>20</v>
      </c>
      <c r="M65" s="1" t="s">
        <v>4</v>
      </c>
      <c r="N65" s="8">
        <v>1</v>
      </c>
      <c r="O65" s="8">
        <v>20</v>
      </c>
      <c r="P65" s="33"/>
    </row>
    <row r="66" spans="1:16">
      <c r="A66" s="1">
        <v>42</v>
      </c>
      <c r="B66" s="3">
        <v>6</v>
      </c>
      <c r="C66" s="4" t="s">
        <v>77</v>
      </c>
      <c r="D66" s="1" t="s">
        <v>53</v>
      </c>
      <c r="E66" s="5" t="s">
        <v>78</v>
      </c>
      <c r="F66" s="1">
        <v>1990</v>
      </c>
      <c r="G66" s="6">
        <v>3.3315162036160473E-2</v>
      </c>
      <c r="H66" s="12">
        <v>11.005999798790848</v>
      </c>
      <c r="I66" s="13">
        <v>4.0628246385561555E-3</v>
      </c>
      <c r="J66" s="8" t="s">
        <v>67</v>
      </c>
      <c r="K66" s="1">
        <v>2</v>
      </c>
      <c r="L66" s="8">
        <v>19</v>
      </c>
      <c r="M66" s="1" t="s">
        <v>4</v>
      </c>
      <c r="N66" s="8">
        <v>1</v>
      </c>
      <c r="O66" s="8">
        <v>20</v>
      </c>
      <c r="P66" s="33"/>
    </row>
    <row r="67" spans="1:16">
      <c r="A67" s="1">
        <v>43</v>
      </c>
      <c r="B67" s="3">
        <v>7</v>
      </c>
      <c r="C67" s="4" t="s">
        <v>79</v>
      </c>
      <c r="D67" s="1" t="s">
        <v>53</v>
      </c>
      <c r="E67" s="5" t="s">
        <v>80</v>
      </c>
      <c r="F67" s="1">
        <v>1971</v>
      </c>
      <c r="G67" s="6">
        <v>3.3430902782129124E-2</v>
      </c>
      <c r="H67" s="12">
        <v>10.967896052830277</v>
      </c>
      <c r="I67" s="13">
        <v>4.0769393636742842E-3</v>
      </c>
      <c r="J67" s="8" t="s">
        <v>55</v>
      </c>
      <c r="K67" s="1">
        <v>2</v>
      </c>
      <c r="L67" s="8">
        <v>18</v>
      </c>
      <c r="M67" s="1" t="s">
        <v>4</v>
      </c>
      <c r="N67" s="8">
        <v>3</v>
      </c>
      <c r="O67" s="8">
        <v>18</v>
      </c>
      <c r="P67" s="33"/>
    </row>
    <row r="68" spans="1:16">
      <c r="A68" s="1">
        <v>44</v>
      </c>
      <c r="B68" s="3">
        <v>8</v>
      </c>
      <c r="C68" s="4" t="s">
        <v>81</v>
      </c>
      <c r="D68" s="1" t="s">
        <v>53</v>
      </c>
      <c r="E68" s="5" t="s">
        <v>80</v>
      </c>
      <c r="F68" s="1">
        <v>1968</v>
      </c>
      <c r="G68" s="6">
        <v>3.3766550928703509E-2</v>
      </c>
      <c r="H68" s="12">
        <v>10.858872362796726</v>
      </c>
      <c r="I68" s="13">
        <v>4.1178720644760381E-3</v>
      </c>
      <c r="J68" s="8" t="s">
        <v>60</v>
      </c>
      <c r="K68" s="1">
        <v>2</v>
      </c>
      <c r="L68" s="8">
        <v>19</v>
      </c>
      <c r="M68" s="1" t="s">
        <v>4</v>
      </c>
      <c r="N68" s="8">
        <v>2</v>
      </c>
      <c r="O68" s="8">
        <v>19</v>
      </c>
      <c r="P68" s="33"/>
    </row>
    <row r="69" spans="1:16">
      <c r="A69" s="1">
        <v>46</v>
      </c>
      <c r="B69" s="3">
        <v>9</v>
      </c>
      <c r="C69" s="4" t="s">
        <v>83</v>
      </c>
      <c r="D69" s="1" t="s">
        <v>53</v>
      </c>
      <c r="E69" s="5" t="s">
        <v>16</v>
      </c>
      <c r="F69" s="1">
        <v>1973</v>
      </c>
      <c r="G69" s="6">
        <v>3.3859143521112856E-2</v>
      </c>
      <c r="H69" s="12">
        <v>10.829177248326788</v>
      </c>
      <c r="I69" s="13">
        <v>4.1291638440381535E-3</v>
      </c>
      <c r="J69" s="8" t="s">
        <v>55</v>
      </c>
      <c r="K69" s="1">
        <v>3</v>
      </c>
      <c r="L69" s="8">
        <v>17</v>
      </c>
      <c r="M69" s="1" t="s">
        <v>4</v>
      </c>
      <c r="N69" s="8">
        <v>4</v>
      </c>
      <c r="O69" s="8">
        <v>17</v>
      </c>
      <c r="P69" s="33"/>
    </row>
    <row r="70" spans="1:16">
      <c r="A70" s="1">
        <v>47</v>
      </c>
      <c r="B70" s="3">
        <v>10</v>
      </c>
      <c r="C70" s="4" t="s">
        <v>84</v>
      </c>
      <c r="D70" s="1" t="s">
        <v>53</v>
      </c>
      <c r="E70" s="5" t="s">
        <v>80</v>
      </c>
      <c r="F70" s="1">
        <v>1979</v>
      </c>
      <c r="G70" s="6">
        <v>3.4229513890750241E-2</v>
      </c>
      <c r="H70" s="12">
        <v>10.712003326630652</v>
      </c>
      <c r="I70" s="13">
        <v>4.1743309622866154E-3</v>
      </c>
      <c r="J70" s="8" t="s">
        <v>85</v>
      </c>
      <c r="K70" s="1">
        <v>1</v>
      </c>
      <c r="L70" s="8">
        <v>20</v>
      </c>
      <c r="M70" s="1" t="s">
        <v>4</v>
      </c>
      <c r="N70" s="8">
        <v>1</v>
      </c>
      <c r="O70" s="8">
        <v>20</v>
      </c>
      <c r="P70" s="33"/>
    </row>
    <row r="71" spans="1:16">
      <c r="A71" s="1">
        <v>49</v>
      </c>
      <c r="B71" s="3">
        <v>11</v>
      </c>
      <c r="C71" s="4" t="s">
        <v>87</v>
      </c>
      <c r="D71" s="1" t="s">
        <v>53</v>
      </c>
      <c r="E71" s="5" t="s">
        <v>9</v>
      </c>
      <c r="F71" s="1">
        <v>1968</v>
      </c>
      <c r="G71" s="6">
        <v>3.4819791668269318E-2</v>
      </c>
      <c r="H71" s="12">
        <v>10.53040954868216</v>
      </c>
      <c r="I71" s="13">
        <v>4.2463160571060143E-3</v>
      </c>
      <c r="J71" s="8" t="s">
        <v>60</v>
      </c>
      <c r="K71" s="1">
        <v>3</v>
      </c>
      <c r="L71" s="8">
        <v>18</v>
      </c>
      <c r="M71" s="1" t="s">
        <v>4</v>
      </c>
      <c r="N71" s="8">
        <v>3</v>
      </c>
      <c r="O71" s="8">
        <v>18</v>
      </c>
      <c r="P71" s="33"/>
    </row>
    <row r="72" spans="1:16">
      <c r="A72" s="1">
        <v>54</v>
      </c>
      <c r="B72" s="3">
        <v>12</v>
      </c>
      <c r="C72" s="4" t="s">
        <v>94</v>
      </c>
      <c r="D72" s="1" t="s">
        <v>53</v>
      </c>
      <c r="E72" s="5" t="s">
        <v>9</v>
      </c>
      <c r="F72" s="1">
        <v>1966</v>
      </c>
      <c r="G72" s="6">
        <v>3.631284722359851E-2</v>
      </c>
      <c r="H72" s="12">
        <v>10.097436436446168</v>
      </c>
      <c r="I72" s="13">
        <v>4.4283960028778675E-3</v>
      </c>
      <c r="J72" s="8" t="s">
        <v>60</v>
      </c>
      <c r="K72" s="1">
        <v>4</v>
      </c>
      <c r="L72" s="8">
        <v>17</v>
      </c>
      <c r="M72" s="1" t="s">
        <v>4</v>
      </c>
      <c r="N72" s="8">
        <v>4</v>
      </c>
      <c r="O72" s="8">
        <v>17</v>
      </c>
      <c r="P72" s="33"/>
    </row>
    <row r="73" spans="1:16">
      <c r="A73" s="1">
        <v>56</v>
      </c>
      <c r="B73" s="3">
        <v>13</v>
      </c>
      <c r="C73" s="4" t="s">
        <v>96</v>
      </c>
      <c r="D73" s="1" t="s">
        <v>53</v>
      </c>
      <c r="E73" s="5" t="s">
        <v>12</v>
      </c>
      <c r="F73" s="1">
        <v>1971</v>
      </c>
      <c r="G73" s="6">
        <v>3.6451736115850508E-2</v>
      </c>
      <c r="H73" s="12">
        <v>10.058963049148899</v>
      </c>
      <c r="I73" s="13">
        <v>4.4453336726646966E-3</v>
      </c>
      <c r="J73" s="8" t="s">
        <v>55</v>
      </c>
      <c r="K73" s="1">
        <v>4</v>
      </c>
      <c r="L73" s="8">
        <v>16</v>
      </c>
      <c r="M73" s="1" t="s">
        <v>4</v>
      </c>
      <c r="N73" s="8">
        <v>5</v>
      </c>
      <c r="O73" s="8">
        <v>16</v>
      </c>
      <c r="P73" s="33"/>
    </row>
    <row r="74" spans="1:16">
      <c r="A74" s="1">
        <v>58</v>
      </c>
      <c r="B74" s="3">
        <v>14</v>
      </c>
      <c r="C74" s="4" t="s">
        <v>98</v>
      </c>
      <c r="D74" s="1" t="s">
        <v>53</v>
      </c>
      <c r="E74" s="5" t="s">
        <v>80</v>
      </c>
      <c r="F74" s="1">
        <v>1974</v>
      </c>
      <c r="G74" s="6">
        <v>3.6694791670015547E-2</v>
      </c>
      <c r="H74" s="12">
        <v>9.9923354236203874</v>
      </c>
      <c r="I74" s="13">
        <v>4.4749745939043351E-3</v>
      </c>
      <c r="J74" s="8" t="s">
        <v>55</v>
      </c>
      <c r="K74" s="1">
        <v>5</v>
      </c>
      <c r="L74" s="8">
        <v>15</v>
      </c>
      <c r="M74" s="1" t="s">
        <v>4</v>
      </c>
      <c r="N74" s="8">
        <v>6</v>
      </c>
      <c r="O74" s="8">
        <v>15</v>
      </c>
      <c r="P74" s="33"/>
    </row>
    <row r="75" spans="1:16">
      <c r="A75" s="1">
        <v>61</v>
      </c>
      <c r="B75" s="3">
        <v>15</v>
      </c>
      <c r="C75" s="4" t="s">
        <v>102</v>
      </c>
      <c r="D75" s="1" t="s">
        <v>53</v>
      </c>
      <c r="E75" s="5" t="s">
        <v>101</v>
      </c>
      <c r="F75" s="1">
        <v>1987</v>
      </c>
      <c r="G75" s="6">
        <v>3.7609143524605315E-2</v>
      </c>
      <c r="H75" s="12">
        <v>9.7494022012700068</v>
      </c>
      <c r="I75" s="13">
        <v>4.586480917634795E-3</v>
      </c>
      <c r="J75" s="8" t="s">
        <v>75</v>
      </c>
      <c r="K75" s="1">
        <v>2</v>
      </c>
      <c r="L75" s="8">
        <v>19</v>
      </c>
      <c r="M75" s="1" t="s">
        <v>4</v>
      </c>
      <c r="N75" s="8">
        <v>2</v>
      </c>
      <c r="O75" s="8">
        <v>19</v>
      </c>
      <c r="P75" s="33"/>
    </row>
    <row r="76" spans="1:16">
      <c r="A76" s="1">
        <v>63</v>
      </c>
      <c r="B76" s="3">
        <v>16</v>
      </c>
      <c r="C76" s="4" t="s">
        <v>104</v>
      </c>
      <c r="D76" s="1" t="s">
        <v>53</v>
      </c>
      <c r="E76" s="5" t="s">
        <v>16</v>
      </c>
      <c r="F76" s="1">
        <v>1964</v>
      </c>
      <c r="G76" s="6">
        <v>3.8419328710006084E-2</v>
      </c>
      <c r="H76" s="12">
        <v>9.5438072183486788</v>
      </c>
      <c r="I76" s="13">
        <v>4.6852839890251328E-3</v>
      </c>
      <c r="J76" s="8" t="s">
        <v>105</v>
      </c>
      <c r="K76" s="1">
        <v>1</v>
      </c>
      <c r="L76" s="8">
        <v>20</v>
      </c>
      <c r="M76" s="1" t="s">
        <v>4</v>
      </c>
      <c r="N76" s="8">
        <v>1</v>
      </c>
      <c r="O76" s="8">
        <v>20</v>
      </c>
      <c r="P76" s="33"/>
    </row>
    <row r="77" spans="1:16">
      <c r="A77" s="1">
        <v>67</v>
      </c>
      <c r="B77" s="3">
        <v>17</v>
      </c>
      <c r="C77" s="4" t="s">
        <v>109</v>
      </c>
      <c r="D77" s="1" t="s">
        <v>53</v>
      </c>
      <c r="E77" s="5" t="s">
        <v>18</v>
      </c>
      <c r="F77" s="1">
        <v>1982</v>
      </c>
      <c r="G77" s="6">
        <v>3.9900810188555624E-2</v>
      </c>
      <c r="H77" s="12">
        <v>9.189454172332427</v>
      </c>
      <c r="I77" s="13">
        <v>4.8659524620189793E-3</v>
      </c>
      <c r="J77" s="8" t="s">
        <v>110</v>
      </c>
      <c r="K77" s="1">
        <v>1</v>
      </c>
      <c r="L77" s="8">
        <v>20</v>
      </c>
      <c r="M77" s="1" t="s">
        <v>4</v>
      </c>
      <c r="N77" s="8">
        <v>1</v>
      </c>
      <c r="O77" s="8">
        <v>20</v>
      </c>
      <c r="P77" s="33"/>
    </row>
    <row r="78" spans="1:16">
      <c r="A78" s="1">
        <v>69</v>
      </c>
      <c r="B78" s="3">
        <v>18</v>
      </c>
      <c r="C78" s="4" t="s">
        <v>112</v>
      </c>
      <c r="D78" s="1" t="s">
        <v>53</v>
      </c>
      <c r="E78" s="5" t="s">
        <v>29</v>
      </c>
      <c r="F78" s="1">
        <v>1990</v>
      </c>
      <c r="G78" s="6">
        <v>4.0606828704767395E-2</v>
      </c>
      <c r="H78" s="12">
        <v>9.0296799420738481</v>
      </c>
      <c r="I78" s="13">
        <v>4.952052281069195E-3</v>
      </c>
      <c r="J78" s="8" t="s">
        <v>67</v>
      </c>
      <c r="K78" s="1">
        <v>3</v>
      </c>
      <c r="L78" s="8">
        <v>18</v>
      </c>
      <c r="M78" s="1" t="s">
        <v>4</v>
      </c>
      <c r="N78" s="8">
        <v>2</v>
      </c>
      <c r="O78" s="8">
        <v>19</v>
      </c>
      <c r="P78" s="33"/>
    </row>
    <row r="79" spans="1:16">
      <c r="A79" s="1">
        <v>72</v>
      </c>
      <c r="B79" s="3">
        <v>19</v>
      </c>
      <c r="C79" s="4" t="s">
        <v>116</v>
      </c>
      <c r="D79" s="1" t="s">
        <v>53</v>
      </c>
      <c r="E79" s="5" t="s">
        <v>57</v>
      </c>
      <c r="F79" s="1">
        <v>1961</v>
      </c>
      <c r="G79" s="6">
        <v>4.1324421297758818E-2</v>
      </c>
      <c r="H79" s="12">
        <v>8.8728808571737314</v>
      </c>
      <c r="I79" s="13">
        <v>5.0395635728974174E-3</v>
      </c>
      <c r="J79" s="8" t="s">
        <v>105</v>
      </c>
      <c r="K79" s="1">
        <v>2</v>
      </c>
      <c r="L79" s="8">
        <v>19</v>
      </c>
      <c r="M79" s="1" t="s">
        <v>4</v>
      </c>
      <c r="N79" s="8">
        <v>2</v>
      </c>
      <c r="O79" s="8">
        <v>19</v>
      </c>
      <c r="P79" s="33"/>
    </row>
    <row r="80" spans="1:16">
      <c r="A80" s="1">
        <v>73</v>
      </c>
      <c r="B80" s="3">
        <v>20</v>
      </c>
      <c r="C80" s="4" t="s">
        <v>117</v>
      </c>
      <c r="D80" s="1" t="s">
        <v>53</v>
      </c>
      <c r="E80" s="5" t="s">
        <v>26</v>
      </c>
      <c r="F80" s="1">
        <v>1980</v>
      </c>
      <c r="G80" s="6">
        <v>4.1879976852214895E-2</v>
      </c>
      <c r="H80" s="12">
        <v>8.7551783507558198</v>
      </c>
      <c r="I80" s="13">
        <v>5.1073142502701093E-3</v>
      </c>
      <c r="J80" s="8" t="s">
        <v>110</v>
      </c>
      <c r="K80" s="1">
        <v>2</v>
      </c>
      <c r="L80" s="8">
        <v>19</v>
      </c>
      <c r="M80" s="1" t="s">
        <v>4</v>
      </c>
      <c r="N80" s="8">
        <v>2</v>
      </c>
      <c r="O80" s="8">
        <v>19</v>
      </c>
      <c r="P80" s="33"/>
    </row>
    <row r="81" spans="1:16">
      <c r="A81" s="1">
        <v>74</v>
      </c>
      <c r="B81" s="3">
        <v>21</v>
      </c>
      <c r="C81" s="4" t="s">
        <v>118</v>
      </c>
      <c r="D81" s="1" t="s">
        <v>53</v>
      </c>
      <c r="E81" s="5" t="s">
        <v>16</v>
      </c>
      <c r="F81" s="1">
        <v>1978</v>
      </c>
      <c r="G81" s="6">
        <v>4.2944791668560356E-2</v>
      </c>
      <c r="H81" s="12">
        <v>8.5380939671690452</v>
      </c>
      <c r="I81" s="13">
        <v>5.237169715678093E-3</v>
      </c>
      <c r="J81" s="8" t="s">
        <v>85</v>
      </c>
      <c r="K81" s="1">
        <v>2</v>
      </c>
      <c r="L81" s="8">
        <v>19</v>
      </c>
      <c r="M81" s="1" t="s">
        <v>4</v>
      </c>
      <c r="N81" s="8">
        <v>2</v>
      </c>
      <c r="O81" s="8">
        <v>19</v>
      </c>
      <c r="P81" s="33"/>
    </row>
    <row r="82" spans="1:16">
      <c r="A82" s="1">
        <v>76</v>
      </c>
      <c r="B82" s="3">
        <v>22</v>
      </c>
      <c r="C82" s="4" t="s">
        <v>120</v>
      </c>
      <c r="D82" s="1" t="s">
        <v>53</v>
      </c>
      <c r="E82" s="5" t="s">
        <v>26</v>
      </c>
      <c r="F82" s="1">
        <v>1972</v>
      </c>
      <c r="G82" s="6">
        <v>4.3789699077024125E-2</v>
      </c>
      <c r="H82" s="12">
        <v>8.3733543366378562</v>
      </c>
      <c r="I82" s="13">
        <v>5.3402072045151379E-3</v>
      </c>
      <c r="J82" s="8" t="s">
        <v>55</v>
      </c>
      <c r="K82" s="1">
        <v>6</v>
      </c>
      <c r="L82" s="8">
        <v>14</v>
      </c>
      <c r="M82" s="1" t="s">
        <v>4</v>
      </c>
      <c r="N82" s="8">
        <v>7</v>
      </c>
      <c r="O82" s="8">
        <v>14</v>
      </c>
      <c r="P82" s="33"/>
    </row>
    <row r="83" spans="1:16">
      <c r="A83" s="1"/>
      <c r="B83" s="3"/>
      <c r="C83" s="4"/>
      <c r="D83" s="1"/>
      <c r="E83" s="5"/>
      <c r="F83" s="1"/>
      <c r="G83" s="6"/>
      <c r="H83" s="12"/>
      <c r="I83" s="13"/>
      <c r="J83" s="8"/>
      <c r="K83" s="1"/>
      <c r="L83" s="8"/>
      <c r="M83" s="1"/>
      <c r="N83" s="8"/>
      <c r="O83" s="8"/>
    </row>
    <row r="84" spans="1:16">
      <c r="A84" s="1"/>
      <c r="B84" s="3"/>
      <c r="C84" s="16" t="s">
        <v>141</v>
      </c>
      <c r="D84" s="1"/>
      <c r="E84" s="5"/>
      <c r="F84" s="1"/>
      <c r="G84" s="6"/>
      <c r="H84" s="12"/>
      <c r="I84" s="13"/>
      <c r="J84" s="8"/>
      <c r="K84" s="1"/>
      <c r="L84" s="8"/>
      <c r="M84" s="1"/>
      <c r="N84" s="8"/>
      <c r="O84" s="8"/>
    </row>
    <row r="85" spans="1:16">
      <c r="A85" s="1"/>
      <c r="B85" s="3"/>
      <c r="C85" s="15" t="s">
        <v>142</v>
      </c>
      <c r="D85" s="1"/>
      <c r="E85" s="5"/>
      <c r="F85" s="1"/>
      <c r="G85" s="6"/>
      <c r="H85" s="12"/>
      <c r="I85" s="13"/>
      <c r="J85" s="8"/>
      <c r="K85" s="1"/>
      <c r="L85" s="8"/>
      <c r="M85" s="1"/>
      <c r="N85" s="8"/>
      <c r="O85" s="8"/>
    </row>
    <row r="86" spans="1:16">
      <c r="A86" s="1"/>
      <c r="B86" s="3"/>
      <c r="C86" s="15" t="s">
        <v>143</v>
      </c>
      <c r="D86" s="1"/>
      <c r="E86" s="5"/>
      <c r="F86" s="1"/>
      <c r="G86" s="6"/>
      <c r="H86" s="12"/>
      <c r="I86" s="13"/>
      <c r="J86" s="8"/>
      <c r="K86" s="1"/>
      <c r="L86" s="8"/>
      <c r="M86" s="1"/>
      <c r="N86" s="8"/>
      <c r="O86" s="8"/>
    </row>
    <row r="87" spans="1:16">
      <c r="A87" s="1"/>
      <c r="B87" s="3"/>
      <c r="C87" s="15" t="s">
        <v>144</v>
      </c>
      <c r="D87" s="1"/>
      <c r="E87" s="5"/>
      <c r="F87" s="1"/>
      <c r="G87" s="6"/>
      <c r="H87" s="12"/>
      <c r="I87" s="13"/>
      <c r="J87" s="8"/>
      <c r="K87" s="1"/>
      <c r="L87" s="8"/>
      <c r="M87" s="1"/>
      <c r="N87" s="8"/>
      <c r="O87" s="8"/>
    </row>
    <row r="88" spans="1:16">
      <c r="A88" s="1"/>
      <c r="B88" s="3"/>
      <c r="C88" s="15" t="s">
        <v>145</v>
      </c>
      <c r="D88" s="1"/>
      <c r="E88" s="5"/>
      <c r="F88" s="1"/>
      <c r="G88" s="6"/>
      <c r="H88" s="12"/>
      <c r="I88" s="13"/>
      <c r="J88" s="8"/>
      <c r="K88" s="1"/>
      <c r="L88" s="8"/>
      <c r="M88" s="1"/>
      <c r="N88" s="8"/>
      <c r="O88" s="8"/>
    </row>
    <row r="89" spans="1:16">
      <c r="A89" s="1"/>
      <c r="B89" s="3"/>
      <c r="C89" s="11"/>
      <c r="D89" s="1"/>
      <c r="E89" s="5"/>
      <c r="F89" s="1"/>
      <c r="G89" s="6"/>
      <c r="H89" s="7"/>
      <c r="I89" s="9"/>
      <c r="J89" s="8"/>
      <c r="K89" s="1"/>
      <c r="L89" s="8"/>
      <c r="M89" s="1"/>
      <c r="N89" s="8"/>
      <c r="O89" s="8"/>
    </row>
    <row r="91" spans="1:16">
      <c r="E91" s="15" t="s">
        <v>140</v>
      </c>
    </row>
  </sheetData>
  <sortState xmlns:xlrd2="http://schemas.microsoft.com/office/spreadsheetml/2017/richdata2" ref="A4:P82">
    <sortCondition ref="P4:P82"/>
  </sortState>
  <mergeCells count="1">
    <mergeCell ref="A1:O1"/>
  </mergeCells>
  <conditionalFormatting sqref="H4:H88">
    <cfRule type="cellIs" dxfId="2" priority="1" stopIfTrue="1" operator="equal">
      <formula>2</formula>
    </cfRule>
    <cfRule type="cellIs" dxfId="1" priority="2" stopIfTrue="1" operator="equal">
      <formula>3</formula>
    </cfRule>
    <cfRule type="cellIs" dxfId="0" priority="3" stopIfTrue="1" operator="equal">
      <formula>1</formula>
    </cfRule>
  </conditionalFormatting>
  <pageMargins left="0" right="0" top="0.35433070866141736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L105"/>
  <sheetViews>
    <sheetView workbookViewId="0">
      <pane ySplit="3" topLeftCell="A4" activePane="bottomLeft" state="frozen"/>
      <selection pane="bottomLeft" activeCell="D3" sqref="D3"/>
    </sheetView>
  </sheetViews>
  <sheetFormatPr defaultRowHeight="14.4"/>
  <cols>
    <col min="1" max="1" width="4.44140625" customWidth="1"/>
    <col min="2" max="2" width="3.5546875" customWidth="1"/>
    <col min="3" max="3" width="3.88671875" customWidth="1"/>
    <col min="4" max="4" width="21.5546875" customWidth="1"/>
    <col min="5" max="5" width="5" customWidth="1"/>
    <col min="6" max="6" width="33.5546875" customWidth="1"/>
    <col min="7" max="7" width="4.88671875" customWidth="1"/>
    <col min="8" max="8" width="7.109375" customWidth="1"/>
    <col min="9" max="9" width="3.109375" customWidth="1"/>
    <col min="10" max="10" width="3.6640625" customWidth="1"/>
    <col min="11" max="11" width="4.33203125" customWidth="1"/>
    <col min="12" max="12" width="4.6640625" customWidth="1"/>
  </cols>
  <sheetData>
    <row r="1" spans="1:12" s="22" customFormat="1" ht="13.8">
      <c r="A1" s="71" t="s">
        <v>203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3"/>
    </row>
    <row r="2" spans="1:12">
      <c r="A2" s="68" t="s">
        <v>202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70"/>
    </row>
    <row r="3" spans="1:12" ht="30" customHeight="1" thickBot="1">
      <c r="A3" s="38" t="s">
        <v>189</v>
      </c>
      <c r="B3" s="39" t="s">
        <v>123</v>
      </c>
      <c r="C3" s="39" t="s">
        <v>190</v>
      </c>
      <c r="D3" s="39" t="s">
        <v>124</v>
      </c>
      <c r="E3" s="39" t="s">
        <v>125</v>
      </c>
      <c r="F3" s="39" t="s">
        <v>126</v>
      </c>
      <c r="G3" s="39" t="s">
        <v>127</v>
      </c>
      <c r="H3" s="39" t="s">
        <v>128</v>
      </c>
      <c r="I3" s="39" t="s">
        <v>134</v>
      </c>
      <c r="J3" s="39" t="s">
        <v>132</v>
      </c>
      <c r="K3" s="39" t="s">
        <v>135</v>
      </c>
      <c r="L3" s="40" t="s">
        <v>191</v>
      </c>
    </row>
    <row r="4" spans="1:12">
      <c r="A4" s="10"/>
      <c r="B4" s="10"/>
      <c r="C4" s="10"/>
      <c r="D4" s="10" t="s">
        <v>138</v>
      </c>
      <c r="E4" s="10"/>
      <c r="F4" s="10"/>
      <c r="G4" s="10"/>
      <c r="H4" s="10"/>
      <c r="I4" s="10"/>
      <c r="J4" s="10"/>
      <c r="K4" s="10"/>
      <c r="L4" s="10"/>
    </row>
    <row r="5" spans="1:12">
      <c r="A5" s="10"/>
      <c r="B5" s="10"/>
      <c r="C5" s="10"/>
      <c r="D5" s="29" t="s">
        <v>175</v>
      </c>
      <c r="E5" s="10"/>
      <c r="F5" s="10"/>
      <c r="G5" s="10"/>
      <c r="H5" s="10"/>
      <c r="I5" s="10"/>
      <c r="J5" s="10"/>
      <c r="K5" s="10"/>
      <c r="L5" s="10"/>
    </row>
    <row r="6" spans="1:12">
      <c r="A6" s="1">
        <v>3</v>
      </c>
      <c r="B6" s="3">
        <v>3</v>
      </c>
      <c r="C6" s="1">
        <v>1</v>
      </c>
      <c r="D6" s="4" t="s">
        <v>8</v>
      </c>
      <c r="E6" s="1" t="s">
        <v>1</v>
      </c>
      <c r="F6" s="5" t="s">
        <v>9</v>
      </c>
      <c r="G6" s="1">
        <v>2005</v>
      </c>
      <c r="H6" s="6">
        <v>2.309525463351747E-2</v>
      </c>
      <c r="I6" s="8">
        <v>20</v>
      </c>
      <c r="J6" s="1" t="s">
        <v>4</v>
      </c>
      <c r="K6" s="8">
        <v>1</v>
      </c>
      <c r="L6" s="8">
        <v>20</v>
      </c>
    </row>
    <row r="7" spans="1:12">
      <c r="A7" s="1"/>
      <c r="B7" s="3"/>
      <c r="C7" s="1"/>
      <c r="D7" s="14" t="s">
        <v>176</v>
      </c>
      <c r="E7" s="1"/>
      <c r="F7" s="5"/>
      <c r="G7" s="1"/>
      <c r="H7" s="6"/>
      <c r="I7" s="8"/>
      <c r="J7" s="1"/>
      <c r="K7" s="8"/>
      <c r="L7" s="8"/>
    </row>
    <row r="8" spans="1:12">
      <c r="A8" s="1">
        <v>37</v>
      </c>
      <c r="B8" s="3">
        <v>33</v>
      </c>
      <c r="C8" s="1">
        <v>1</v>
      </c>
      <c r="D8" s="4" t="s">
        <v>70</v>
      </c>
      <c r="E8" s="1" t="s">
        <v>1</v>
      </c>
      <c r="F8" s="5" t="s">
        <v>16</v>
      </c>
      <c r="G8" s="1">
        <v>1996</v>
      </c>
      <c r="H8" s="6">
        <v>3.1914699073240627E-2</v>
      </c>
      <c r="I8" s="8">
        <v>20</v>
      </c>
      <c r="J8" s="1" t="s">
        <v>4</v>
      </c>
      <c r="K8" s="8">
        <v>1</v>
      </c>
      <c r="L8" s="8">
        <v>20</v>
      </c>
    </row>
    <row r="9" spans="1:12">
      <c r="A9" s="1"/>
      <c r="B9" s="3"/>
      <c r="C9" s="1"/>
      <c r="D9" s="14" t="s">
        <v>177</v>
      </c>
      <c r="E9" s="1"/>
      <c r="F9" s="5"/>
      <c r="G9" s="1"/>
      <c r="H9" s="6"/>
      <c r="I9" s="8"/>
      <c r="J9" s="1"/>
      <c r="K9" s="8"/>
      <c r="L9" s="8"/>
    </row>
    <row r="10" spans="1:12">
      <c r="A10" s="1">
        <v>20</v>
      </c>
      <c r="B10" s="3">
        <v>20</v>
      </c>
      <c r="C10" s="1">
        <v>1</v>
      </c>
      <c r="D10" s="4" t="s">
        <v>44</v>
      </c>
      <c r="E10" s="1" t="s">
        <v>1</v>
      </c>
      <c r="F10" s="5" t="s">
        <v>16</v>
      </c>
      <c r="G10" s="1">
        <v>1993</v>
      </c>
      <c r="H10" s="6">
        <v>2.9333680555282626E-2</v>
      </c>
      <c r="I10" s="8">
        <v>20</v>
      </c>
      <c r="J10" s="1" t="s">
        <v>4</v>
      </c>
      <c r="K10" s="8">
        <v>1</v>
      </c>
      <c r="L10" s="8">
        <v>20</v>
      </c>
    </row>
    <row r="11" spans="1:12">
      <c r="A11" s="1"/>
      <c r="B11" s="3"/>
      <c r="C11" s="1"/>
      <c r="D11" s="14" t="s">
        <v>178</v>
      </c>
      <c r="E11" s="1"/>
      <c r="F11" s="5"/>
      <c r="G11" s="1"/>
      <c r="H11" s="6"/>
      <c r="I11" s="8"/>
      <c r="J11" s="1"/>
      <c r="K11" s="8"/>
      <c r="L11" s="8"/>
    </row>
    <row r="12" spans="1:12">
      <c r="A12" s="17">
        <v>1</v>
      </c>
      <c r="B12" s="18">
        <v>1</v>
      </c>
      <c r="C12" s="17">
        <v>1</v>
      </c>
      <c r="D12" s="4" t="s">
        <v>0</v>
      </c>
      <c r="E12" s="1" t="s">
        <v>1</v>
      </c>
      <c r="F12" s="5" t="s">
        <v>2</v>
      </c>
      <c r="G12" s="1">
        <v>1986</v>
      </c>
      <c r="H12" s="6">
        <v>2.2574421302124392E-2</v>
      </c>
      <c r="I12" s="8">
        <v>20</v>
      </c>
      <c r="J12" s="1" t="s">
        <v>4</v>
      </c>
      <c r="K12" s="8">
        <v>1</v>
      </c>
      <c r="L12" s="8">
        <v>20</v>
      </c>
    </row>
    <row r="13" spans="1:12">
      <c r="A13" s="1">
        <v>2</v>
      </c>
      <c r="B13" s="3">
        <v>2</v>
      </c>
      <c r="C13" s="1">
        <v>1</v>
      </c>
      <c r="D13" s="4" t="s">
        <v>6</v>
      </c>
      <c r="E13" s="1" t="s">
        <v>1</v>
      </c>
      <c r="F13" s="5" t="s">
        <v>7</v>
      </c>
      <c r="G13" s="1">
        <v>1988</v>
      </c>
      <c r="H13" s="6">
        <v>2.2667013894533738E-2</v>
      </c>
      <c r="I13" s="8">
        <v>19</v>
      </c>
      <c r="J13" s="1" t="s">
        <v>4</v>
      </c>
      <c r="K13" s="8">
        <v>2</v>
      </c>
      <c r="L13" s="8">
        <v>19</v>
      </c>
    </row>
    <row r="14" spans="1:12">
      <c r="A14" s="1">
        <v>5</v>
      </c>
      <c r="B14" s="3">
        <v>5</v>
      </c>
      <c r="C14" s="1">
        <v>2</v>
      </c>
      <c r="D14" s="4" t="s">
        <v>14</v>
      </c>
      <c r="E14" s="1" t="s">
        <v>1</v>
      </c>
      <c r="F14" s="5" t="s">
        <v>9</v>
      </c>
      <c r="G14" s="1">
        <v>1986</v>
      </c>
      <c r="H14" s="6">
        <v>2.4055902780673932E-2</v>
      </c>
      <c r="I14" s="8">
        <v>18</v>
      </c>
      <c r="J14" s="1" t="s">
        <v>4</v>
      </c>
      <c r="K14" s="8">
        <v>3</v>
      </c>
      <c r="L14" s="8">
        <v>18</v>
      </c>
    </row>
    <row r="15" spans="1:12">
      <c r="A15" s="1">
        <v>6</v>
      </c>
      <c r="B15" s="3">
        <v>6</v>
      </c>
      <c r="C15" s="1">
        <v>3</v>
      </c>
      <c r="D15" s="4" t="s">
        <v>15</v>
      </c>
      <c r="E15" s="1" t="s">
        <v>1</v>
      </c>
      <c r="F15" s="5" t="s">
        <v>16</v>
      </c>
      <c r="G15" s="1">
        <v>1986</v>
      </c>
      <c r="H15" s="6">
        <v>2.4113773150020279E-2</v>
      </c>
      <c r="I15" s="8">
        <v>17</v>
      </c>
      <c r="J15" s="1" t="s">
        <v>4</v>
      </c>
      <c r="K15" s="8">
        <v>4</v>
      </c>
      <c r="L15" s="8">
        <v>17</v>
      </c>
    </row>
    <row r="16" spans="1:12">
      <c r="A16" s="1">
        <v>11</v>
      </c>
      <c r="B16" s="3">
        <v>11</v>
      </c>
      <c r="C16" s="1">
        <v>4</v>
      </c>
      <c r="D16" s="4" t="s">
        <v>30</v>
      </c>
      <c r="E16" s="1" t="s">
        <v>1</v>
      </c>
      <c r="F16" s="5" t="s">
        <v>29</v>
      </c>
      <c r="G16" s="1">
        <v>1989</v>
      </c>
      <c r="H16" s="6">
        <v>2.6960995375702623E-2</v>
      </c>
      <c r="I16" s="8">
        <v>16</v>
      </c>
      <c r="J16" s="1" t="s">
        <v>4</v>
      </c>
      <c r="K16" s="8">
        <v>5</v>
      </c>
      <c r="L16" s="8">
        <v>16</v>
      </c>
    </row>
    <row r="17" spans="1:12">
      <c r="A17" s="1">
        <v>53</v>
      </c>
      <c r="B17" s="3">
        <v>42</v>
      </c>
      <c r="C17" s="1">
        <v>5</v>
      </c>
      <c r="D17" s="4" t="s">
        <v>92</v>
      </c>
      <c r="E17" s="1" t="s">
        <v>1</v>
      </c>
      <c r="F17" s="5" t="s">
        <v>93</v>
      </c>
      <c r="G17" s="1">
        <v>1985</v>
      </c>
      <c r="H17" s="6">
        <v>3.6162384261842817E-2</v>
      </c>
      <c r="I17" s="8">
        <v>15</v>
      </c>
      <c r="J17" s="1" t="s">
        <v>4</v>
      </c>
      <c r="K17" s="8">
        <v>6</v>
      </c>
      <c r="L17" s="8">
        <v>15</v>
      </c>
    </row>
    <row r="18" spans="1:12">
      <c r="A18" s="1"/>
      <c r="B18" s="3"/>
      <c r="C18" s="1"/>
      <c r="D18" s="14" t="s">
        <v>179</v>
      </c>
      <c r="E18" s="1"/>
      <c r="F18" s="5"/>
      <c r="G18" s="1"/>
      <c r="H18" s="6"/>
      <c r="I18" s="8"/>
      <c r="J18" s="1"/>
      <c r="K18" s="8"/>
      <c r="L18" s="8"/>
    </row>
    <row r="19" spans="1:12">
      <c r="A19" s="1">
        <v>4</v>
      </c>
      <c r="B19" s="3">
        <v>4</v>
      </c>
      <c r="C19" s="1">
        <v>1</v>
      </c>
      <c r="D19" s="4" t="s">
        <v>11</v>
      </c>
      <c r="E19" s="1" t="s">
        <v>1</v>
      </c>
      <c r="F19" s="5" t="s">
        <v>12</v>
      </c>
      <c r="G19" s="1">
        <v>1982</v>
      </c>
      <c r="H19" s="6">
        <v>2.3720254634099547E-2</v>
      </c>
      <c r="I19" s="8">
        <v>20</v>
      </c>
      <c r="J19" s="1" t="s">
        <v>4</v>
      </c>
      <c r="K19" s="8">
        <v>1</v>
      </c>
      <c r="L19" s="8">
        <v>20</v>
      </c>
    </row>
    <row r="20" spans="1:12">
      <c r="A20" s="1">
        <v>10</v>
      </c>
      <c r="B20" s="3">
        <v>10</v>
      </c>
      <c r="C20" s="1">
        <v>2</v>
      </c>
      <c r="D20" s="4" t="s">
        <v>28</v>
      </c>
      <c r="E20" s="1" t="s">
        <v>1</v>
      </c>
      <c r="F20" s="5" t="s">
        <v>29</v>
      </c>
      <c r="G20" s="1">
        <v>1980</v>
      </c>
      <c r="H20" s="6">
        <v>2.6139236113522202E-2</v>
      </c>
      <c r="I20" s="8">
        <v>19</v>
      </c>
      <c r="J20" s="1" t="s">
        <v>4</v>
      </c>
      <c r="K20" s="8">
        <v>2</v>
      </c>
      <c r="L20" s="8">
        <v>19</v>
      </c>
    </row>
    <row r="21" spans="1:12">
      <c r="A21" s="1">
        <v>13</v>
      </c>
      <c r="B21" s="3">
        <v>13</v>
      </c>
      <c r="C21" s="1">
        <v>3</v>
      </c>
      <c r="D21" s="4" t="s">
        <v>32</v>
      </c>
      <c r="E21" s="1" t="s">
        <v>1</v>
      </c>
      <c r="F21" s="5" t="s">
        <v>26</v>
      </c>
      <c r="G21" s="1">
        <v>1984</v>
      </c>
      <c r="H21" s="6">
        <v>2.775960648432374E-2</v>
      </c>
      <c r="I21" s="8">
        <v>18</v>
      </c>
      <c r="J21" s="1" t="s">
        <v>4</v>
      </c>
      <c r="K21" s="8">
        <v>3</v>
      </c>
      <c r="L21" s="8">
        <v>18</v>
      </c>
    </row>
    <row r="22" spans="1:12">
      <c r="A22" s="1">
        <v>25</v>
      </c>
      <c r="B22" s="3">
        <v>25</v>
      </c>
      <c r="C22" s="1">
        <v>4</v>
      </c>
      <c r="D22" s="4" t="s">
        <v>50</v>
      </c>
      <c r="E22" s="1" t="s">
        <v>1</v>
      </c>
      <c r="F22" s="5" t="s">
        <v>16</v>
      </c>
      <c r="G22" s="1">
        <v>1981</v>
      </c>
      <c r="H22" s="6">
        <v>3.0051273148274049E-2</v>
      </c>
      <c r="I22" s="8">
        <v>17</v>
      </c>
      <c r="J22" s="1" t="s">
        <v>4</v>
      </c>
      <c r="K22" s="8">
        <v>4</v>
      </c>
      <c r="L22" s="8">
        <v>17</v>
      </c>
    </row>
    <row r="23" spans="1:12">
      <c r="A23" s="1">
        <v>36</v>
      </c>
      <c r="B23" s="3">
        <v>32</v>
      </c>
      <c r="C23" s="1">
        <v>5</v>
      </c>
      <c r="D23" s="15" t="s">
        <v>188</v>
      </c>
      <c r="E23" s="1" t="s">
        <v>1</v>
      </c>
      <c r="F23" s="5" t="s">
        <v>69</v>
      </c>
      <c r="G23" s="1">
        <v>1984</v>
      </c>
      <c r="H23" s="6">
        <v>3.1879976857453585E-2</v>
      </c>
      <c r="I23" s="8">
        <v>16</v>
      </c>
      <c r="J23" s="1" t="s">
        <v>4</v>
      </c>
      <c r="K23" s="8">
        <v>5</v>
      </c>
      <c r="L23" s="8">
        <v>16</v>
      </c>
    </row>
    <row r="24" spans="1:12">
      <c r="A24" s="1">
        <v>41</v>
      </c>
      <c r="B24" s="3">
        <v>36</v>
      </c>
      <c r="C24" s="1">
        <v>6</v>
      </c>
      <c r="D24" s="4" t="s">
        <v>76</v>
      </c>
      <c r="E24" s="1" t="s">
        <v>1</v>
      </c>
      <c r="F24" s="5" t="s">
        <v>26</v>
      </c>
      <c r="G24" s="1">
        <v>1981</v>
      </c>
      <c r="H24" s="6">
        <v>3.2667013889295049E-2</v>
      </c>
      <c r="I24" s="8">
        <v>15</v>
      </c>
      <c r="J24" s="1" t="s">
        <v>4</v>
      </c>
      <c r="K24" s="8">
        <v>6</v>
      </c>
      <c r="L24" s="8">
        <v>15</v>
      </c>
    </row>
    <row r="25" spans="1:12">
      <c r="A25" s="1">
        <v>70</v>
      </c>
      <c r="B25" s="3">
        <v>52</v>
      </c>
      <c r="C25" s="1">
        <v>7</v>
      </c>
      <c r="D25" s="4" t="s">
        <v>113</v>
      </c>
      <c r="E25" s="1" t="s">
        <v>1</v>
      </c>
      <c r="F25" s="5" t="s">
        <v>29</v>
      </c>
      <c r="G25" s="1">
        <v>1983</v>
      </c>
      <c r="H25" s="6">
        <v>4.0606828704767395E-2</v>
      </c>
      <c r="I25" s="8">
        <v>14</v>
      </c>
      <c r="J25" s="1" t="s">
        <v>4</v>
      </c>
      <c r="K25" s="8">
        <v>7</v>
      </c>
      <c r="L25" s="8">
        <v>14</v>
      </c>
    </row>
    <row r="26" spans="1:12">
      <c r="A26" s="1"/>
      <c r="B26" s="3"/>
      <c r="C26" s="1"/>
      <c r="D26" s="14" t="s">
        <v>180</v>
      </c>
      <c r="E26" s="1"/>
      <c r="F26" s="5"/>
      <c r="G26" s="1"/>
      <c r="H26" s="6"/>
      <c r="I26" s="8"/>
      <c r="J26" s="1"/>
      <c r="K26" s="8"/>
      <c r="L26" s="8"/>
    </row>
    <row r="27" spans="1:12">
      <c r="A27" s="1">
        <v>7</v>
      </c>
      <c r="B27" s="3">
        <v>7</v>
      </c>
      <c r="C27" s="1">
        <v>1</v>
      </c>
      <c r="D27" s="4" t="s">
        <v>17</v>
      </c>
      <c r="E27" s="1" t="s">
        <v>1</v>
      </c>
      <c r="F27" s="5" t="s">
        <v>18</v>
      </c>
      <c r="G27" s="1">
        <v>1978</v>
      </c>
      <c r="H27" s="6">
        <v>2.419479167292593E-2</v>
      </c>
      <c r="I27" s="8">
        <v>20</v>
      </c>
      <c r="J27" s="1" t="s">
        <v>4</v>
      </c>
      <c r="K27" s="8">
        <v>1</v>
      </c>
      <c r="L27" s="8">
        <v>20</v>
      </c>
    </row>
    <row r="28" spans="1:12">
      <c r="A28" s="1">
        <v>18</v>
      </c>
      <c r="B28" s="3">
        <v>18</v>
      </c>
      <c r="C28" s="1">
        <v>2</v>
      </c>
      <c r="D28" s="4" t="s">
        <v>41</v>
      </c>
      <c r="E28" s="1" t="s">
        <v>1</v>
      </c>
      <c r="F28" s="5" t="s">
        <v>9</v>
      </c>
      <c r="G28" s="1">
        <v>1977</v>
      </c>
      <c r="H28" s="6">
        <v>2.9102199077897239E-2</v>
      </c>
      <c r="I28" s="8">
        <v>19</v>
      </c>
      <c r="J28" s="1" t="s">
        <v>4</v>
      </c>
      <c r="K28" s="8">
        <v>2</v>
      </c>
      <c r="L28" s="8">
        <v>19</v>
      </c>
    </row>
    <row r="29" spans="1:12">
      <c r="A29" s="1">
        <v>19</v>
      </c>
      <c r="B29" s="3">
        <v>19</v>
      </c>
      <c r="C29" s="1">
        <v>3</v>
      </c>
      <c r="D29" s="4" t="s">
        <v>42</v>
      </c>
      <c r="E29" s="1" t="s">
        <v>1</v>
      </c>
      <c r="F29" s="5" t="s">
        <v>43</v>
      </c>
      <c r="G29" s="1">
        <v>1978</v>
      </c>
      <c r="H29" s="6">
        <v>2.924108796287328E-2</v>
      </c>
      <c r="I29" s="8">
        <v>18</v>
      </c>
      <c r="J29" s="1" t="s">
        <v>4</v>
      </c>
      <c r="K29" s="8">
        <v>3</v>
      </c>
      <c r="L29" s="8">
        <v>18</v>
      </c>
    </row>
    <row r="30" spans="1:12">
      <c r="A30" s="1">
        <v>26</v>
      </c>
      <c r="B30" s="3">
        <v>26</v>
      </c>
      <c r="C30" s="1">
        <v>4</v>
      </c>
      <c r="D30" s="4" t="s">
        <v>51</v>
      </c>
      <c r="E30" s="1" t="s">
        <v>1</v>
      </c>
      <c r="F30" s="5" t="s">
        <v>26</v>
      </c>
      <c r="G30" s="1">
        <v>1976</v>
      </c>
      <c r="H30" s="6">
        <v>3.0444791671470739E-2</v>
      </c>
      <c r="I30" s="8">
        <v>17</v>
      </c>
      <c r="J30" s="1" t="s">
        <v>4</v>
      </c>
      <c r="K30" s="8">
        <v>4</v>
      </c>
      <c r="L30" s="8">
        <v>17</v>
      </c>
    </row>
    <row r="31" spans="1:12">
      <c r="A31" s="1">
        <v>34</v>
      </c>
      <c r="B31" s="3">
        <v>31</v>
      </c>
      <c r="C31" s="1">
        <v>5</v>
      </c>
      <c r="D31" s="4" t="s">
        <v>64</v>
      </c>
      <c r="E31" s="1" t="s">
        <v>1</v>
      </c>
      <c r="F31" s="5" t="s">
        <v>16</v>
      </c>
      <c r="G31" s="1">
        <v>1975</v>
      </c>
      <c r="H31" s="6">
        <v>3.1509606480540242E-2</v>
      </c>
      <c r="I31" s="8">
        <v>16</v>
      </c>
      <c r="J31" s="1" t="s">
        <v>4</v>
      </c>
      <c r="K31" s="8">
        <v>5</v>
      </c>
      <c r="L31" s="8">
        <v>16</v>
      </c>
    </row>
    <row r="32" spans="1:12">
      <c r="A32" s="1">
        <v>50</v>
      </c>
      <c r="B32" s="3">
        <v>39</v>
      </c>
      <c r="C32" s="1">
        <v>6</v>
      </c>
      <c r="D32" s="4" t="s">
        <v>88</v>
      </c>
      <c r="E32" s="1" t="s">
        <v>1</v>
      </c>
      <c r="F32" s="5" t="s">
        <v>57</v>
      </c>
      <c r="G32" s="1">
        <v>1977</v>
      </c>
      <c r="H32" s="6">
        <v>3.5028124999371357E-2</v>
      </c>
      <c r="I32" s="8">
        <v>15</v>
      </c>
      <c r="J32" s="1" t="s">
        <v>4</v>
      </c>
      <c r="K32" s="8">
        <v>6</v>
      </c>
      <c r="L32" s="8">
        <v>15</v>
      </c>
    </row>
    <row r="33" spans="1:12">
      <c r="A33" s="1"/>
      <c r="B33" s="3"/>
      <c r="C33" s="1"/>
      <c r="D33" s="14" t="s">
        <v>181</v>
      </c>
      <c r="E33" s="1"/>
      <c r="F33" s="5"/>
      <c r="G33" s="1"/>
      <c r="H33" s="6"/>
      <c r="I33" s="8"/>
      <c r="J33" s="1"/>
      <c r="K33" s="8"/>
      <c r="L33" s="8"/>
    </row>
    <row r="34" spans="1:12">
      <c r="A34" s="1">
        <v>9</v>
      </c>
      <c r="B34" s="3">
        <v>9</v>
      </c>
      <c r="C34" s="1">
        <v>1</v>
      </c>
      <c r="D34" s="4" t="s">
        <v>25</v>
      </c>
      <c r="E34" s="1" t="s">
        <v>1</v>
      </c>
      <c r="F34" s="5" t="s">
        <v>26</v>
      </c>
      <c r="G34" s="1">
        <v>1971</v>
      </c>
      <c r="H34" s="6">
        <v>2.588460648257751E-2</v>
      </c>
      <c r="I34" s="8">
        <v>20</v>
      </c>
      <c r="J34" s="1" t="s">
        <v>4</v>
      </c>
      <c r="K34" s="8">
        <v>1</v>
      </c>
      <c r="L34" s="8">
        <v>20</v>
      </c>
    </row>
    <row r="35" spans="1:12">
      <c r="A35" s="1">
        <v>12</v>
      </c>
      <c r="B35" s="3">
        <v>12</v>
      </c>
      <c r="C35" s="1">
        <v>2</v>
      </c>
      <c r="D35" s="4" t="s">
        <v>31</v>
      </c>
      <c r="E35" s="1" t="s">
        <v>1</v>
      </c>
      <c r="F35" s="5" t="s">
        <v>7</v>
      </c>
      <c r="G35" s="1">
        <v>1970</v>
      </c>
      <c r="H35" s="6">
        <v>2.7030439814552665E-2</v>
      </c>
      <c r="I35" s="8">
        <v>19</v>
      </c>
      <c r="J35" s="1" t="s">
        <v>4</v>
      </c>
      <c r="K35" s="8">
        <v>2</v>
      </c>
      <c r="L35" s="8">
        <v>19</v>
      </c>
    </row>
    <row r="36" spans="1:12">
      <c r="A36" s="1">
        <v>23</v>
      </c>
      <c r="B36" s="3">
        <v>23</v>
      </c>
      <c r="C36" s="1">
        <v>3</v>
      </c>
      <c r="D36" s="4" t="s">
        <v>48</v>
      </c>
      <c r="E36" s="1" t="s">
        <v>1</v>
      </c>
      <c r="F36" s="5" t="s">
        <v>16</v>
      </c>
      <c r="G36" s="1">
        <v>1974</v>
      </c>
      <c r="H36" s="6">
        <v>2.9727199078479316E-2</v>
      </c>
      <c r="I36" s="8">
        <v>18</v>
      </c>
      <c r="J36" s="1" t="s">
        <v>4</v>
      </c>
      <c r="K36" s="8">
        <v>3</v>
      </c>
      <c r="L36" s="8">
        <v>18</v>
      </c>
    </row>
    <row r="37" spans="1:12">
      <c r="A37" s="1">
        <v>38</v>
      </c>
      <c r="B37" s="3">
        <v>34</v>
      </c>
      <c r="C37" s="1">
        <v>4</v>
      </c>
      <c r="D37" s="4" t="s">
        <v>72</v>
      </c>
      <c r="E37" s="1" t="s">
        <v>1</v>
      </c>
      <c r="F37" s="5" t="s">
        <v>16</v>
      </c>
      <c r="G37" s="1">
        <v>1974</v>
      </c>
      <c r="H37" s="6">
        <v>3.2111458334838971E-2</v>
      </c>
      <c r="I37" s="8">
        <v>17</v>
      </c>
      <c r="J37" s="1" t="s">
        <v>4</v>
      </c>
      <c r="K37" s="8">
        <v>4</v>
      </c>
      <c r="L37" s="8">
        <v>17</v>
      </c>
    </row>
    <row r="38" spans="1:12">
      <c r="A38" s="1">
        <v>45</v>
      </c>
      <c r="B38" s="3">
        <v>37</v>
      </c>
      <c r="C38" s="1">
        <v>5</v>
      </c>
      <c r="D38" s="4" t="s">
        <v>82</v>
      </c>
      <c r="E38" s="1" t="s">
        <v>1</v>
      </c>
      <c r="F38" s="5" t="s">
        <v>16</v>
      </c>
      <c r="G38" s="1">
        <v>1971</v>
      </c>
      <c r="H38" s="6">
        <v>3.3789699074986856E-2</v>
      </c>
      <c r="I38" s="8">
        <v>16</v>
      </c>
      <c r="J38" s="1" t="s">
        <v>4</v>
      </c>
      <c r="K38" s="8">
        <v>5</v>
      </c>
      <c r="L38" s="8">
        <v>16</v>
      </c>
    </row>
    <row r="39" spans="1:12">
      <c r="A39" s="1"/>
      <c r="B39" s="3"/>
      <c r="C39" s="1"/>
      <c r="D39" s="14" t="s">
        <v>182</v>
      </c>
      <c r="E39" s="1"/>
      <c r="F39" s="5"/>
      <c r="G39" s="1"/>
      <c r="H39" s="6"/>
      <c r="I39" s="8"/>
      <c r="J39" s="1"/>
      <c r="K39" s="8"/>
      <c r="L39" s="8"/>
    </row>
    <row r="40" spans="1:12">
      <c r="A40" s="1">
        <v>8</v>
      </c>
      <c r="B40" s="3">
        <v>8</v>
      </c>
      <c r="C40" s="1">
        <v>1</v>
      </c>
      <c r="D40" s="4" t="s">
        <v>20</v>
      </c>
      <c r="E40" s="1" t="s">
        <v>1</v>
      </c>
      <c r="F40" s="5" t="s">
        <v>21</v>
      </c>
      <c r="G40" s="1">
        <v>1965</v>
      </c>
      <c r="H40" s="6">
        <v>2.443784722709097E-2</v>
      </c>
      <c r="I40" s="8">
        <v>20</v>
      </c>
      <c r="J40" s="1">
        <v>0</v>
      </c>
      <c r="K40" s="8" t="s">
        <v>23</v>
      </c>
      <c r="L40" s="8" t="s">
        <v>24</v>
      </c>
    </row>
    <row r="41" spans="1:12">
      <c r="A41" s="1">
        <v>15</v>
      </c>
      <c r="B41" s="3">
        <v>15</v>
      </c>
      <c r="C41" s="1">
        <v>2</v>
      </c>
      <c r="D41" s="4" t="s">
        <v>36</v>
      </c>
      <c r="E41" s="1" t="s">
        <v>1</v>
      </c>
      <c r="F41" s="5" t="s">
        <v>9</v>
      </c>
      <c r="G41" s="1">
        <v>1968</v>
      </c>
      <c r="H41" s="6">
        <v>2.8048958338331431E-2</v>
      </c>
      <c r="I41" s="8">
        <v>19</v>
      </c>
      <c r="J41" s="1" t="s">
        <v>4</v>
      </c>
      <c r="K41" s="8">
        <v>1</v>
      </c>
      <c r="L41" s="8">
        <v>20</v>
      </c>
    </row>
    <row r="42" spans="1:12">
      <c r="A42" s="1">
        <v>17</v>
      </c>
      <c r="B42" s="3">
        <v>17</v>
      </c>
      <c r="C42" s="1">
        <v>3</v>
      </c>
      <c r="D42" s="4" t="s">
        <v>39</v>
      </c>
      <c r="E42" s="1" t="s">
        <v>1</v>
      </c>
      <c r="F42" s="5" t="s">
        <v>40</v>
      </c>
      <c r="G42" s="1">
        <v>1965</v>
      </c>
      <c r="H42" s="6">
        <v>2.8720254631480202E-2</v>
      </c>
      <c r="I42" s="8">
        <v>18</v>
      </c>
      <c r="J42" s="1">
        <v>0</v>
      </c>
      <c r="K42" s="8" t="s">
        <v>23</v>
      </c>
      <c r="L42" s="8" t="s">
        <v>24</v>
      </c>
    </row>
    <row r="43" spans="1:12">
      <c r="A43" s="1">
        <v>24</v>
      </c>
      <c r="B43" s="3">
        <v>24</v>
      </c>
      <c r="C43" s="1">
        <v>4</v>
      </c>
      <c r="D43" s="4" t="s">
        <v>49</v>
      </c>
      <c r="E43" s="1" t="s">
        <v>1</v>
      </c>
      <c r="F43" s="5" t="s">
        <v>40</v>
      </c>
      <c r="G43" s="1">
        <v>1968</v>
      </c>
      <c r="H43" s="6">
        <v>2.9877662040235009E-2</v>
      </c>
      <c r="I43" s="8">
        <v>17</v>
      </c>
      <c r="J43" s="1">
        <v>0</v>
      </c>
      <c r="K43" s="8" t="s">
        <v>23</v>
      </c>
      <c r="L43" s="8" t="s">
        <v>24</v>
      </c>
    </row>
    <row r="44" spans="1:12">
      <c r="A44" s="1">
        <v>28</v>
      </c>
      <c r="B44" s="3">
        <v>27</v>
      </c>
      <c r="C44" s="1">
        <v>5</v>
      </c>
      <c r="D44" s="4" t="s">
        <v>56</v>
      </c>
      <c r="E44" s="1" t="s">
        <v>1</v>
      </c>
      <c r="F44" s="5" t="s">
        <v>57</v>
      </c>
      <c r="G44" s="1">
        <v>1967</v>
      </c>
      <c r="H44" s="6">
        <v>3.0722569448698778E-2</v>
      </c>
      <c r="I44" s="8">
        <v>16</v>
      </c>
      <c r="J44" s="1" t="s">
        <v>4</v>
      </c>
      <c r="K44" s="8">
        <v>2</v>
      </c>
      <c r="L44" s="8">
        <v>19</v>
      </c>
    </row>
    <row r="45" spans="1:12">
      <c r="A45" s="1">
        <v>32</v>
      </c>
      <c r="B45" s="3">
        <v>30</v>
      </c>
      <c r="C45" s="1">
        <v>6</v>
      </c>
      <c r="D45" s="4" t="s">
        <v>62</v>
      </c>
      <c r="E45" s="1" t="s">
        <v>1</v>
      </c>
      <c r="F45" s="5" t="s">
        <v>29</v>
      </c>
      <c r="G45" s="1">
        <v>1965</v>
      </c>
      <c r="H45" s="6">
        <v>3.1393865741847549E-2</v>
      </c>
      <c r="I45" s="8">
        <v>15</v>
      </c>
      <c r="J45" s="1" t="s">
        <v>4</v>
      </c>
      <c r="K45" s="8">
        <v>3</v>
      </c>
      <c r="L45" s="8">
        <v>18</v>
      </c>
    </row>
    <row r="46" spans="1:12">
      <c r="A46" s="1">
        <v>48</v>
      </c>
      <c r="B46" s="3">
        <v>38</v>
      </c>
      <c r="C46" s="1">
        <v>7</v>
      </c>
      <c r="D46" s="4" t="s">
        <v>86</v>
      </c>
      <c r="E46" s="1" t="s">
        <v>1</v>
      </c>
      <c r="F46" s="5" t="s">
        <v>29</v>
      </c>
      <c r="G46" s="1">
        <v>1965</v>
      </c>
      <c r="H46" s="6">
        <v>3.4484143521694932E-2</v>
      </c>
      <c r="I46" s="8">
        <v>14</v>
      </c>
      <c r="J46" s="1" t="s">
        <v>4</v>
      </c>
      <c r="K46" s="8">
        <v>4</v>
      </c>
      <c r="L46" s="8">
        <v>17</v>
      </c>
    </row>
    <row r="47" spans="1:12">
      <c r="A47" s="1">
        <v>57</v>
      </c>
      <c r="B47" s="3">
        <v>44</v>
      </c>
      <c r="C47" s="1">
        <v>8</v>
      </c>
      <c r="D47" s="4" t="s">
        <v>97</v>
      </c>
      <c r="E47" s="1" t="s">
        <v>1</v>
      </c>
      <c r="F47" s="5" t="s">
        <v>29</v>
      </c>
      <c r="G47" s="1">
        <v>1966</v>
      </c>
      <c r="H47" s="6">
        <v>3.6613773154385854E-2</v>
      </c>
      <c r="I47" s="8">
        <v>13</v>
      </c>
      <c r="J47" s="1" t="s">
        <v>4</v>
      </c>
      <c r="K47" s="8">
        <v>5</v>
      </c>
      <c r="L47" s="8">
        <v>16</v>
      </c>
    </row>
    <row r="48" spans="1:12">
      <c r="A48" s="1">
        <v>65</v>
      </c>
      <c r="B48" s="3">
        <v>49</v>
      </c>
      <c r="C48" s="1">
        <v>9</v>
      </c>
      <c r="D48" s="4" t="s">
        <v>107</v>
      </c>
      <c r="E48" s="1" t="s">
        <v>1</v>
      </c>
      <c r="F48" s="5" t="s">
        <v>12</v>
      </c>
      <c r="G48" s="1">
        <v>1966</v>
      </c>
      <c r="H48" s="6">
        <v>3.9831365742429625E-2</v>
      </c>
      <c r="I48" s="8">
        <v>12</v>
      </c>
      <c r="J48" s="1" t="s">
        <v>4</v>
      </c>
      <c r="K48" s="8">
        <v>6</v>
      </c>
      <c r="L48" s="8">
        <v>15</v>
      </c>
    </row>
    <row r="49" spans="1:12">
      <c r="A49" s="1">
        <v>66</v>
      </c>
      <c r="B49" s="3">
        <v>50</v>
      </c>
      <c r="C49" s="1">
        <v>10</v>
      </c>
      <c r="D49" s="4" t="s">
        <v>108</v>
      </c>
      <c r="E49" s="1" t="s">
        <v>1</v>
      </c>
      <c r="F49" s="5" t="s">
        <v>57</v>
      </c>
      <c r="G49" s="1">
        <v>1966</v>
      </c>
      <c r="H49" s="6">
        <v>3.9854513888712972E-2</v>
      </c>
      <c r="I49" s="8">
        <v>11</v>
      </c>
      <c r="J49" s="1" t="s">
        <v>4</v>
      </c>
      <c r="K49" s="8">
        <v>7</v>
      </c>
      <c r="L49" s="8">
        <v>14</v>
      </c>
    </row>
    <row r="50" spans="1:12">
      <c r="A50" s="1"/>
      <c r="B50" s="3"/>
      <c r="C50" s="1"/>
      <c r="D50" s="14" t="s">
        <v>183</v>
      </c>
      <c r="E50" s="1"/>
      <c r="F50" s="5"/>
      <c r="G50" s="1"/>
      <c r="H50" s="6"/>
      <c r="I50" s="8"/>
      <c r="J50" s="1"/>
      <c r="K50" s="8"/>
      <c r="L50" s="8"/>
    </row>
    <row r="51" spans="1:12">
      <c r="A51" s="1">
        <v>16</v>
      </c>
      <c r="B51" s="3">
        <v>16</v>
      </c>
      <c r="C51" s="1">
        <v>1</v>
      </c>
      <c r="D51" s="4" t="s">
        <v>37</v>
      </c>
      <c r="E51" s="1" t="s">
        <v>1</v>
      </c>
      <c r="F51" s="5" t="s">
        <v>12</v>
      </c>
      <c r="G51" s="1">
        <v>1964</v>
      </c>
      <c r="H51" s="6">
        <v>2.8373032408126164E-2</v>
      </c>
      <c r="I51" s="8">
        <v>20</v>
      </c>
      <c r="J51" s="1" t="s">
        <v>4</v>
      </c>
      <c r="K51" s="8">
        <v>1</v>
      </c>
      <c r="L51" s="8">
        <v>20</v>
      </c>
    </row>
    <row r="52" spans="1:12">
      <c r="A52" s="1">
        <v>22</v>
      </c>
      <c r="B52" s="3">
        <v>22</v>
      </c>
      <c r="C52" s="1">
        <v>2</v>
      </c>
      <c r="D52" s="4" t="s">
        <v>47</v>
      </c>
      <c r="E52" s="1" t="s">
        <v>1</v>
      </c>
      <c r="F52" s="5" t="s">
        <v>18</v>
      </c>
      <c r="G52" s="1">
        <v>1960</v>
      </c>
      <c r="H52" s="6">
        <v>2.9704050932195969E-2</v>
      </c>
      <c r="I52" s="8">
        <v>19</v>
      </c>
      <c r="J52" s="1" t="s">
        <v>4</v>
      </c>
      <c r="K52" s="8">
        <v>2</v>
      </c>
      <c r="L52" s="8">
        <v>19</v>
      </c>
    </row>
    <row r="53" spans="1:12">
      <c r="A53" s="1">
        <v>29</v>
      </c>
      <c r="B53" s="3">
        <v>28</v>
      </c>
      <c r="C53" s="1">
        <v>3</v>
      </c>
      <c r="D53" s="4" t="s">
        <v>58</v>
      </c>
      <c r="E53" s="1" t="s">
        <v>1</v>
      </c>
      <c r="F53" s="5" t="s">
        <v>9</v>
      </c>
      <c r="G53" s="1">
        <v>1962</v>
      </c>
      <c r="H53" s="6">
        <v>3.0768865741265472E-2</v>
      </c>
      <c r="I53" s="8">
        <v>18</v>
      </c>
      <c r="J53" s="1" t="s">
        <v>4</v>
      </c>
      <c r="K53" s="8">
        <v>3</v>
      </c>
      <c r="L53" s="8">
        <v>18</v>
      </c>
    </row>
    <row r="54" spans="1:12">
      <c r="A54" s="1">
        <v>39</v>
      </c>
      <c r="B54" s="3">
        <v>35</v>
      </c>
      <c r="C54" s="1">
        <v>4</v>
      </c>
      <c r="D54" s="4" t="s">
        <v>73</v>
      </c>
      <c r="E54" s="1" t="s">
        <v>1</v>
      </c>
      <c r="F54" s="5" t="s">
        <v>57</v>
      </c>
      <c r="G54" s="1">
        <v>1961</v>
      </c>
      <c r="H54" s="6">
        <v>3.2157754634681623E-2</v>
      </c>
      <c r="I54" s="8">
        <v>17</v>
      </c>
      <c r="J54" s="1" t="s">
        <v>4</v>
      </c>
      <c r="K54" s="8">
        <v>4</v>
      </c>
      <c r="L54" s="8">
        <v>17</v>
      </c>
    </row>
    <row r="55" spans="1:12">
      <c r="A55" s="1">
        <v>52</v>
      </c>
      <c r="B55" s="3">
        <v>41</v>
      </c>
      <c r="C55" s="1">
        <v>5</v>
      </c>
      <c r="D55" s="4" t="s">
        <v>91</v>
      </c>
      <c r="E55" s="1" t="s">
        <v>1</v>
      </c>
      <c r="F55" s="5" t="s">
        <v>57</v>
      </c>
      <c r="G55" s="1">
        <v>1963</v>
      </c>
      <c r="H55" s="6">
        <v>3.5930902777181473E-2</v>
      </c>
      <c r="I55" s="8">
        <v>16</v>
      </c>
      <c r="J55" s="1" t="s">
        <v>4</v>
      </c>
      <c r="K55" s="8">
        <v>5</v>
      </c>
      <c r="L55" s="8">
        <v>16</v>
      </c>
    </row>
    <row r="56" spans="1:12">
      <c r="A56" s="1">
        <v>55</v>
      </c>
      <c r="B56" s="3">
        <v>43</v>
      </c>
      <c r="C56" s="1">
        <v>6</v>
      </c>
      <c r="D56" s="4" t="s">
        <v>95</v>
      </c>
      <c r="E56" s="1" t="s">
        <v>1</v>
      </c>
      <c r="F56" s="5" t="s">
        <v>93</v>
      </c>
      <c r="G56" s="1">
        <v>1961</v>
      </c>
      <c r="H56" s="6">
        <v>3.6335995369881857E-2</v>
      </c>
      <c r="I56" s="8">
        <v>15</v>
      </c>
      <c r="J56" s="1" t="s">
        <v>4</v>
      </c>
      <c r="K56" s="8">
        <v>6</v>
      </c>
      <c r="L56" s="8">
        <v>15</v>
      </c>
    </row>
    <row r="57" spans="1:12">
      <c r="A57" s="1">
        <v>62</v>
      </c>
      <c r="B57" s="3">
        <v>47</v>
      </c>
      <c r="C57" s="1">
        <v>7</v>
      </c>
      <c r="D57" s="4" t="s">
        <v>103</v>
      </c>
      <c r="E57" s="1" t="s">
        <v>1</v>
      </c>
      <c r="F57" s="5" t="s">
        <v>69</v>
      </c>
      <c r="G57" s="1">
        <v>1962</v>
      </c>
      <c r="H57" s="6">
        <v>3.8349884263880085E-2</v>
      </c>
      <c r="I57" s="8">
        <v>14</v>
      </c>
      <c r="J57" s="1" t="s">
        <v>4</v>
      </c>
      <c r="K57" s="8">
        <v>7</v>
      </c>
      <c r="L57" s="8">
        <v>14</v>
      </c>
    </row>
    <row r="58" spans="1:12">
      <c r="A58" s="1"/>
      <c r="B58" s="3"/>
      <c r="C58" s="1"/>
      <c r="D58" s="14" t="s">
        <v>184</v>
      </c>
      <c r="E58" s="1"/>
      <c r="F58" s="5"/>
      <c r="G58" s="1"/>
      <c r="H58" s="6"/>
      <c r="I58" s="8"/>
      <c r="J58" s="1"/>
      <c r="K58" s="8"/>
      <c r="L58" s="8"/>
    </row>
    <row r="59" spans="1:12">
      <c r="A59" s="1">
        <v>14</v>
      </c>
      <c r="B59" s="3">
        <v>14</v>
      </c>
      <c r="C59" s="1">
        <v>1</v>
      </c>
      <c r="D59" s="4" t="s">
        <v>33</v>
      </c>
      <c r="E59" s="1" t="s">
        <v>1</v>
      </c>
      <c r="F59" s="5" t="s">
        <v>34</v>
      </c>
      <c r="G59" s="1">
        <v>1959</v>
      </c>
      <c r="H59" s="6">
        <v>2.8002662038488779E-2</v>
      </c>
      <c r="I59" s="8">
        <v>20</v>
      </c>
      <c r="J59" s="1">
        <v>0</v>
      </c>
      <c r="K59" s="8" t="s">
        <v>23</v>
      </c>
      <c r="L59" s="8" t="s">
        <v>24</v>
      </c>
    </row>
    <row r="60" spans="1:12">
      <c r="A60" s="1">
        <v>21</v>
      </c>
      <c r="B60" s="3">
        <v>21</v>
      </c>
      <c r="C60" s="1">
        <v>2</v>
      </c>
      <c r="D60" s="4" t="s">
        <v>46</v>
      </c>
      <c r="E60" s="1" t="s">
        <v>1</v>
      </c>
      <c r="F60" s="5" t="s">
        <v>18</v>
      </c>
      <c r="G60" s="1">
        <v>1958</v>
      </c>
      <c r="H60" s="6">
        <v>2.959988426300697E-2</v>
      </c>
      <c r="I60" s="8">
        <v>19</v>
      </c>
      <c r="J60" s="1" t="s">
        <v>4</v>
      </c>
      <c r="K60" s="8">
        <v>1</v>
      </c>
      <c r="L60" s="8">
        <v>20</v>
      </c>
    </row>
    <row r="61" spans="1:12">
      <c r="A61" s="1">
        <v>31</v>
      </c>
      <c r="B61" s="3">
        <v>29</v>
      </c>
      <c r="C61" s="1">
        <v>3</v>
      </c>
      <c r="D61" s="4" t="s">
        <v>61</v>
      </c>
      <c r="E61" s="1" t="s">
        <v>1</v>
      </c>
      <c r="F61" s="5" t="s">
        <v>26</v>
      </c>
      <c r="G61" s="1">
        <v>1958</v>
      </c>
      <c r="H61" s="6">
        <v>3.1254976856871508E-2</v>
      </c>
      <c r="I61" s="8">
        <v>18</v>
      </c>
      <c r="J61" s="1" t="s">
        <v>4</v>
      </c>
      <c r="K61" s="8">
        <v>2</v>
      </c>
      <c r="L61" s="8">
        <v>19</v>
      </c>
    </row>
    <row r="62" spans="1:12">
      <c r="A62" s="1">
        <v>59</v>
      </c>
      <c r="B62" s="3">
        <v>45</v>
      </c>
      <c r="C62" s="1">
        <v>4</v>
      </c>
      <c r="D62" s="4" t="s">
        <v>99</v>
      </c>
      <c r="E62" s="1" t="s">
        <v>1</v>
      </c>
      <c r="F62" s="5" t="s">
        <v>93</v>
      </c>
      <c r="G62" s="1">
        <v>1956</v>
      </c>
      <c r="H62" s="6">
        <v>3.6822106485487893E-2</v>
      </c>
      <c r="I62" s="8">
        <v>17</v>
      </c>
      <c r="J62" s="1" t="s">
        <v>4</v>
      </c>
      <c r="K62" s="8">
        <v>3</v>
      </c>
      <c r="L62" s="8">
        <v>18</v>
      </c>
    </row>
    <row r="63" spans="1:12">
      <c r="A63" s="1">
        <v>60</v>
      </c>
      <c r="B63" s="3">
        <v>46</v>
      </c>
      <c r="C63" s="1">
        <v>5</v>
      </c>
      <c r="D63" s="4" t="s">
        <v>100</v>
      </c>
      <c r="E63" s="1" t="s">
        <v>1</v>
      </c>
      <c r="F63" s="5" t="s">
        <v>101</v>
      </c>
      <c r="G63" s="1">
        <v>1957</v>
      </c>
      <c r="H63" s="6">
        <v>3.7539699078479316E-2</v>
      </c>
      <c r="I63" s="8">
        <v>16</v>
      </c>
      <c r="J63" s="1" t="s">
        <v>4</v>
      </c>
      <c r="K63" s="8">
        <v>4</v>
      </c>
      <c r="L63" s="8">
        <v>17</v>
      </c>
    </row>
    <row r="64" spans="1:12">
      <c r="A64" s="1">
        <v>64</v>
      </c>
      <c r="B64" s="3">
        <v>48</v>
      </c>
      <c r="C64" s="1">
        <v>6</v>
      </c>
      <c r="D64" s="4" t="s">
        <v>106</v>
      </c>
      <c r="E64" s="1" t="s">
        <v>1</v>
      </c>
      <c r="F64" s="5" t="s">
        <v>93</v>
      </c>
      <c r="G64" s="1">
        <v>1958</v>
      </c>
      <c r="H64" s="6">
        <v>3.9148495372501202E-2</v>
      </c>
      <c r="I64" s="8">
        <v>15</v>
      </c>
      <c r="J64" s="1" t="s">
        <v>4</v>
      </c>
      <c r="K64" s="8">
        <v>5</v>
      </c>
      <c r="L64" s="8">
        <v>16</v>
      </c>
    </row>
    <row r="65" spans="1:12">
      <c r="A65" s="1">
        <v>68</v>
      </c>
      <c r="B65" s="3">
        <v>51</v>
      </c>
      <c r="C65" s="1">
        <v>7</v>
      </c>
      <c r="D65" s="4" t="s">
        <v>111</v>
      </c>
      <c r="E65" s="1" t="s">
        <v>1</v>
      </c>
      <c r="F65" s="5" t="s">
        <v>9</v>
      </c>
      <c r="G65" s="1">
        <v>1957</v>
      </c>
      <c r="H65" s="6">
        <v>4.0329050927539356E-2</v>
      </c>
      <c r="I65" s="8">
        <v>14</v>
      </c>
      <c r="J65" s="1" t="s">
        <v>4</v>
      </c>
      <c r="K65" s="8">
        <v>6</v>
      </c>
      <c r="L65" s="8">
        <v>15</v>
      </c>
    </row>
    <row r="66" spans="1:12">
      <c r="A66" s="1">
        <v>75</v>
      </c>
      <c r="B66" s="3">
        <v>54</v>
      </c>
      <c r="C66" s="1">
        <v>8</v>
      </c>
      <c r="D66" s="4" t="s">
        <v>119</v>
      </c>
      <c r="E66" s="1" t="s">
        <v>1</v>
      </c>
      <c r="F66" s="5" t="s">
        <v>9</v>
      </c>
      <c r="G66" s="1">
        <v>1959</v>
      </c>
      <c r="H66" s="6">
        <v>4.3095254630316049E-2</v>
      </c>
      <c r="I66" s="8">
        <v>13</v>
      </c>
      <c r="J66" s="1" t="s">
        <v>4</v>
      </c>
      <c r="K66" s="8">
        <v>7</v>
      </c>
      <c r="L66" s="8">
        <v>14</v>
      </c>
    </row>
    <row r="67" spans="1:12">
      <c r="A67" s="1"/>
      <c r="B67" s="3"/>
      <c r="C67" s="1"/>
      <c r="D67" s="14" t="s">
        <v>185</v>
      </c>
      <c r="E67" s="1"/>
      <c r="F67" s="5"/>
      <c r="G67" s="1"/>
      <c r="H67" s="6"/>
      <c r="I67" s="8"/>
      <c r="J67" s="1"/>
      <c r="K67" s="8"/>
      <c r="L67" s="8"/>
    </row>
    <row r="68" spans="1:12">
      <c r="A68" s="1">
        <v>51</v>
      </c>
      <c r="B68" s="3">
        <v>40</v>
      </c>
      <c r="C68" s="1">
        <v>1</v>
      </c>
      <c r="D68" s="4" t="s">
        <v>89</v>
      </c>
      <c r="E68" s="1" t="s">
        <v>1</v>
      </c>
      <c r="F68" s="5" t="s">
        <v>12</v>
      </c>
      <c r="G68" s="1">
        <v>1953</v>
      </c>
      <c r="H68" s="6">
        <v>3.5653124999953434E-2</v>
      </c>
      <c r="I68" s="8">
        <v>20</v>
      </c>
      <c r="J68" s="1" t="s">
        <v>4</v>
      </c>
      <c r="K68" s="8">
        <v>1</v>
      </c>
      <c r="L68" s="8">
        <v>20</v>
      </c>
    </row>
    <row r="69" spans="1:12">
      <c r="A69" s="1">
        <v>78</v>
      </c>
      <c r="B69" s="3">
        <v>56</v>
      </c>
      <c r="C69" s="1">
        <v>2</v>
      </c>
      <c r="D69" s="4" t="s">
        <v>122</v>
      </c>
      <c r="E69" s="1" t="s">
        <v>1</v>
      </c>
      <c r="F69" s="5" t="s">
        <v>12</v>
      </c>
      <c r="G69" s="1">
        <v>1950</v>
      </c>
      <c r="H69" s="6">
        <v>5.4565162041399162E-2</v>
      </c>
      <c r="I69" s="8">
        <v>19</v>
      </c>
      <c r="J69" s="1" t="s">
        <v>4</v>
      </c>
      <c r="K69" s="8">
        <v>2</v>
      </c>
      <c r="L69" s="8">
        <v>19</v>
      </c>
    </row>
    <row r="70" spans="1:12">
      <c r="A70" s="1"/>
      <c r="B70" s="3"/>
      <c r="C70" s="1"/>
      <c r="D70" s="14" t="s">
        <v>186</v>
      </c>
      <c r="E70" s="1"/>
      <c r="F70" s="5"/>
      <c r="G70" s="1"/>
      <c r="H70" s="6"/>
      <c r="I70" s="8"/>
      <c r="J70" s="1"/>
      <c r="K70" s="8"/>
      <c r="L70" s="8"/>
    </row>
    <row r="71" spans="1:12">
      <c r="A71" s="1">
        <v>71</v>
      </c>
      <c r="B71" s="3">
        <v>53</v>
      </c>
      <c r="C71" s="1">
        <v>1</v>
      </c>
      <c r="D71" s="4" t="s">
        <v>114</v>
      </c>
      <c r="E71" s="1" t="s">
        <v>1</v>
      </c>
      <c r="F71" s="5" t="s">
        <v>18</v>
      </c>
      <c r="G71" s="1">
        <v>1947</v>
      </c>
      <c r="H71" s="6">
        <v>4.0896180558775086E-2</v>
      </c>
      <c r="I71" s="8">
        <v>20</v>
      </c>
      <c r="J71" s="1" t="s">
        <v>4</v>
      </c>
      <c r="K71" s="8">
        <v>1</v>
      </c>
      <c r="L71" s="8">
        <v>20</v>
      </c>
    </row>
    <row r="72" spans="1:12">
      <c r="A72" s="1">
        <v>77</v>
      </c>
      <c r="B72" s="3">
        <v>55</v>
      </c>
      <c r="C72" s="1">
        <v>2</v>
      </c>
      <c r="D72" s="4" t="s">
        <v>121</v>
      </c>
      <c r="E72" s="1" t="s">
        <v>1</v>
      </c>
      <c r="F72" s="5" t="s">
        <v>93</v>
      </c>
      <c r="G72" s="1">
        <v>1947</v>
      </c>
      <c r="H72" s="6">
        <v>5.324571759410901E-2</v>
      </c>
      <c r="I72" s="8">
        <v>19</v>
      </c>
      <c r="J72" s="1" t="s">
        <v>4</v>
      </c>
      <c r="K72" s="8">
        <v>2</v>
      </c>
      <c r="L72" s="8">
        <v>19</v>
      </c>
    </row>
    <row r="73" spans="1:12">
      <c r="A73" s="1"/>
      <c r="B73" s="3"/>
      <c r="C73" s="1"/>
      <c r="D73" s="14" t="s">
        <v>139</v>
      </c>
      <c r="E73" s="1"/>
      <c r="F73" s="5"/>
      <c r="G73" s="1"/>
      <c r="H73" s="6"/>
      <c r="I73" s="8"/>
      <c r="J73" s="1"/>
      <c r="K73" s="8"/>
      <c r="L73" s="8"/>
    </row>
    <row r="74" spans="1:12">
      <c r="A74" s="1"/>
      <c r="B74" s="3"/>
      <c r="C74" s="1"/>
      <c r="D74" s="14" t="s">
        <v>177</v>
      </c>
      <c r="E74" s="1"/>
      <c r="F74" s="5"/>
      <c r="G74" s="1"/>
      <c r="H74" s="6"/>
      <c r="I74" s="8"/>
      <c r="J74" s="1"/>
      <c r="K74" s="8"/>
      <c r="L74" s="8"/>
    </row>
    <row r="75" spans="1:12">
      <c r="A75" s="1">
        <v>35</v>
      </c>
      <c r="B75" s="3">
        <v>4</v>
      </c>
      <c r="C75" s="1">
        <v>1</v>
      </c>
      <c r="D75" s="4" t="s">
        <v>65</v>
      </c>
      <c r="E75" s="1" t="s">
        <v>53</v>
      </c>
      <c r="F75" s="5" t="s">
        <v>66</v>
      </c>
      <c r="G75" s="1">
        <v>1991</v>
      </c>
      <c r="H75" s="6">
        <v>3.1555902780382894E-2</v>
      </c>
      <c r="I75" s="8">
        <v>20</v>
      </c>
      <c r="J75" s="1">
        <v>0</v>
      </c>
      <c r="K75" s="8" t="s">
        <v>23</v>
      </c>
      <c r="L75" s="8" t="s">
        <v>24</v>
      </c>
    </row>
    <row r="76" spans="1:12">
      <c r="A76" s="1">
        <v>42</v>
      </c>
      <c r="B76" s="3">
        <v>6</v>
      </c>
      <c r="C76" s="1">
        <v>2</v>
      </c>
      <c r="D76" s="4" t="s">
        <v>77</v>
      </c>
      <c r="E76" s="1" t="s">
        <v>53</v>
      </c>
      <c r="F76" s="5" t="s">
        <v>78</v>
      </c>
      <c r="G76" s="1">
        <v>1990</v>
      </c>
      <c r="H76" s="6">
        <v>3.3315162036160473E-2</v>
      </c>
      <c r="I76" s="8">
        <v>19</v>
      </c>
      <c r="J76" s="1" t="s">
        <v>4</v>
      </c>
      <c r="K76" s="8">
        <v>1</v>
      </c>
      <c r="L76" s="8">
        <v>20</v>
      </c>
    </row>
    <row r="77" spans="1:12">
      <c r="A77" s="1">
        <v>69</v>
      </c>
      <c r="B77" s="3">
        <v>18</v>
      </c>
      <c r="C77" s="1">
        <v>3</v>
      </c>
      <c r="D77" s="4" t="s">
        <v>112</v>
      </c>
      <c r="E77" s="1" t="s">
        <v>53</v>
      </c>
      <c r="F77" s="5" t="s">
        <v>29</v>
      </c>
      <c r="G77" s="1">
        <v>1990</v>
      </c>
      <c r="H77" s="6">
        <v>4.0606828704767395E-2</v>
      </c>
      <c r="I77" s="8">
        <v>18</v>
      </c>
      <c r="J77" s="1" t="s">
        <v>4</v>
      </c>
      <c r="K77" s="8">
        <v>2</v>
      </c>
      <c r="L77" s="8">
        <v>19</v>
      </c>
    </row>
    <row r="78" spans="1:12">
      <c r="A78" s="1"/>
      <c r="B78" s="3"/>
      <c r="C78" s="1"/>
      <c r="D78" s="14" t="s">
        <v>178</v>
      </c>
      <c r="E78" s="1"/>
      <c r="F78" s="5"/>
      <c r="G78" s="1"/>
      <c r="H78" s="6"/>
      <c r="I78" s="8"/>
      <c r="J78" s="1"/>
      <c r="K78" s="8"/>
      <c r="L78" s="8"/>
    </row>
    <row r="79" spans="1:12">
      <c r="A79" s="1">
        <v>40</v>
      </c>
      <c r="B79" s="3">
        <v>5</v>
      </c>
      <c r="C79" s="1">
        <v>1</v>
      </c>
      <c r="D79" s="4" t="s">
        <v>74</v>
      </c>
      <c r="E79" s="1" t="s">
        <v>53</v>
      </c>
      <c r="F79" s="5" t="s">
        <v>2</v>
      </c>
      <c r="G79" s="1">
        <v>1988</v>
      </c>
      <c r="H79" s="6">
        <v>3.2516550927539356E-2</v>
      </c>
      <c r="I79" s="8">
        <v>20</v>
      </c>
      <c r="J79" s="1" t="s">
        <v>4</v>
      </c>
      <c r="K79" s="8">
        <v>1</v>
      </c>
      <c r="L79" s="8">
        <v>20</v>
      </c>
    </row>
    <row r="80" spans="1:12">
      <c r="A80" s="1">
        <v>61</v>
      </c>
      <c r="B80" s="3">
        <v>15</v>
      </c>
      <c r="C80" s="1">
        <v>2</v>
      </c>
      <c r="D80" s="4" t="s">
        <v>102</v>
      </c>
      <c r="E80" s="1" t="s">
        <v>53</v>
      </c>
      <c r="F80" s="5" t="s">
        <v>101</v>
      </c>
      <c r="G80" s="1">
        <v>1987</v>
      </c>
      <c r="H80" s="6">
        <v>3.7609143524605315E-2</v>
      </c>
      <c r="I80" s="8">
        <v>19</v>
      </c>
      <c r="J80" s="1" t="s">
        <v>4</v>
      </c>
      <c r="K80" s="8">
        <v>2</v>
      </c>
      <c r="L80" s="8">
        <v>19</v>
      </c>
    </row>
    <row r="81" spans="1:12">
      <c r="A81" s="1"/>
      <c r="B81" s="3"/>
      <c r="C81" s="1"/>
      <c r="D81" s="14" t="s">
        <v>179</v>
      </c>
      <c r="E81" s="1"/>
      <c r="F81" s="5"/>
      <c r="G81" s="1"/>
      <c r="H81" s="6"/>
      <c r="I81" s="8"/>
      <c r="J81" s="1"/>
      <c r="K81" s="8"/>
      <c r="L81" s="8"/>
    </row>
    <row r="82" spans="1:12">
      <c r="A82" s="1">
        <v>67</v>
      </c>
      <c r="B82" s="3">
        <v>17</v>
      </c>
      <c r="C82" s="1">
        <v>1</v>
      </c>
      <c r="D82" s="4" t="s">
        <v>109</v>
      </c>
      <c r="E82" s="1" t="s">
        <v>53</v>
      </c>
      <c r="F82" s="5" t="s">
        <v>18</v>
      </c>
      <c r="G82" s="1">
        <v>1982</v>
      </c>
      <c r="H82" s="6">
        <v>3.9900810188555624E-2</v>
      </c>
      <c r="I82" s="8">
        <v>20</v>
      </c>
      <c r="J82" s="1" t="s">
        <v>4</v>
      </c>
      <c r="K82" s="8">
        <v>1</v>
      </c>
      <c r="L82" s="8">
        <v>20</v>
      </c>
    </row>
    <row r="83" spans="1:12">
      <c r="A83" s="1">
        <v>73</v>
      </c>
      <c r="B83" s="3">
        <v>20</v>
      </c>
      <c r="C83" s="1">
        <v>2</v>
      </c>
      <c r="D83" s="4" t="s">
        <v>117</v>
      </c>
      <c r="E83" s="1" t="s">
        <v>53</v>
      </c>
      <c r="F83" s="5" t="s">
        <v>26</v>
      </c>
      <c r="G83" s="1">
        <v>1980</v>
      </c>
      <c r="H83" s="6">
        <v>4.1879976852214895E-2</v>
      </c>
      <c r="I83" s="8">
        <v>19</v>
      </c>
      <c r="J83" s="1" t="s">
        <v>4</v>
      </c>
      <c r="K83" s="8">
        <v>2</v>
      </c>
      <c r="L83" s="8">
        <v>19</v>
      </c>
    </row>
    <row r="84" spans="1:12">
      <c r="A84" s="1"/>
      <c r="B84" s="3"/>
      <c r="C84" s="1"/>
      <c r="D84" s="14" t="s">
        <v>180</v>
      </c>
      <c r="E84" s="1"/>
      <c r="F84" s="5"/>
      <c r="G84" s="1"/>
      <c r="H84" s="6"/>
      <c r="I84" s="8"/>
      <c r="J84" s="1"/>
      <c r="K84" s="8"/>
      <c r="L84" s="8"/>
    </row>
    <row r="85" spans="1:12">
      <c r="A85" s="1">
        <v>47</v>
      </c>
      <c r="B85" s="3">
        <v>10</v>
      </c>
      <c r="C85" s="1">
        <v>1</v>
      </c>
      <c r="D85" s="4" t="s">
        <v>84</v>
      </c>
      <c r="E85" s="1" t="s">
        <v>53</v>
      </c>
      <c r="F85" s="5" t="s">
        <v>80</v>
      </c>
      <c r="G85" s="1">
        <v>1979</v>
      </c>
      <c r="H85" s="6">
        <v>3.4229513890750241E-2</v>
      </c>
      <c r="I85" s="8">
        <v>20</v>
      </c>
      <c r="J85" s="1" t="s">
        <v>4</v>
      </c>
      <c r="K85" s="8">
        <v>1</v>
      </c>
      <c r="L85" s="8">
        <v>20</v>
      </c>
    </row>
    <row r="86" spans="1:12">
      <c r="A86" s="1">
        <v>74</v>
      </c>
      <c r="B86" s="3">
        <v>21</v>
      </c>
      <c r="C86" s="1">
        <v>2</v>
      </c>
      <c r="D86" s="4" t="s">
        <v>118</v>
      </c>
      <c r="E86" s="1" t="s">
        <v>53</v>
      </c>
      <c r="F86" s="5" t="s">
        <v>16</v>
      </c>
      <c r="G86" s="1">
        <v>1978</v>
      </c>
      <c r="H86" s="6">
        <v>4.2944791668560356E-2</v>
      </c>
      <c r="I86" s="8">
        <v>19</v>
      </c>
      <c r="J86" s="1" t="s">
        <v>4</v>
      </c>
      <c r="K86" s="8">
        <v>2</v>
      </c>
      <c r="L86" s="8">
        <v>19</v>
      </c>
    </row>
    <row r="87" spans="1:12">
      <c r="A87" s="1"/>
      <c r="B87" s="3"/>
      <c r="C87" s="1"/>
      <c r="D87" s="14" t="s">
        <v>181</v>
      </c>
      <c r="E87" s="1"/>
      <c r="F87" s="5"/>
      <c r="G87" s="1"/>
      <c r="H87" s="6"/>
      <c r="I87" s="8"/>
      <c r="J87" s="1"/>
      <c r="K87" s="8"/>
      <c r="L87" s="8"/>
    </row>
    <row r="88" spans="1:12">
      <c r="A88" s="17">
        <v>27</v>
      </c>
      <c r="B88" s="18">
        <v>1</v>
      </c>
      <c r="C88" s="17">
        <v>1</v>
      </c>
      <c r="D88" s="4" t="s">
        <v>52</v>
      </c>
      <c r="E88" s="1" t="s">
        <v>53</v>
      </c>
      <c r="F88" s="5" t="s">
        <v>29</v>
      </c>
      <c r="G88" s="1">
        <v>1971</v>
      </c>
      <c r="H88" s="6">
        <v>3.0595254633226432E-2</v>
      </c>
      <c r="I88" s="8">
        <v>20</v>
      </c>
      <c r="J88" s="1" t="s">
        <v>4</v>
      </c>
      <c r="K88" s="8">
        <v>1</v>
      </c>
      <c r="L88" s="8">
        <v>20</v>
      </c>
    </row>
    <row r="89" spans="1:12">
      <c r="A89" s="1">
        <v>33</v>
      </c>
      <c r="B89" s="3">
        <v>3</v>
      </c>
      <c r="C89" s="1">
        <v>1</v>
      </c>
      <c r="D89" s="4" t="s">
        <v>63</v>
      </c>
      <c r="E89" s="1" t="s">
        <v>53</v>
      </c>
      <c r="F89" s="5" t="s">
        <v>12</v>
      </c>
      <c r="G89" s="1">
        <v>1972</v>
      </c>
      <c r="H89" s="6">
        <v>3.1440162041690201E-2</v>
      </c>
      <c r="I89" s="8">
        <v>19</v>
      </c>
      <c r="J89" s="1" t="s">
        <v>4</v>
      </c>
      <c r="K89" s="8">
        <v>2</v>
      </c>
      <c r="L89" s="8">
        <v>19</v>
      </c>
    </row>
    <row r="90" spans="1:12">
      <c r="A90" s="1">
        <v>43</v>
      </c>
      <c r="B90" s="3">
        <v>7</v>
      </c>
      <c r="C90" s="1">
        <v>2</v>
      </c>
      <c r="D90" s="4" t="s">
        <v>79</v>
      </c>
      <c r="E90" s="1" t="s">
        <v>53</v>
      </c>
      <c r="F90" s="5" t="s">
        <v>80</v>
      </c>
      <c r="G90" s="1">
        <v>1971</v>
      </c>
      <c r="H90" s="6">
        <v>3.3430902782129124E-2</v>
      </c>
      <c r="I90" s="8">
        <v>18</v>
      </c>
      <c r="J90" s="1" t="s">
        <v>4</v>
      </c>
      <c r="K90" s="8">
        <v>3</v>
      </c>
      <c r="L90" s="8">
        <v>18</v>
      </c>
    </row>
    <row r="91" spans="1:12">
      <c r="A91" s="1">
        <v>46</v>
      </c>
      <c r="B91" s="3">
        <v>9</v>
      </c>
      <c r="C91" s="1">
        <v>3</v>
      </c>
      <c r="D91" s="4" t="s">
        <v>83</v>
      </c>
      <c r="E91" s="1" t="s">
        <v>53</v>
      </c>
      <c r="F91" s="5" t="s">
        <v>16</v>
      </c>
      <c r="G91" s="1">
        <v>1973</v>
      </c>
      <c r="H91" s="6">
        <v>3.3859143521112856E-2</v>
      </c>
      <c r="I91" s="8">
        <v>17</v>
      </c>
      <c r="J91" s="1" t="s">
        <v>4</v>
      </c>
      <c r="K91" s="8">
        <v>4</v>
      </c>
      <c r="L91" s="8">
        <v>17</v>
      </c>
    </row>
    <row r="92" spans="1:12">
      <c r="A92" s="1">
        <v>56</v>
      </c>
      <c r="B92" s="3">
        <v>13</v>
      </c>
      <c r="C92" s="1">
        <v>4</v>
      </c>
      <c r="D92" s="4" t="s">
        <v>96</v>
      </c>
      <c r="E92" s="1" t="s">
        <v>53</v>
      </c>
      <c r="F92" s="5" t="s">
        <v>12</v>
      </c>
      <c r="G92" s="1">
        <v>1971</v>
      </c>
      <c r="H92" s="6">
        <v>3.6451736115850508E-2</v>
      </c>
      <c r="I92" s="8">
        <v>16</v>
      </c>
      <c r="J92" s="1" t="s">
        <v>4</v>
      </c>
      <c r="K92" s="8">
        <v>5</v>
      </c>
      <c r="L92" s="8">
        <v>16</v>
      </c>
    </row>
    <row r="93" spans="1:12">
      <c r="A93" s="1">
        <v>58</v>
      </c>
      <c r="B93" s="3">
        <v>14</v>
      </c>
      <c r="C93" s="1">
        <v>5</v>
      </c>
      <c r="D93" s="4" t="s">
        <v>98</v>
      </c>
      <c r="E93" s="1" t="s">
        <v>53</v>
      </c>
      <c r="F93" s="5" t="s">
        <v>80</v>
      </c>
      <c r="G93" s="1">
        <v>1974</v>
      </c>
      <c r="H93" s="6">
        <v>3.6694791670015547E-2</v>
      </c>
      <c r="I93" s="8">
        <v>15</v>
      </c>
      <c r="J93" s="1" t="s">
        <v>4</v>
      </c>
      <c r="K93" s="8">
        <v>6</v>
      </c>
      <c r="L93" s="8">
        <v>15</v>
      </c>
    </row>
    <row r="94" spans="1:12">
      <c r="A94" s="1">
        <v>76</v>
      </c>
      <c r="B94" s="3">
        <v>22</v>
      </c>
      <c r="C94" s="1">
        <v>6</v>
      </c>
      <c r="D94" s="4" t="s">
        <v>120</v>
      </c>
      <c r="E94" s="1" t="s">
        <v>53</v>
      </c>
      <c r="F94" s="5" t="s">
        <v>26</v>
      </c>
      <c r="G94" s="1">
        <v>1972</v>
      </c>
      <c r="H94" s="6">
        <v>4.3789699077024125E-2</v>
      </c>
      <c r="I94" s="8">
        <v>14</v>
      </c>
      <c r="J94" s="1" t="s">
        <v>4</v>
      </c>
      <c r="K94" s="8">
        <v>7</v>
      </c>
      <c r="L94" s="8">
        <v>14</v>
      </c>
    </row>
    <row r="95" spans="1:12">
      <c r="A95" s="1"/>
      <c r="B95" s="3"/>
      <c r="C95" s="1"/>
      <c r="D95" s="14" t="s">
        <v>182</v>
      </c>
      <c r="E95" s="1"/>
      <c r="F95" s="5"/>
      <c r="G95" s="1"/>
      <c r="H95" s="6"/>
      <c r="I95" s="8"/>
      <c r="J95" s="1"/>
      <c r="K95" s="8"/>
      <c r="L95" s="8"/>
    </row>
    <row r="96" spans="1:12">
      <c r="A96" s="1">
        <v>30</v>
      </c>
      <c r="B96" s="3">
        <v>2</v>
      </c>
      <c r="C96" s="1">
        <v>1</v>
      </c>
      <c r="D96" s="4" t="s">
        <v>59</v>
      </c>
      <c r="E96" s="1" t="s">
        <v>53</v>
      </c>
      <c r="F96" s="5" t="s">
        <v>29</v>
      </c>
      <c r="G96" s="1">
        <v>1965</v>
      </c>
      <c r="H96" s="6">
        <v>3.0919328703021165E-2</v>
      </c>
      <c r="I96" s="8">
        <v>20</v>
      </c>
      <c r="J96" s="1" t="s">
        <v>4</v>
      </c>
      <c r="K96" s="8">
        <v>1</v>
      </c>
      <c r="L96" s="8">
        <v>20</v>
      </c>
    </row>
    <row r="97" spans="1:12">
      <c r="A97" s="1">
        <v>44</v>
      </c>
      <c r="B97" s="3">
        <v>8</v>
      </c>
      <c r="C97" s="1">
        <v>2</v>
      </c>
      <c r="D97" s="4" t="s">
        <v>81</v>
      </c>
      <c r="E97" s="1" t="s">
        <v>53</v>
      </c>
      <c r="F97" s="5" t="s">
        <v>80</v>
      </c>
      <c r="G97" s="1">
        <v>1968</v>
      </c>
      <c r="H97" s="6">
        <v>3.3766550928703509E-2</v>
      </c>
      <c r="I97" s="8">
        <v>19</v>
      </c>
      <c r="J97" s="1" t="s">
        <v>4</v>
      </c>
      <c r="K97" s="8">
        <v>2</v>
      </c>
      <c r="L97" s="8">
        <v>19</v>
      </c>
    </row>
    <row r="98" spans="1:12">
      <c r="A98" s="1">
        <v>49</v>
      </c>
      <c r="B98" s="3">
        <v>11</v>
      </c>
      <c r="C98" s="1">
        <v>3</v>
      </c>
      <c r="D98" s="4" t="s">
        <v>87</v>
      </c>
      <c r="E98" s="1" t="s">
        <v>53</v>
      </c>
      <c r="F98" s="5" t="s">
        <v>9</v>
      </c>
      <c r="G98" s="1">
        <v>1968</v>
      </c>
      <c r="H98" s="6">
        <v>3.4819791668269318E-2</v>
      </c>
      <c r="I98" s="8">
        <v>18</v>
      </c>
      <c r="J98" s="1" t="s">
        <v>4</v>
      </c>
      <c r="K98" s="8">
        <v>3</v>
      </c>
      <c r="L98" s="8">
        <v>18</v>
      </c>
    </row>
    <row r="99" spans="1:12">
      <c r="A99" s="1">
        <v>54</v>
      </c>
      <c r="B99" s="3">
        <v>12</v>
      </c>
      <c r="C99" s="1">
        <v>4</v>
      </c>
      <c r="D99" s="4" t="s">
        <v>94</v>
      </c>
      <c r="E99" s="1" t="s">
        <v>53</v>
      </c>
      <c r="F99" s="5" t="s">
        <v>9</v>
      </c>
      <c r="G99" s="1">
        <v>1966</v>
      </c>
      <c r="H99" s="6">
        <v>3.631284722359851E-2</v>
      </c>
      <c r="I99" s="8">
        <v>17</v>
      </c>
      <c r="J99" s="1" t="s">
        <v>4</v>
      </c>
      <c r="K99" s="8">
        <v>4</v>
      </c>
      <c r="L99" s="8">
        <v>17</v>
      </c>
    </row>
    <row r="100" spans="1:12">
      <c r="A100" s="1"/>
      <c r="B100" s="3"/>
      <c r="C100" s="1"/>
      <c r="D100" s="14" t="s">
        <v>187</v>
      </c>
      <c r="E100" s="1"/>
      <c r="F100" s="5"/>
      <c r="G100" s="1"/>
      <c r="H100" s="6"/>
      <c r="I100" s="8"/>
      <c r="J100" s="1"/>
      <c r="K100" s="8"/>
      <c r="L100" s="8"/>
    </row>
    <row r="101" spans="1:12">
      <c r="A101" s="1">
        <v>63</v>
      </c>
      <c r="B101" s="3">
        <v>16</v>
      </c>
      <c r="C101" s="1">
        <v>1</v>
      </c>
      <c r="D101" s="4" t="s">
        <v>104</v>
      </c>
      <c r="E101" s="1" t="s">
        <v>53</v>
      </c>
      <c r="F101" s="5" t="s">
        <v>16</v>
      </c>
      <c r="G101" s="1">
        <v>1964</v>
      </c>
      <c r="H101" s="6">
        <v>3.8419328710006084E-2</v>
      </c>
      <c r="I101" s="8">
        <v>20</v>
      </c>
      <c r="J101" s="1" t="s">
        <v>4</v>
      </c>
      <c r="K101" s="8">
        <v>1</v>
      </c>
      <c r="L101" s="8">
        <v>20</v>
      </c>
    </row>
    <row r="102" spans="1:12">
      <c r="A102" s="1">
        <v>72</v>
      </c>
      <c r="B102" s="3">
        <v>19</v>
      </c>
      <c r="C102" s="1">
        <v>2</v>
      </c>
      <c r="D102" s="4" t="s">
        <v>116</v>
      </c>
      <c r="E102" s="1" t="s">
        <v>53</v>
      </c>
      <c r="F102" s="5" t="s">
        <v>57</v>
      </c>
      <c r="G102" s="1">
        <v>1961</v>
      </c>
      <c r="H102" s="6">
        <v>4.1324421297758818E-2</v>
      </c>
      <c r="I102" s="8">
        <v>19</v>
      </c>
      <c r="J102" s="1" t="s">
        <v>4</v>
      </c>
      <c r="K102" s="8">
        <v>2</v>
      </c>
      <c r="L102" s="8">
        <v>19</v>
      </c>
    </row>
    <row r="103" spans="1:12">
      <c r="I103" s="8"/>
    </row>
    <row r="105" spans="1:12">
      <c r="F105" s="30" t="s">
        <v>140</v>
      </c>
    </row>
  </sheetData>
  <autoFilter ref="A3:L102" xr:uid="{00000000-0001-0000-0100-000000000000}"/>
  <sortState xmlns:xlrd2="http://schemas.microsoft.com/office/spreadsheetml/2017/richdata2" ref="A4:M102">
    <sortCondition ref="M4:M102"/>
  </sortState>
  <mergeCells count="2">
    <mergeCell ref="A2:L2"/>
    <mergeCell ref="A1:L1"/>
  </mergeCells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36"/>
  <sheetViews>
    <sheetView workbookViewId="0">
      <selection activeCell="B3" sqref="B3"/>
    </sheetView>
  </sheetViews>
  <sheetFormatPr defaultRowHeight="14.4"/>
  <cols>
    <col min="1" max="1" width="9.109375" style="20"/>
    <col min="2" max="2" width="26.109375" customWidth="1"/>
    <col min="3" max="3" width="9.109375" style="20"/>
    <col min="4" max="4" width="37.33203125" customWidth="1"/>
    <col min="5" max="6" width="9.109375" style="20"/>
  </cols>
  <sheetData>
    <row r="1" spans="1:6" ht="22.8" customHeight="1">
      <c r="A1" s="74" t="s">
        <v>149</v>
      </c>
      <c r="B1" s="74"/>
      <c r="C1" s="74"/>
      <c r="D1" s="74"/>
      <c r="E1" s="74"/>
      <c r="F1" s="74"/>
    </row>
    <row r="2" spans="1:6" ht="29.4" customHeight="1">
      <c r="A2" s="74" t="s">
        <v>146</v>
      </c>
      <c r="B2" s="74"/>
      <c r="C2" s="74"/>
      <c r="D2" s="74"/>
      <c r="E2" s="74"/>
      <c r="F2" s="74"/>
    </row>
    <row r="3" spans="1:6" ht="25.2" customHeight="1">
      <c r="A3" s="34" t="s">
        <v>147</v>
      </c>
      <c r="B3" s="41" t="s">
        <v>124</v>
      </c>
      <c r="C3" s="34" t="s">
        <v>148</v>
      </c>
      <c r="D3" s="41" t="s">
        <v>126</v>
      </c>
      <c r="E3" s="34" t="s">
        <v>127</v>
      </c>
      <c r="F3" s="34" t="s">
        <v>134</v>
      </c>
    </row>
    <row r="4" spans="1:6">
      <c r="A4" s="24" t="s">
        <v>201</v>
      </c>
      <c r="B4" s="21" t="s">
        <v>155</v>
      </c>
      <c r="C4" s="24" t="s">
        <v>1</v>
      </c>
      <c r="D4" s="21" t="s">
        <v>93</v>
      </c>
      <c r="E4" s="24">
        <v>1955</v>
      </c>
      <c r="F4" s="24">
        <v>2</v>
      </c>
    </row>
    <row r="5" spans="1:6">
      <c r="A5" s="24" t="s">
        <v>201</v>
      </c>
      <c r="B5" s="21" t="s">
        <v>168</v>
      </c>
      <c r="C5" s="24" t="s">
        <v>1</v>
      </c>
      <c r="D5" s="21" t="s">
        <v>29</v>
      </c>
      <c r="E5" s="24">
        <v>1968</v>
      </c>
      <c r="F5" s="24">
        <v>2</v>
      </c>
    </row>
    <row r="6" spans="1:6">
      <c r="A6" s="24" t="s">
        <v>201</v>
      </c>
      <c r="B6" s="21" t="s">
        <v>156</v>
      </c>
      <c r="C6" s="24" t="s">
        <v>1</v>
      </c>
      <c r="D6" s="21" t="s">
        <v>12</v>
      </c>
      <c r="E6" s="24">
        <v>1948</v>
      </c>
      <c r="F6" s="24">
        <v>2</v>
      </c>
    </row>
    <row r="7" spans="1:6">
      <c r="A7" s="24" t="s">
        <v>201</v>
      </c>
      <c r="B7" s="21" t="s">
        <v>157</v>
      </c>
      <c r="C7" s="24" t="s">
        <v>53</v>
      </c>
      <c r="D7" s="21" t="s">
        <v>12</v>
      </c>
      <c r="E7" s="24">
        <v>1980</v>
      </c>
      <c r="F7" s="24">
        <v>2</v>
      </c>
    </row>
    <row r="8" spans="1:6">
      <c r="A8" s="24" t="s">
        <v>201</v>
      </c>
      <c r="B8" s="21" t="s">
        <v>158</v>
      </c>
      <c r="C8" s="24" t="s">
        <v>1</v>
      </c>
      <c r="D8" s="21" t="s">
        <v>12</v>
      </c>
      <c r="E8" s="24">
        <v>1977</v>
      </c>
      <c r="F8" s="24">
        <v>2</v>
      </c>
    </row>
    <row r="9" spans="1:6">
      <c r="A9" s="24" t="s">
        <v>201</v>
      </c>
      <c r="B9" s="21" t="s">
        <v>159</v>
      </c>
      <c r="C9" s="24" t="s">
        <v>1</v>
      </c>
      <c r="D9" s="21" t="s">
        <v>12</v>
      </c>
      <c r="E9" s="24">
        <v>2017</v>
      </c>
      <c r="F9" s="24">
        <v>2</v>
      </c>
    </row>
    <row r="10" spans="1:6">
      <c r="A10" s="24" t="s">
        <v>201</v>
      </c>
      <c r="B10" s="21" t="s">
        <v>162</v>
      </c>
      <c r="C10" s="24" t="s">
        <v>53</v>
      </c>
      <c r="D10" s="21" t="s">
        <v>18</v>
      </c>
      <c r="E10" s="24">
        <v>1966</v>
      </c>
      <c r="F10" s="24">
        <v>2</v>
      </c>
    </row>
    <row r="11" spans="1:6">
      <c r="A11" s="24" t="s">
        <v>201</v>
      </c>
      <c r="B11" s="21" t="s">
        <v>163</v>
      </c>
      <c r="C11" s="24" t="s">
        <v>53</v>
      </c>
      <c r="D11" s="21" t="s">
        <v>18</v>
      </c>
      <c r="E11" s="24">
        <v>1971</v>
      </c>
      <c r="F11" s="24">
        <v>2</v>
      </c>
    </row>
    <row r="12" spans="1:6">
      <c r="A12" s="24" t="s">
        <v>201</v>
      </c>
      <c r="B12" s="21" t="s">
        <v>154</v>
      </c>
      <c r="C12" s="24" t="s">
        <v>53</v>
      </c>
      <c r="D12" s="21" t="s">
        <v>57</v>
      </c>
      <c r="E12" s="24">
        <v>1987</v>
      </c>
      <c r="F12" s="24">
        <v>2</v>
      </c>
    </row>
    <row r="13" spans="1:6">
      <c r="A13" s="24" t="s">
        <v>201</v>
      </c>
      <c r="B13" s="21" t="s">
        <v>167</v>
      </c>
      <c r="C13" s="24" t="s">
        <v>1</v>
      </c>
      <c r="D13" s="21" t="s">
        <v>80</v>
      </c>
      <c r="E13" s="24">
        <v>1956</v>
      </c>
      <c r="F13" s="24">
        <v>2</v>
      </c>
    </row>
    <row r="14" spans="1:6">
      <c r="A14" s="24" t="s">
        <v>201</v>
      </c>
      <c r="B14" s="21" t="s">
        <v>164</v>
      </c>
      <c r="C14" s="24" t="s">
        <v>53</v>
      </c>
      <c r="D14" s="21" t="s">
        <v>9</v>
      </c>
      <c r="E14" s="24">
        <v>1968</v>
      </c>
      <c r="F14" s="24">
        <v>2</v>
      </c>
    </row>
    <row r="15" spans="1:6">
      <c r="A15" s="24" t="s">
        <v>201</v>
      </c>
      <c r="B15" s="21" t="s">
        <v>165</v>
      </c>
      <c r="C15" s="24" t="s">
        <v>53</v>
      </c>
      <c r="D15" s="21" t="s">
        <v>9</v>
      </c>
      <c r="E15" s="24">
        <v>1963</v>
      </c>
      <c r="F15" s="24">
        <v>2</v>
      </c>
    </row>
    <row r="16" spans="1:6">
      <c r="A16" s="24" t="s">
        <v>201</v>
      </c>
      <c r="B16" s="21" t="s">
        <v>166</v>
      </c>
      <c r="C16" s="24" t="s">
        <v>53</v>
      </c>
      <c r="D16" s="21" t="s">
        <v>9</v>
      </c>
      <c r="E16" s="24">
        <v>1960</v>
      </c>
      <c r="F16" s="24">
        <v>2</v>
      </c>
    </row>
    <row r="17" spans="1:6">
      <c r="A17" s="24" t="s">
        <v>201</v>
      </c>
      <c r="B17" s="21" t="s">
        <v>161</v>
      </c>
      <c r="C17" s="24" t="s">
        <v>1</v>
      </c>
      <c r="D17" s="21" t="s">
        <v>26</v>
      </c>
      <c r="E17" s="24">
        <v>1955</v>
      </c>
      <c r="F17" s="24">
        <v>2</v>
      </c>
    </row>
    <row r="18" spans="1:6">
      <c r="A18" s="24" t="s">
        <v>201</v>
      </c>
      <c r="B18" s="21" t="s">
        <v>160</v>
      </c>
      <c r="C18" s="24" t="s">
        <v>1</v>
      </c>
      <c r="D18" s="21" t="s">
        <v>26</v>
      </c>
      <c r="E18" s="24">
        <v>1961</v>
      </c>
      <c r="F18" s="24">
        <v>2</v>
      </c>
    </row>
    <row r="19" spans="1:6">
      <c r="A19" s="24" t="s">
        <v>201</v>
      </c>
      <c r="B19" s="21" t="s">
        <v>152</v>
      </c>
      <c r="C19" s="24" t="s">
        <v>53</v>
      </c>
      <c r="D19" s="21" t="s">
        <v>151</v>
      </c>
      <c r="E19" s="24">
        <v>1981</v>
      </c>
      <c r="F19" s="24">
        <v>2</v>
      </c>
    </row>
    <row r="20" spans="1:6">
      <c r="A20" s="24" t="s">
        <v>201</v>
      </c>
      <c r="B20" s="21" t="s">
        <v>153</v>
      </c>
      <c r="C20" s="24" t="s">
        <v>53</v>
      </c>
      <c r="D20" s="21" t="s">
        <v>151</v>
      </c>
      <c r="E20" s="24">
        <v>1981</v>
      </c>
      <c r="F20" s="24">
        <v>2</v>
      </c>
    </row>
    <row r="21" spans="1:6">
      <c r="A21" s="24">
        <v>18</v>
      </c>
      <c r="B21" s="21" t="s">
        <v>150</v>
      </c>
      <c r="C21" s="24" t="s">
        <v>53</v>
      </c>
      <c r="D21" s="21" t="s">
        <v>151</v>
      </c>
      <c r="E21" s="24">
        <v>1982</v>
      </c>
      <c r="F21" s="24">
        <v>2</v>
      </c>
    </row>
    <row r="22" spans="1:6">
      <c r="A22" s="24"/>
      <c r="B22" s="21" t="s">
        <v>24</v>
      </c>
      <c r="C22" s="24" t="s">
        <v>24</v>
      </c>
      <c r="D22" s="21" t="s">
        <v>24</v>
      </c>
      <c r="E22" s="24" t="s">
        <v>24</v>
      </c>
      <c r="F22" s="24"/>
    </row>
    <row r="23" spans="1:6">
      <c r="A23" s="24"/>
      <c r="B23" s="25" t="s">
        <v>169</v>
      </c>
      <c r="C23" s="24"/>
      <c r="D23" s="21"/>
      <c r="E23" s="24"/>
      <c r="F23" s="24"/>
    </row>
    <row r="24" spans="1:6">
      <c r="A24" s="24"/>
      <c r="B24" s="21" t="s">
        <v>172</v>
      </c>
      <c r="C24" s="24" t="s">
        <v>1</v>
      </c>
      <c r="D24" s="28" t="s">
        <v>173</v>
      </c>
      <c r="E24" s="20">
        <v>1955</v>
      </c>
    </row>
    <row r="25" spans="1:6">
      <c r="A25" s="24"/>
      <c r="B25" s="21" t="s">
        <v>170</v>
      </c>
      <c r="C25" s="24" t="s">
        <v>1</v>
      </c>
      <c r="D25" s="28" t="s">
        <v>173</v>
      </c>
      <c r="E25" s="26">
        <v>1990</v>
      </c>
      <c r="F25" s="27"/>
    </row>
    <row r="26" spans="1:6">
      <c r="A26" s="24"/>
      <c r="B26" s="21" t="s">
        <v>171</v>
      </c>
      <c r="C26" s="24" t="s">
        <v>1</v>
      </c>
      <c r="D26" s="28" t="s">
        <v>173</v>
      </c>
      <c r="E26" s="26">
        <v>1975</v>
      </c>
      <c r="F26" s="27"/>
    </row>
    <row r="27" spans="1:6">
      <c r="A27" s="24"/>
      <c r="B27" s="21"/>
      <c r="C27" s="24"/>
      <c r="D27" s="21"/>
      <c r="E27" s="24"/>
      <c r="F27" s="24"/>
    </row>
    <row r="28" spans="1:6">
      <c r="A28" s="24"/>
      <c r="B28" s="21"/>
      <c r="C28" s="24"/>
      <c r="D28" s="21"/>
      <c r="E28" s="24"/>
      <c r="F28" s="24"/>
    </row>
    <row r="29" spans="1:6">
      <c r="A29" s="24"/>
      <c r="B29" s="21"/>
      <c r="C29" s="24"/>
      <c r="D29" s="21"/>
      <c r="E29" s="24"/>
      <c r="F29" s="24"/>
    </row>
    <row r="30" spans="1:6">
      <c r="A30" s="24"/>
      <c r="B30" s="21" t="s">
        <v>174</v>
      </c>
      <c r="C30" s="24"/>
      <c r="D30" s="21"/>
      <c r="E30" s="24"/>
      <c r="F30" s="24"/>
    </row>
    <row r="31" spans="1:6">
      <c r="A31" s="24"/>
      <c r="B31" s="21"/>
      <c r="C31" s="24"/>
      <c r="D31" s="21"/>
      <c r="E31" s="24"/>
      <c r="F31" s="24"/>
    </row>
    <row r="32" spans="1:6">
      <c r="A32" s="24"/>
      <c r="B32" s="21"/>
      <c r="C32" s="24"/>
      <c r="D32" s="21"/>
      <c r="E32" s="24"/>
      <c r="F32" s="24"/>
    </row>
    <row r="33" spans="1:6">
      <c r="A33" s="24"/>
      <c r="B33" s="21"/>
      <c r="C33" s="24"/>
      <c r="D33" s="21"/>
      <c r="E33" s="24"/>
      <c r="F33" s="24"/>
    </row>
    <row r="34" spans="1:6">
      <c r="A34" s="24"/>
      <c r="B34" s="21"/>
      <c r="C34" s="24"/>
      <c r="D34" s="21"/>
      <c r="E34" s="24"/>
      <c r="F34" s="24"/>
    </row>
    <row r="35" spans="1:6">
      <c r="A35" s="24"/>
      <c r="B35" s="21"/>
      <c r="C35" s="24"/>
      <c r="D35" s="21"/>
      <c r="E35" s="24"/>
      <c r="F35" s="24"/>
    </row>
    <row r="36" spans="1:6">
      <c r="A36" s="24"/>
      <c r="B36" s="21"/>
      <c r="C36" s="24"/>
      <c r="D36" s="21"/>
      <c r="E36" s="24"/>
      <c r="F36" s="24"/>
    </row>
  </sheetData>
  <sortState xmlns:xlrd2="http://schemas.microsoft.com/office/spreadsheetml/2017/richdata2" ref="A4:F21">
    <sortCondition ref="D4:D21"/>
    <sortCondition ref="B4:B21"/>
  </sortState>
  <mergeCells count="2">
    <mergeCell ref="A1:F1"/>
    <mergeCell ref="A2:F2"/>
  </mergeCells>
  <pageMargins left="0" right="0.11811023622047245" top="0.55118110236220474" bottom="0.15748031496062992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H51"/>
  <sheetViews>
    <sheetView workbookViewId="0">
      <selection activeCell="B3" sqref="B3"/>
    </sheetView>
  </sheetViews>
  <sheetFormatPr defaultRowHeight="14.4"/>
  <cols>
    <col min="1" max="1" width="9.109375" style="20"/>
    <col min="2" max="2" width="37" customWidth="1"/>
    <col min="3" max="6" width="12.77734375" style="20" customWidth="1"/>
    <col min="7" max="7" width="9.109375" style="20"/>
  </cols>
  <sheetData>
    <row r="1" spans="1:8" ht="18" customHeight="1">
      <c r="A1" s="76" t="s">
        <v>200</v>
      </c>
      <c r="B1" s="77"/>
      <c r="C1" s="77"/>
      <c r="D1" s="77"/>
      <c r="E1" s="77"/>
      <c r="F1" s="78"/>
    </row>
    <row r="2" spans="1:8">
      <c r="A2" s="68" t="s">
        <v>192</v>
      </c>
      <c r="B2" s="69"/>
      <c r="C2" s="69"/>
      <c r="D2" s="69"/>
      <c r="E2" s="69"/>
      <c r="F2" s="70"/>
      <c r="G2" s="19"/>
      <c r="H2" s="2"/>
    </row>
    <row r="3" spans="1:8" ht="26.4" customHeight="1" thickBot="1">
      <c r="A3" s="60" t="s">
        <v>193</v>
      </c>
      <c r="B3" s="61" t="s">
        <v>126</v>
      </c>
      <c r="C3" s="62" t="s">
        <v>194</v>
      </c>
      <c r="D3" s="62" t="s">
        <v>134</v>
      </c>
      <c r="E3" s="62" t="s">
        <v>195</v>
      </c>
      <c r="F3" s="63" t="s">
        <v>196</v>
      </c>
      <c r="G3" s="31"/>
      <c r="H3" s="2"/>
    </row>
    <row r="4" spans="1:8">
      <c r="A4" s="24">
        <v>1</v>
      </c>
      <c r="B4" s="21" t="s">
        <v>16</v>
      </c>
      <c r="C4" s="24">
        <v>11</v>
      </c>
      <c r="D4" s="24">
        <v>197</v>
      </c>
      <c r="E4" s="24">
        <v>11</v>
      </c>
      <c r="F4" s="24"/>
      <c r="G4" s="24"/>
    </row>
    <row r="5" spans="1:8">
      <c r="A5" s="24">
        <v>2</v>
      </c>
      <c r="B5" s="21" t="s">
        <v>9</v>
      </c>
      <c r="C5" s="31">
        <v>12</v>
      </c>
      <c r="D5" s="31">
        <v>162</v>
      </c>
      <c r="E5" s="31">
        <v>9</v>
      </c>
      <c r="F5" s="31">
        <v>3</v>
      </c>
      <c r="G5" s="24"/>
    </row>
    <row r="6" spans="1:8">
      <c r="A6" s="24">
        <v>3</v>
      </c>
      <c r="B6" s="21" t="s">
        <v>29</v>
      </c>
      <c r="C6" s="24">
        <v>10</v>
      </c>
      <c r="D6" s="24">
        <v>151</v>
      </c>
      <c r="E6" s="24">
        <v>9</v>
      </c>
      <c r="F6" s="24">
        <v>1</v>
      </c>
      <c r="G6" s="24"/>
    </row>
    <row r="7" spans="1:8">
      <c r="A7" s="24">
        <v>4</v>
      </c>
      <c r="B7" s="21" t="s">
        <v>12</v>
      </c>
      <c r="C7" s="24">
        <v>11</v>
      </c>
      <c r="D7" s="24">
        <v>134</v>
      </c>
      <c r="E7" s="24">
        <v>7</v>
      </c>
      <c r="F7" s="24">
        <v>4</v>
      </c>
      <c r="G7" s="24"/>
    </row>
    <row r="8" spans="1:8">
      <c r="A8" s="24">
        <v>5</v>
      </c>
      <c r="B8" s="21" t="s">
        <v>26</v>
      </c>
      <c r="C8" s="24">
        <v>9</v>
      </c>
      <c r="D8" s="24">
        <v>125</v>
      </c>
      <c r="E8" s="24">
        <v>7</v>
      </c>
      <c r="F8" s="24">
        <v>2</v>
      </c>
      <c r="G8" s="24"/>
    </row>
    <row r="9" spans="1:8">
      <c r="A9" s="24">
        <v>6</v>
      </c>
      <c r="B9" s="21" t="s">
        <v>18</v>
      </c>
      <c r="C9" s="24">
        <v>7</v>
      </c>
      <c r="D9" s="24">
        <v>102</v>
      </c>
      <c r="E9" s="24">
        <v>5</v>
      </c>
      <c r="F9" s="24">
        <v>2</v>
      </c>
      <c r="G9" s="24"/>
    </row>
    <row r="10" spans="1:8">
      <c r="A10" s="24">
        <v>7</v>
      </c>
      <c r="B10" s="21" t="s">
        <v>57</v>
      </c>
      <c r="C10" s="24">
        <v>7</v>
      </c>
      <c r="D10" s="24">
        <v>96</v>
      </c>
      <c r="E10" s="24">
        <v>6</v>
      </c>
      <c r="F10" s="24">
        <v>1</v>
      </c>
      <c r="G10" s="24"/>
    </row>
    <row r="11" spans="1:8">
      <c r="A11" s="24">
        <v>8</v>
      </c>
      <c r="B11" s="21" t="s">
        <v>93</v>
      </c>
      <c r="C11" s="24">
        <v>6</v>
      </c>
      <c r="D11" s="24">
        <v>83</v>
      </c>
      <c r="E11" s="24">
        <v>5</v>
      </c>
      <c r="F11" s="24">
        <v>1</v>
      </c>
      <c r="G11" s="24"/>
    </row>
    <row r="12" spans="1:8">
      <c r="A12" s="24">
        <v>9</v>
      </c>
      <c r="B12" s="21" t="s">
        <v>80</v>
      </c>
      <c r="C12" s="24">
        <v>5</v>
      </c>
      <c r="D12" s="24">
        <v>74</v>
      </c>
      <c r="E12" s="24">
        <v>4</v>
      </c>
      <c r="F12" s="24">
        <v>1</v>
      </c>
      <c r="G12" s="24"/>
    </row>
    <row r="13" spans="1:8">
      <c r="A13" s="24">
        <v>10</v>
      </c>
      <c r="B13" s="21" t="s">
        <v>2</v>
      </c>
      <c r="C13" s="24">
        <v>2</v>
      </c>
      <c r="D13" s="24">
        <v>40</v>
      </c>
      <c r="E13" s="24">
        <v>2</v>
      </c>
      <c r="F13" s="24"/>
      <c r="G13" s="24"/>
    </row>
    <row r="14" spans="1:8">
      <c r="A14" s="24">
        <v>11</v>
      </c>
      <c r="B14" s="21" t="s">
        <v>7</v>
      </c>
      <c r="C14" s="24">
        <v>2</v>
      </c>
      <c r="D14" s="24">
        <v>38</v>
      </c>
      <c r="E14" s="24">
        <v>2</v>
      </c>
      <c r="F14" s="24"/>
      <c r="G14" s="24"/>
    </row>
    <row r="15" spans="1:8">
      <c r="A15" s="24">
        <v>12</v>
      </c>
      <c r="B15" s="21" t="s">
        <v>101</v>
      </c>
      <c r="C15" s="24">
        <v>2</v>
      </c>
      <c r="D15" s="24">
        <v>35</v>
      </c>
      <c r="E15" s="24">
        <v>2</v>
      </c>
      <c r="F15" s="24"/>
      <c r="G15" s="24"/>
    </row>
    <row r="16" spans="1:8">
      <c r="A16" s="24">
        <v>13</v>
      </c>
      <c r="B16" s="21" t="s">
        <v>40</v>
      </c>
      <c r="C16" s="24">
        <v>2</v>
      </c>
      <c r="D16" s="24">
        <v>35</v>
      </c>
      <c r="E16" s="24">
        <v>2</v>
      </c>
      <c r="F16" s="24"/>
      <c r="G16" s="24"/>
    </row>
    <row r="17" spans="1:7">
      <c r="A17" s="24">
        <v>14</v>
      </c>
      <c r="B17" s="21" t="s">
        <v>69</v>
      </c>
      <c r="C17" s="24">
        <v>2</v>
      </c>
      <c r="D17" s="24">
        <v>30</v>
      </c>
      <c r="E17" s="24">
        <v>2</v>
      </c>
      <c r="F17" s="24"/>
      <c r="G17" s="24"/>
    </row>
    <row r="18" spans="1:7">
      <c r="A18" s="24">
        <v>15</v>
      </c>
      <c r="B18" s="21" t="s">
        <v>21</v>
      </c>
      <c r="C18" s="24">
        <v>1</v>
      </c>
      <c r="D18" s="24">
        <v>20</v>
      </c>
      <c r="E18" s="24">
        <v>1</v>
      </c>
      <c r="F18" s="24"/>
      <c r="G18" s="24"/>
    </row>
    <row r="19" spans="1:7">
      <c r="A19" s="24">
        <v>16</v>
      </c>
      <c r="B19" s="21" t="s">
        <v>66</v>
      </c>
      <c r="C19" s="24">
        <v>1</v>
      </c>
      <c r="D19" s="24">
        <v>20</v>
      </c>
      <c r="E19" s="24">
        <v>1</v>
      </c>
      <c r="F19" s="24"/>
      <c r="G19" s="24"/>
    </row>
    <row r="20" spans="1:7">
      <c r="A20" s="24">
        <v>17</v>
      </c>
      <c r="B20" s="21" t="s">
        <v>34</v>
      </c>
      <c r="C20" s="24">
        <v>1</v>
      </c>
      <c r="D20" s="24">
        <v>20</v>
      </c>
      <c r="E20" s="24">
        <v>1</v>
      </c>
      <c r="F20" s="24"/>
      <c r="G20" s="24"/>
    </row>
    <row r="21" spans="1:7">
      <c r="A21" s="24">
        <v>18</v>
      </c>
      <c r="B21" s="21" t="s">
        <v>78</v>
      </c>
      <c r="C21" s="24">
        <v>1</v>
      </c>
      <c r="D21" s="24">
        <v>19</v>
      </c>
      <c r="E21" s="24">
        <v>1</v>
      </c>
      <c r="F21" s="24"/>
      <c r="G21" s="24"/>
    </row>
    <row r="22" spans="1:7">
      <c r="A22" s="24">
        <v>19</v>
      </c>
      <c r="B22" s="21" t="s">
        <v>43</v>
      </c>
      <c r="C22" s="24">
        <v>1</v>
      </c>
      <c r="D22" s="24">
        <v>18</v>
      </c>
      <c r="E22" s="24">
        <v>1</v>
      </c>
      <c r="F22" s="24"/>
      <c r="G22" s="24"/>
    </row>
    <row r="23" spans="1:7">
      <c r="A23" s="24">
        <v>20</v>
      </c>
      <c r="B23" s="21" t="s">
        <v>151</v>
      </c>
      <c r="C23" s="24">
        <v>3</v>
      </c>
      <c r="D23" s="24">
        <v>6</v>
      </c>
      <c r="E23" s="24"/>
      <c r="F23" s="24">
        <v>3</v>
      </c>
      <c r="G23" s="24"/>
    </row>
    <row r="24" spans="1:7">
      <c r="A24" s="24"/>
      <c r="B24" s="32" t="s">
        <v>197</v>
      </c>
      <c r="C24" s="23">
        <f>SUM(C4:C23)</f>
        <v>96</v>
      </c>
      <c r="D24" s="23">
        <f>SUM(D4:D23)</f>
        <v>1405</v>
      </c>
      <c r="E24" s="23">
        <f>SUM(E4:E23)</f>
        <v>78</v>
      </c>
      <c r="F24" s="23">
        <f>SUM(F4:F23)</f>
        <v>18</v>
      </c>
    </row>
    <row r="28" spans="1:7">
      <c r="A28" s="75" t="s">
        <v>199</v>
      </c>
      <c r="B28" s="75"/>
      <c r="C28" s="75"/>
      <c r="D28" s="75"/>
      <c r="E28" s="75"/>
      <c r="F28" s="75"/>
    </row>
    <row r="29" spans="1:7">
      <c r="A29" s="23" t="s">
        <v>193</v>
      </c>
      <c r="B29" s="22" t="s">
        <v>126</v>
      </c>
      <c r="C29" s="23" t="s">
        <v>198</v>
      </c>
      <c r="D29" s="23" t="s">
        <v>134</v>
      </c>
      <c r="F29" s="24"/>
    </row>
    <row r="30" spans="1:7">
      <c r="A30" s="24">
        <v>1</v>
      </c>
      <c r="B30" s="21" t="s">
        <v>16</v>
      </c>
      <c r="C30" s="24">
        <v>11</v>
      </c>
      <c r="D30" s="24">
        <v>197</v>
      </c>
      <c r="F30" s="24"/>
    </row>
    <row r="31" spans="1:7">
      <c r="A31" s="24">
        <v>2</v>
      </c>
      <c r="B31" s="21" t="s">
        <v>29</v>
      </c>
      <c r="C31" s="24">
        <v>9</v>
      </c>
      <c r="D31" s="24">
        <v>159</v>
      </c>
      <c r="F31" s="24"/>
    </row>
    <row r="32" spans="1:7">
      <c r="A32" s="24">
        <v>3</v>
      </c>
      <c r="B32" s="21" t="s">
        <v>9</v>
      </c>
      <c r="C32" s="24">
        <v>9</v>
      </c>
      <c r="D32" s="24">
        <v>159</v>
      </c>
      <c r="F32" s="24"/>
    </row>
    <row r="33" spans="1:6">
      <c r="A33" s="24">
        <v>4</v>
      </c>
      <c r="B33" s="21" t="s">
        <v>12</v>
      </c>
      <c r="C33" s="24">
        <v>7</v>
      </c>
      <c r="D33" s="24">
        <v>129</v>
      </c>
      <c r="F33" s="24"/>
    </row>
    <row r="34" spans="1:6">
      <c r="A34" s="24">
        <v>5</v>
      </c>
      <c r="B34" s="21" t="s">
        <v>26</v>
      </c>
      <c r="C34" s="24">
        <v>7</v>
      </c>
      <c r="D34" s="24">
        <v>122</v>
      </c>
      <c r="F34" s="24"/>
    </row>
    <row r="35" spans="1:6">
      <c r="A35" s="24">
        <v>6</v>
      </c>
      <c r="B35" s="21" t="s">
        <v>57</v>
      </c>
      <c r="C35" s="24">
        <v>6</v>
      </c>
      <c r="D35" s="24">
        <v>100</v>
      </c>
      <c r="F35" s="24"/>
    </row>
    <row r="36" spans="1:6">
      <c r="A36" s="24">
        <v>7</v>
      </c>
      <c r="B36" s="21" t="s">
        <v>18</v>
      </c>
      <c r="C36" s="24">
        <v>5</v>
      </c>
      <c r="D36" s="24">
        <v>99</v>
      </c>
      <c r="F36" s="24"/>
    </row>
    <row r="37" spans="1:6">
      <c r="A37" s="24">
        <v>8</v>
      </c>
      <c r="B37" s="21" t="s">
        <v>93</v>
      </c>
      <c r="C37" s="24">
        <v>5</v>
      </c>
      <c r="D37" s="24">
        <v>83</v>
      </c>
      <c r="F37" s="24"/>
    </row>
    <row r="38" spans="1:6">
      <c r="A38" s="24">
        <v>9</v>
      </c>
      <c r="B38" s="21" t="s">
        <v>80</v>
      </c>
      <c r="C38" s="24">
        <v>4</v>
      </c>
      <c r="D38" s="24">
        <v>72</v>
      </c>
      <c r="F38" s="24"/>
    </row>
    <row r="39" spans="1:6">
      <c r="A39" s="24">
        <v>10</v>
      </c>
      <c r="B39" s="21" t="s">
        <v>2</v>
      </c>
      <c r="C39" s="24">
        <v>2</v>
      </c>
      <c r="D39" s="24">
        <v>40</v>
      </c>
      <c r="F39" s="24"/>
    </row>
    <row r="40" spans="1:6">
      <c r="A40" s="24">
        <v>11</v>
      </c>
      <c r="B40" s="21" t="s">
        <v>7</v>
      </c>
      <c r="C40" s="24">
        <v>2</v>
      </c>
      <c r="D40" s="24">
        <v>38</v>
      </c>
      <c r="F40" s="24"/>
    </row>
    <row r="41" spans="1:6">
      <c r="A41" s="24">
        <v>12</v>
      </c>
      <c r="B41" s="21" t="s">
        <v>101</v>
      </c>
      <c r="C41" s="24">
        <v>2</v>
      </c>
      <c r="D41" s="24">
        <v>36</v>
      </c>
      <c r="F41" s="24"/>
    </row>
    <row r="42" spans="1:6">
      <c r="A42" s="24">
        <v>13</v>
      </c>
      <c r="B42" s="21" t="s">
        <v>69</v>
      </c>
      <c r="C42" s="24">
        <v>2</v>
      </c>
      <c r="D42" s="24">
        <v>30</v>
      </c>
      <c r="F42" s="24"/>
    </row>
    <row r="43" spans="1:6">
      <c r="A43" s="24">
        <v>14</v>
      </c>
      <c r="B43" s="21" t="s">
        <v>78</v>
      </c>
      <c r="C43" s="24">
        <v>1</v>
      </c>
      <c r="D43" s="24">
        <v>20</v>
      </c>
      <c r="F43" s="24"/>
    </row>
    <row r="44" spans="1:6">
      <c r="A44" s="24">
        <v>15</v>
      </c>
      <c r="B44" s="21" t="s">
        <v>43</v>
      </c>
      <c r="C44" s="24">
        <v>1</v>
      </c>
      <c r="D44" s="24">
        <v>18</v>
      </c>
      <c r="F44" s="24"/>
    </row>
    <row r="45" spans="1:6">
      <c r="A45" s="24"/>
      <c r="B45" s="32" t="s">
        <v>197</v>
      </c>
      <c r="C45" s="23">
        <f>SUM(C30:C44)</f>
        <v>73</v>
      </c>
      <c r="D45" s="23">
        <f>SUM(D30:D44)</f>
        <v>1302</v>
      </c>
      <c r="F45" s="24"/>
    </row>
    <row r="51" spans="2:2">
      <c r="B51" s="21" t="s">
        <v>140</v>
      </c>
    </row>
  </sheetData>
  <sortState xmlns:xlrd2="http://schemas.microsoft.com/office/spreadsheetml/2017/richdata2" ref="B30:D44">
    <sortCondition descending="1" ref="D30:D44"/>
    <sortCondition descending="1" ref="C30:C44"/>
    <sortCondition ref="B30:B44"/>
  </sortState>
  <mergeCells count="3">
    <mergeCell ref="A28:F28"/>
    <mergeCell ref="A2:F2"/>
    <mergeCell ref="A1:F1"/>
  </mergeCells>
  <pageMargins left="0.31496062992125984" right="0.31496062992125984" top="0.35433070866141736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Competitiva</vt:lpstr>
      <vt:lpstr>Clas. Ass.</vt:lpstr>
      <vt:lpstr>Class. Cat.</vt:lpstr>
      <vt:lpstr>Pass.</vt:lpstr>
      <vt:lpstr>Class. Soc.</vt:lpstr>
      <vt:lpstr>'Clas. Ass.'!Titoli_stampa</vt:lpstr>
      <vt:lpstr>'Class. Cat.'!Titoli_stampa</vt:lpstr>
      <vt:lpstr>Competitiva!Titoli_stampa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Edo Tanzini</cp:lastModifiedBy>
  <cp:lastPrinted>2024-08-14T19:21:49Z</cp:lastPrinted>
  <dcterms:created xsi:type="dcterms:W3CDTF">2024-08-11T16:48:34Z</dcterms:created>
  <dcterms:modified xsi:type="dcterms:W3CDTF">2024-08-14T20:06:45Z</dcterms:modified>
</cp:coreProperties>
</file>