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4E2ACE7C-4B33-45F4-8678-4731F351FF23}" xr6:coauthVersionLast="47" xr6:coauthVersionMax="47" xr10:uidLastSave="{00000000-0000-0000-0000-000000000000}"/>
  <bookViews>
    <workbookView xWindow="-20520" yWindow="855" windowWidth="20640" windowHeight="11040" xr2:uid="{E1DC8551-B8F8-466A-BA9C-DF2DA371B43B}"/>
  </bookViews>
  <sheets>
    <sheet name="Competitiva" sheetId="7" r:id="rId1"/>
    <sheet name="Class. Categorie" sheetId="1" r:id="rId2"/>
    <sheet name="Class. M-F" sheetId="5" r:id="rId3"/>
    <sheet name="Passeggiata" sheetId="3" r:id="rId4"/>
    <sheet name="Class. Società" sheetId="6" r:id="rId5"/>
  </sheets>
  <definedNames>
    <definedName name="_xlnm._FilterDatabase" localSheetId="2" hidden="1">'Class. M-F'!$A$2:$O$196</definedName>
    <definedName name="_xlnm._FilterDatabase" localSheetId="0" hidden="1">Competitiva!$A$2:$K$2</definedName>
    <definedName name="_xlnm.Print_Titles" localSheetId="1">'Class. Categorie'!$1:$2</definedName>
    <definedName name="_xlnm.Print_Titles" localSheetId="2">'Class. M-F'!$1:$2</definedName>
    <definedName name="_xlnm.Print_Titles" localSheetId="4">'Class. Società'!$1:$3</definedName>
    <definedName name="_xlnm.Print_Titles" localSheetId="0">Competitiva!$1:$2</definedName>
    <definedName name="_xlnm.Print_Titles" localSheetId="3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2" i="1" l="1"/>
  <c r="L212" i="1"/>
  <c r="E58" i="6" l="1"/>
  <c r="D58" i="6"/>
  <c r="C58" i="6"/>
</calcChain>
</file>

<file path=xl/sharedStrings.xml><?xml version="1.0" encoding="utf-8"?>
<sst xmlns="http://schemas.openxmlformats.org/spreadsheetml/2006/main" count="3050" uniqueCount="404">
  <si>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</si>
  <si>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</si>
  <si>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</si>
  <si>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</si>
  <si>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</si>
  <si>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</si>
  <si>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</si>
  <si>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</si>
  <si>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Punti Gara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</si>
  <si>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</si>
  <si>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</si>
  <si>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</si>
  <si>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</si>
  <si>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</si>
  <si>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</si>
  <si>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</si>
  <si>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</si>
  <si>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</si>
  <si>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</si>
  <si>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</si>
  <si>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</si>
  <si>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</si>
  <si>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</si>
  <si>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</si>
  <si>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</si>
  <si>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</si>
  <si>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N°</t>
  </si>
  <si>
    <t>Cognome e Nome</t>
  </si>
  <si>
    <t>Punti</t>
  </si>
  <si>
    <t>o)</t>
  </si>
  <si>
    <t>Libero</t>
  </si>
  <si>
    <t>Totale Partecipanti</t>
  </si>
  <si>
    <t>Runcard</t>
  </si>
  <si>
    <t>PARTECIPANTI</t>
  </si>
  <si>
    <t>Atleti</t>
  </si>
  <si>
    <t>TOTALE</t>
  </si>
  <si>
    <t>si</t>
  </si>
  <si>
    <t>G-50 VETERANI FEMM.</t>
  </si>
  <si>
    <t>A.S.D. Senese Mens Sana In Corpore Sano</t>
  </si>
  <si>
    <t>F</t>
  </si>
  <si>
    <t>I-60 VETERANI FEMM.</t>
  </si>
  <si>
    <t>Terzuoli Gianna</t>
  </si>
  <si>
    <t>F-45 SENIORES FEMM.</t>
  </si>
  <si>
    <t>Bonanni Lorena</t>
  </si>
  <si>
    <t/>
  </si>
  <si>
    <t xml:space="preserve"> </t>
  </si>
  <si>
    <t>A.S.D. S.P. Torre del Mangia</t>
  </si>
  <si>
    <t>Porcelli Giulia</t>
  </si>
  <si>
    <t>C-30 SENIORES FEMM.</t>
  </si>
  <si>
    <t>Muzzi Federica</t>
  </si>
  <si>
    <t>The Lab S.S.D. A.R.L.</t>
  </si>
  <si>
    <t>Boldi Carla</t>
  </si>
  <si>
    <t>C.R. Banca Monte dei Paschi di Siena</t>
  </si>
  <si>
    <t>Cappannoli Tatiana</t>
  </si>
  <si>
    <t>G.S. Valdelsa Runners A.S.D.</t>
  </si>
  <si>
    <t>A.S.D.Le Ancelle</t>
  </si>
  <si>
    <t>E-40 SENIORES FEMM.</t>
  </si>
  <si>
    <t>B-25 SENIORES FEMM.</t>
  </si>
  <si>
    <t>Benocci Valentina</t>
  </si>
  <si>
    <t>Mendoza Ross Isabel</t>
  </si>
  <si>
    <t>Ass. Sport. Dil. Cappuccini 1972</t>
  </si>
  <si>
    <t>Greco Maria Rosa</t>
  </si>
  <si>
    <t>Sagaria Francesca</t>
  </si>
  <si>
    <t>D-35 SENIORES FEMM.</t>
  </si>
  <si>
    <t>Zullo Paola</t>
  </si>
  <si>
    <t>H-55 VETERANI FEMM.</t>
  </si>
  <si>
    <t>Serni Clarissa</t>
  </si>
  <si>
    <t>G.S. Podista Siena A.S.D.</t>
  </si>
  <si>
    <t>Cavari Elena</t>
  </si>
  <si>
    <t>Asd Polisportiva I' Giglio</t>
  </si>
  <si>
    <t>Vannini Vanna</t>
  </si>
  <si>
    <t>Burroni Elena</t>
  </si>
  <si>
    <t>Amonini Daniela</t>
  </si>
  <si>
    <t>SevenLife SSD</t>
  </si>
  <si>
    <t>Zigon Giulia</t>
  </si>
  <si>
    <t>Corsi Ilaria</t>
  </si>
  <si>
    <t>Guerrini Alessandra</t>
  </si>
  <si>
    <t>Menini Benedetta</t>
  </si>
  <si>
    <t>Mencaraglia Elisa</t>
  </si>
  <si>
    <t>Atletica Castello A.S.D.</t>
  </si>
  <si>
    <t>Vannini Federica</t>
  </si>
  <si>
    <t>CLASSIFICA FEMMINILE</t>
  </si>
  <si>
    <t>F-45 SENIORES MASCH.</t>
  </si>
  <si>
    <t>M</t>
  </si>
  <si>
    <t>N-75 VETERANI MASCH.</t>
  </si>
  <si>
    <t>Pignata Marco Massimo</t>
  </si>
  <si>
    <t>D-35 SENIORES MASCH.</t>
  </si>
  <si>
    <t>G-50 VETERANI MASCH.</t>
  </si>
  <si>
    <t>Cinci Nicola</t>
  </si>
  <si>
    <t>M-70 VETERANI MASCH.</t>
  </si>
  <si>
    <t>Cenni Marco</t>
  </si>
  <si>
    <t>L-65 VETERANI MASCH.</t>
  </si>
  <si>
    <t>Alessandri Salvatore</t>
  </si>
  <si>
    <t>I-60 VETERANI MASCH.</t>
  </si>
  <si>
    <t>A.S.D. Sienarunners</t>
  </si>
  <si>
    <t>Martini Marco</t>
  </si>
  <si>
    <t>H-55 VETERANI MASCH.</t>
  </si>
  <si>
    <t>Calandra Vincenzo</t>
  </si>
  <si>
    <t>A.P.S. A.S.D. Atletica Sinalunga</t>
  </si>
  <si>
    <t>Capasso Tommaso</t>
  </si>
  <si>
    <t>Ricci Riccardo</t>
  </si>
  <si>
    <t>A.S.D. Pol. Chianciano</t>
  </si>
  <si>
    <t>Lodovichi Franco</t>
  </si>
  <si>
    <t>Zabatta Andrea</t>
  </si>
  <si>
    <t>A.S.D. La Sorba</t>
  </si>
  <si>
    <t>Mazzeschi Vinicio</t>
  </si>
  <si>
    <t>Agnello Fabio</t>
  </si>
  <si>
    <t>Tomelleri Cesare</t>
  </si>
  <si>
    <t>E-40 SENIORES MASCH.</t>
  </si>
  <si>
    <t>Chiari Alessandro</t>
  </si>
  <si>
    <t>Lodovichi Fabrizio</t>
  </si>
  <si>
    <t>Frullanti Enzo</t>
  </si>
  <si>
    <t>Falorni Claudio</t>
  </si>
  <si>
    <t>Societa' Trieste</t>
  </si>
  <si>
    <t>Garrasi Sebastiano</t>
  </si>
  <si>
    <t>Rosati Michele</t>
  </si>
  <si>
    <t>C-30 SENIORES MASCH.</t>
  </si>
  <si>
    <t>Franceschini Mauro</t>
  </si>
  <si>
    <t>Montefiori Marco</t>
  </si>
  <si>
    <t>Tavarnelle U. P. APS Sportiva Dilettantistica</t>
  </si>
  <si>
    <t>Tanzini Silvano</t>
  </si>
  <si>
    <t>B-25 SENIORES MASCH.</t>
  </si>
  <si>
    <t>Battaglia Gianni</t>
  </si>
  <si>
    <t>Tanganelli Filippo</t>
  </si>
  <si>
    <t>Giannitti Pietro</t>
  </si>
  <si>
    <t>Ravaglioli Tommaso</t>
  </si>
  <si>
    <t>Barberini Pietro</t>
  </si>
  <si>
    <t xml:space="preserve">Cresti Alessandro </t>
  </si>
  <si>
    <t>Donadio Angelonicola</t>
  </si>
  <si>
    <t>Giorgetti Guido</t>
  </si>
  <si>
    <t>A.S.D. La Chianina</t>
  </si>
  <si>
    <t>Betti Giovanni</t>
  </si>
  <si>
    <t>Bonechi Simone</t>
  </si>
  <si>
    <t>Furi Leonardo</t>
  </si>
  <si>
    <t>A.S.D. VolteBasse</t>
  </si>
  <si>
    <t>A-20 SENIORES MASCH.</t>
  </si>
  <si>
    <t>Carobelli Giulio</t>
  </si>
  <si>
    <t>De Cubellis Diego</t>
  </si>
  <si>
    <t>Bianchini Francesco</t>
  </si>
  <si>
    <t>Kennedy Nicholas James</t>
  </si>
  <si>
    <t>Malavolti Marco</t>
  </si>
  <si>
    <t>Ischi Paolo</t>
  </si>
  <si>
    <t>Mucciarini Simone</t>
  </si>
  <si>
    <t>Nesi Rudi</t>
  </si>
  <si>
    <t>Ghiro Fabio</t>
  </si>
  <si>
    <t>Triglione Nicola</t>
  </si>
  <si>
    <t>Taglienti Eros</t>
  </si>
  <si>
    <t>Voltolini Emiliano</t>
  </si>
  <si>
    <t>Torelli Luca</t>
  </si>
  <si>
    <t>Giachi Edoardo</t>
  </si>
  <si>
    <t>Dibra Andi</t>
  </si>
  <si>
    <t>Pu. Uisp</t>
  </si>
  <si>
    <t>Cl. Uisp</t>
  </si>
  <si>
    <t>Uisp</t>
  </si>
  <si>
    <t>Cl. Cat.</t>
  </si>
  <si>
    <t>Categoria</t>
  </si>
  <si>
    <t>Km. Min.</t>
  </si>
  <si>
    <t>Km. Ora</t>
  </si>
  <si>
    <t>S.</t>
  </si>
  <si>
    <t>Cognome e nome</t>
  </si>
  <si>
    <t>Clas. M/F</t>
  </si>
  <si>
    <t>Clas. Ass.</t>
  </si>
  <si>
    <t>Primi 3 esclusi da cat.</t>
  </si>
  <si>
    <t>Gruppo Sportivo Lucignano Valdarbia</t>
  </si>
  <si>
    <t>Dommi Alessandro</t>
  </si>
  <si>
    <t>NRT Firenze A.S.D.</t>
  </si>
  <si>
    <t>Ferrigno Riccardo</t>
  </si>
  <si>
    <t>Debolini Cosimo</t>
  </si>
  <si>
    <t>Matteuzzi Tommaso</t>
  </si>
  <si>
    <t>Le Torri Podismo A.S.D.</t>
  </si>
  <si>
    <t>Melani Alessandro</t>
  </si>
  <si>
    <t>Il Ponte Scandicci A.S.D. Podistica</t>
  </si>
  <si>
    <t>Cucco Roberto</t>
  </si>
  <si>
    <t>Pani Antonio Maria</t>
  </si>
  <si>
    <t>Dessi Samuele</t>
  </si>
  <si>
    <t>Aurora Montale A.S.D.</t>
  </si>
  <si>
    <t>Lazzerini Gianfranco</t>
  </si>
  <si>
    <t>A.S.D. Filippide Dlf Chiusi</t>
  </si>
  <si>
    <t>Pettorali Andrea</t>
  </si>
  <si>
    <t>Pierangioli Raniero</t>
  </si>
  <si>
    <t>S.S.D. Montalcino Trail A R.L.</t>
  </si>
  <si>
    <t>Cannella Marco</t>
  </si>
  <si>
    <t>Trantanovi Leonardo</t>
  </si>
  <si>
    <t>Gruppo Podistico Parco Alpi Apuane</t>
  </si>
  <si>
    <t>Briglia Mariano</t>
  </si>
  <si>
    <t>Monteriggioni Sport Cultura A.S.D.</t>
  </si>
  <si>
    <t>ASD Track &amp; Field</t>
  </si>
  <si>
    <t>Pachnis Stefanos</t>
  </si>
  <si>
    <t>Imperatore Gioele</t>
  </si>
  <si>
    <t>Vignoli Valter</t>
  </si>
  <si>
    <t>Feel Like Unicorn</t>
  </si>
  <si>
    <t>Martellini Roberto</t>
  </si>
  <si>
    <t>Volpi Roberto</t>
  </si>
  <si>
    <t>Pol. Policiano</t>
  </si>
  <si>
    <t>Leoncini Riccardo</t>
  </si>
  <si>
    <t>Prime 3 escluse da cat.</t>
  </si>
  <si>
    <t>Caini Marco</t>
  </si>
  <si>
    <t>Giglioli Nicola</t>
  </si>
  <si>
    <t>Zingoni Nicola</t>
  </si>
  <si>
    <t>Carobbi Riccardo</t>
  </si>
  <si>
    <t>Cral Nuovo Pignone Firenze APS</t>
  </si>
  <si>
    <t>Mannini Andrea</t>
  </si>
  <si>
    <t>Bruttini Virginia</t>
  </si>
  <si>
    <t>Barchielli Moreno</t>
  </si>
  <si>
    <t>Gs Le Panche Castelquarto A.S.D</t>
  </si>
  <si>
    <t>Silei Stefano</t>
  </si>
  <si>
    <t>Vendramin Eleonora</t>
  </si>
  <si>
    <t>Lepore Alessio</t>
  </si>
  <si>
    <t>AVIS Zero Positivo A.S.D.</t>
  </si>
  <si>
    <t>Angiolini Giulio</t>
  </si>
  <si>
    <t>Martini Filippo</t>
  </si>
  <si>
    <t>Giachi Simone</t>
  </si>
  <si>
    <t>Pica Gabriele</t>
  </si>
  <si>
    <t>Atletica 2005</t>
  </si>
  <si>
    <t>Ciampi Francesco</t>
  </si>
  <si>
    <t>Anselmi Simone</t>
  </si>
  <si>
    <t>Lucheroni Andrea</t>
  </si>
  <si>
    <t>Ciampini Andrea</t>
  </si>
  <si>
    <t>Nesi Maurizio</t>
  </si>
  <si>
    <t>Bechini Alessio</t>
  </si>
  <si>
    <t>ASD Firenze Social Runner</t>
  </si>
  <si>
    <t>Sassi Antonella</t>
  </si>
  <si>
    <t>Mariotti Bonucci Alok</t>
  </si>
  <si>
    <t>Coppola Carmelina Cinzia</t>
  </si>
  <si>
    <t>Asd Gs. Pieve a Ripoli</t>
  </si>
  <si>
    <t>Betti Sergio</t>
  </si>
  <si>
    <t>Galligani Letizia</t>
  </si>
  <si>
    <t>Asd Atletica Vinci</t>
  </si>
  <si>
    <t>Ciacci Andrea</t>
  </si>
  <si>
    <t>Serafini Diego</t>
  </si>
  <si>
    <t>Club Ausonia Asd</t>
  </si>
  <si>
    <t>Thompson James Alexander</t>
  </si>
  <si>
    <t>Morrocchi Claudia</t>
  </si>
  <si>
    <t>Burroni Giovanni</t>
  </si>
  <si>
    <t>Giuliani Andrea</t>
  </si>
  <si>
    <t>Toccafondi Grunwald Eva</t>
  </si>
  <si>
    <t>A.S.D. Luivan Settignano</t>
  </si>
  <si>
    <t>Balestri Stefano</t>
  </si>
  <si>
    <t>Amodeo Sabrina</t>
  </si>
  <si>
    <t>G.S.D. Libertas La Torre</t>
  </si>
  <si>
    <t>Ricci Adriano</t>
  </si>
  <si>
    <t>Susino Alberto</t>
  </si>
  <si>
    <t>Falchi Vieri</t>
  </si>
  <si>
    <t>Bini Filippo</t>
  </si>
  <si>
    <t>Cipriani Emanuele</t>
  </si>
  <si>
    <t>Marchetti Daniela</t>
  </si>
  <si>
    <t>Matteuzzi Simone</t>
  </si>
  <si>
    <t>Piscitelli Giuseppe</t>
  </si>
  <si>
    <t>Martinez Silvia</t>
  </si>
  <si>
    <t>Bellandi Jlenia</t>
  </si>
  <si>
    <t>Mangino Vincenzo</t>
  </si>
  <si>
    <t>Lombardi Richard George</t>
  </si>
  <si>
    <t>Verugi Sara</t>
  </si>
  <si>
    <t>Maestrini Sauro</t>
  </si>
  <si>
    <t>Toni Massimo</t>
  </si>
  <si>
    <t>Maratoneti Genovesi</t>
  </si>
  <si>
    <t>Cortini Gianni</t>
  </si>
  <si>
    <t>Ceccherini Massimo</t>
  </si>
  <si>
    <t>Vanni Chiara</t>
  </si>
  <si>
    <t>Vespro Franco</t>
  </si>
  <si>
    <t>Cheli Stella</t>
  </si>
  <si>
    <t>Casucci Nedo</t>
  </si>
  <si>
    <t>Amerini Sara</t>
  </si>
  <si>
    <t>Costantini Marco</t>
  </si>
  <si>
    <t>D'Alvano Michele</t>
  </si>
  <si>
    <t>Giannetti Claudio</t>
  </si>
  <si>
    <t>Cianferoni Giacomo</t>
  </si>
  <si>
    <t>Panerai Cecilia Anna</t>
  </si>
  <si>
    <t>Mari Paola</t>
  </si>
  <si>
    <t>Fusi Mauro</t>
  </si>
  <si>
    <t>Currieri Daniele</t>
  </si>
  <si>
    <t>A.S.D. Meeting Sporting Club Runners</t>
  </si>
  <si>
    <t>Giubbolini Marco</t>
  </si>
  <si>
    <t>Pagni Nicola</t>
  </si>
  <si>
    <t>Gambassi Mario</t>
  </si>
  <si>
    <t>Cellesi Rebecca</t>
  </si>
  <si>
    <t>Zoda Giuseppe</t>
  </si>
  <si>
    <t>Bicchi Claudio</t>
  </si>
  <si>
    <t>Strugess Alexandra Mary</t>
  </si>
  <si>
    <t>Hill Levi Alexandre</t>
  </si>
  <si>
    <t>Targioni Roberto</t>
  </si>
  <si>
    <t>Oltrarno Polisportiva A.S.D.</t>
  </si>
  <si>
    <t>Garuglieri Mirko</t>
  </si>
  <si>
    <t>Borri Elena</t>
  </si>
  <si>
    <t>Bartalini Giancarlo</t>
  </si>
  <si>
    <t>Crazy Functional Group Poggibonsi Asd</t>
  </si>
  <si>
    <t>Mascagni Fabiola</t>
  </si>
  <si>
    <t>Anselmi Gianni</t>
  </si>
  <si>
    <t>Capurso Virginia</t>
  </si>
  <si>
    <t>Salomoni Tommaso</t>
  </si>
  <si>
    <t>Farina Raffaele</t>
  </si>
  <si>
    <t>A.S.D. Run For Love</t>
  </si>
  <si>
    <t>Casini Leonardo</t>
  </si>
  <si>
    <t>Ugolini Lucia</t>
  </si>
  <si>
    <t>Leoncini Irina</t>
  </si>
  <si>
    <t>Canali Luciano</t>
  </si>
  <si>
    <t>Cral Ataf APS</t>
  </si>
  <si>
    <t>Versiglione Gianluca</t>
  </si>
  <si>
    <t>A.S.D. Grifo Runners Perugia</t>
  </si>
  <si>
    <t>Maestrini Tiberio</t>
  </si>
  <si>
    <t>Podistica Val di Pesa A.S.D.</t>
  </si>
  <si>
    <t>Bellandi Fabio</t>
  </si>
  <si>
    <t>Morelli Massimiliano</t>
  </si>
  <si>
    <t>Pierattelli Luigi</t>
  </si>
  <si>
    <t>Barchiesi Ivo</t>
  </si>
  <si>
    <t>Club Supermarathon Italia</t>
  </si>
  <si>
    <t>Alvisi Paola</t>
  </si>
  <si>
    <t>Vendramin Giovanni Giuseppe</t>
  </si>
  <si>
    <t>Belli Milena</t>
  </si>
  <si>
    <t>Atletica Il Colle</t>
  </si>
  <si>
    <t>Corti Marcello</t>
  </si>
  <si>
    <t>Magi Luciano</t>
  </si>
  <si>
    <t>Monciatti Manuela</t>
  </si>
  <si>
    <t>Prime 3 escluse da Cat.</t>
  </si>
  <si>
    <r>
      <t>CLASSIFICA M-F * TRA LE MURA DI STAGGIA KM.12,000 - 8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SIENA 08/06/2025</t>
    </r>
  </si>
  <si>
    <t>UISP COMITATO DI SIENA COORDINAMENTO ATLETICA LEGGERA</t>
  </si>
  <si>
    <t>CLASSIFICA CATEGORIE - 3° TRA LE MURA DI STAGGIA - Km 12,000 - 08/06/2025</t>
  </si>
  <si>
    <t>3° Tra le mura di Staggia - 08/06/2025 - PARTECIPANTI PASSEGGIATA</t>
  </si>
  <si>
    <t>Boccini Anna</t>
  </si>
  <si>
    <t>De Felice Gianfranco</t>
  </si>
  <si>
    <t>De Masi Denise</t>
  </si>
  <si>
    <t>Del Bello Barbara</t>
  </si>
  <si>
    <t>Fedolfi Folgo</t>
  </si>
  <si>
    <t>Gozzi Alessia</t>
  </si>
  <si>
    <t>Muzzi Mario</t>
  </si>
  <si>
    <t>Pratesi Enzo</t>
  </si>
  <si>
    <t>Rosati Giuseppe</t>
  </si>
  <si>
    <t>Rugi Valentina</t>
  </si>
  <si>
    <t>Sartori Alberto</t>
  </si>
  <si>
    <t>Sartori Pietro</t>
  </si>
  <si>
    <t>Traversi Daniela</t>
  </si>
  <si>
    <t>Senesi Massimiliano</t>
  </si>
  <si>
    <t>Rafanelli Lorenzo</t>
  </si>
  <si>
    <t>Ballotti Catia</t>
  </si>
  <si>
    <t>Bisori Sonia</t>
  </si>
  <si>
    <t>Stefanacci Sonia</t>
  </si>
  <si>
    <t>Augusto Mathias</t>
  </si>
  <si>
    <t>Palacios Gomez Ricardo</t>
  </si>
  <si>
    <t>Camparini Enrica</t>
  </si>
  <si>
    <t>Casaioli Mario</t>
  </si>
  <si>
    <t>Ciommo Antonella</t>
  </si>
  <si>
    <t>Coppola Marilena</t>
  </si>
  <si>
    <t>Lynch Claire</t>
  </si>
  <si>
    <t>Stroscia Carlo</t>
  </si>
  <si>
    <t>A.S.D. G. Pod.  R. Valenti</t>
  </si>
  <si>
    <t>Pulcinelli Alberto</t>
  </si>
  <si>
    <t>Inconditi Maurizio</t>
  </si>
  <si>
    <t>Inconditi Guelfo</t>
  </si>
  <si>
    <t>Pettini Maria Elena</t>
  </si>
  <si>
    <t>Scordini Annamarie</t>
  </si>
  <si>
    <t>Peccianti Silvia</t>
  </si>
  <si>
    <t>Versacy Giusi</t>
  </si>
  <si>
    <t>Lo Cicero Stefano</t>
  </si>
  <si>
    <t>Santini Maris</t>
  </si>
  <si>
    <t>Tammaro Edoardo</t>
  </si>
  <si>
    <t>m</t>
  </si>
  <si>
    <t>Toti Sauro</t>
  </si>
  <si>
    <t>Ranfagni Grazia</t>
  </si>
  <si>
    <t>f</t>
  </si>
  <si>
    <t>Righi Luca</t>
  </si>
  <si>
    <t>Piattelli Liberata Patrizia</t>
  </si>
  <si>
    <t>Fanetti Enrico</t>
  </si>
  <si>
    <t>Fioretto Luigi</t>
  </si>
  <si>
    <t>Brega Daniela Maria</t>
  </si>
  <si>
    <t>Iozzi Pierluigi</t>
  </si>
  <si>
    <t>Castellano Cinzia</t>
  </si>
  <si>
    <t>Lunakova Yveta</t>
  </si>
  <si>
    <t>Taddei Francesco</t>
  </si>
  <si>
    <t>Labardi Laura</t>
  </si>
  <si>
    <t>Panariello Aniello</t>
  </si>
  <si>
    <t>Marzuoli Massimo</t>
  </si>
  <si>
    <t>Bardelli Marco Valerio</t>
  </si>
  <si>
    <t>Anselmi Giulio</t>
  </si>
  <si>
    <t>Maecacci Daniela</t>
  </si>
  <si>
    <t>Salvadori Domenico</t>
  </si>
  <si>
    <t>Becherini Asia</t>
  </si>
  <si>
    <t>Pezone Flavio</t>
  </si>
  <si>
    <t>Cubattoli Barbara</t>
  </si>
  <si>
    <t>Muzzi Viola</t>
  </si>
  <si>
    <t>Muzzi Andrea</t>
  </si>
  <si>
    <t>Milanese Lucia</t>
  </si>
  <si>
    <t>Barbierato Fabio</t>
  </si>
  <si>
    <t>Alvarez Maria</t>
  </si>
  <si>
    <t>Mitsioli Kostantina</t>
  </si>
  <si>
    <t>Classifica Società a numero di partecipanti</t>
  </si>
  <si>
    <t>Competitiva</t>
  </si>
  <si>
    <t>N.C.</t>
  </si>
  <si>
    <t>3° TROFEO TRA LE MURA DI STAGGIA del 08/06/2025 - Km. 12,000</t>
  </si>
  <si>
    <t>CLASSIFICA PER SOCIETÀ 8ª PROVA CAMPIONATO PROVINCIALE UISP DI CORSA SU STRADA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</si>
  <si>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</si>
  <si>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</si>
  <si>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</si>
  <si>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</si>
  <si>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</si>
  <si>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</si>
  <si>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</si>
  <si>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Staggia Senese (SI)</t>
  </si>
  <si>
    <t>3° Tra le mura di Staggia</t>
  </si>
  <si>
    <t>GIUDICI DI GARA:</t>
  </si>
  <si>
    <t>Brogini Marco</t>
  </si>
  <si>
    <t>Cantagalli Guido</t>
  </si>
  <si>
    <t>Marcucci Giovanni</t>
  </si>
  <si>
    <t>Tanzini Edo</t>
  </si>
  <si>
    <t>Tozzi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</si>
</sst>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m:ss"/>
    <numFmt numFmtId="166" formatCode="0.000"/>
    <numFmt numFmtId="167" formatCode="[$-410]d\ mmmm\ yyyy;@"/>
  </numFmts>
  <fonts count="3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ptos Narrow"/>
      <family val="2"/>
    </font>
    <font>
      <b/>
      <sz val="9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  <font>
      <b/>
      <sz val="11"/>
      <name val="Aptos Narrow"/>
      <family val="2"/>
    </font>
    <font>
      <b/>
      <sz val="12"/>
      <name val="Aptos Narrow"/>
      <family val="2"/>
    </font>
    <font>
      <b/>
      <u/>
      <sz val="11"/>
      <color theme="1"/>
      <name val="Aptos Narrow"/>
      <family val="2"/>
    </font>
    <font>
      <b/>
      <u/>
      <sz val="11"/>
      <name val="Aptos Narrow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1" fontId="0" fillId="0" borderId="2" xfId="0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1" fontId="9" fillId="0" borderId="0" xfId="0" applyNumberFormat="1" applyFont="1"/>
    <xf numFmtId="1" fontId="0" fillId="0" borderId="0" xfId="0" applyNumberFormat="1"/>
    <xf numFmtId="0" fontId="11" fillId="0" borderId="1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13" fillId="0" borderId="0" xfId="1" quotePrefix="1" applyAlignment="1">
      <alignment horizontal="center"/>
    </xf>
    <xf numFmtId="165" fontId="14" fillId="0" borderId="0" xfId="0" applyNumberFormat="1" applyFont="1" applyAlignment="1">
      <alignment horizontal="center"/>
    </xf>
    <xf numFmtId="166" fontId="13" fillId="0" borderId="0" xfId="1" applyNumberFormat="1" applyAlignment="1">
      <alignment horizontal="center"/>
    </xf>
    <xf numFmtId="164" fontId="13" fillId="0" borderId="0" xfId="1" applyNumberFormat="1" applyAlignment="1" applyProtection="1">
      <alignment horizontal="center"/>
      <protection locked="0"/>
    </xf>
    <xf numFmtId="0" fontId="13" fillId="0" borderId="0" xfId="1" applyAlignment="1" applyProtection="1">
      <alignment horizontal="center"/>
      <protection locked="0"/>
    </xf>
    <xf numFmtId="0" fontId="13" fillId="0" borderId="0" xfId="1"/>
    <xf numFmtId="0" fontId="13" fillId="0" borderId="0" xfId="1" applyAlignment="1">
      <alignment horizontal="center"/>
    </xf>
    <xf numFmtId="0" fontId="13" fillId="0" borderId="0" xfId="1" quotePrefix="1" applyAlignment="1">
      <alignment horizontal="left"/>
    </xf>
    <xf numFmtId="0" fontId="13" fillId="0" borderId="0" xfId="1" quotePrefix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5" fontId="2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3" fillId="0" borderId="0" xfId="1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/>
    <xf numFmtId="164" fontId="24" fillId="0" borderId="0" xfId="0" applyNumberFormat="1" applyFont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3" fillId="0" borderId="0" xfId="1" quotePrefix="1" applyFont="1" applyAlignment="1">
      <alignment horizontal="center"/>
    </xf>
    <xf numFmtId="0" fontId="27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30" fillId="0" borderId="13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165" fontId="22" fillId="0" borderId="10" xfId="0" applyNumberFormat="1" applyFont="1" applyBorder="1" applyAlignment="1">
      <alignment horizontal="center" vertical="top" wrapText="1"/>
    </xf>
    <xf numFmtId="166" fontId="30" fillId="0" borderId="10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67" fontId="3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6" fontId="31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1" fillId="0" borderId="0" xfId="0" applyFont="1"/>
  </cellXfs>
  <cellStyles count="2">
    <cellStyle name="Normale" xfId="0" builtinId="0"/>
    <cellStyle name="Normale 6" xfId="1" xr:uid="{D74E947B-A118-4B37-A8A9-0A23BA4B3C39}"/>
  </cellStyles>
  <dxfs count="7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18A0-4B24-4223-9F5D-77588A97C8AC}">
  <sheetPr>
    <tabColor rgb="FFFFFF00"/>
  </sheetPr>
  <dimension ref="A1:K194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5" customWidth="1"/>
    <col min="2" max="2" width="6.6640625" style="25" customWidth="1"/>
    <col min="3" max="3" width="24.44140625" customWidth="1"/>
    <col min="4" max="4" width="5.6640625" style="25" customWidth="1"/>
    <col min="5" max="5" width="28" customWidth="1"/>
    <col min="6" max="6" width="7.5546875" style="25" customWidth="1"/>
    <col min="7" max="7" width="10.109375" style="52" customWidth="1"/>
    <col min="8" max="8" width="9.33203125" style="52" customWidth="1"/>
    <col min="9" max="9" width="9.6640625" style="81" customWidth="1"/>
    <col min="10" max="10" width="25.109375" customWidth="1"/>
    <col min="11" max="11" width="5.109375" style="25" customWidth="1"/>
  </cols>
  <sheetData>
    <row r="1" spans="1:11" ht="18" x14ac:dyDescent="0.35">
      <c r="A1" s="93" t="s">
        <v>397</v>
      </c>
      <c r="B1" s="93"/>
      <c r="C1" s="93"/>
      <c r="D1" s="93"/>
      <c r="E1" s="91" t="s">
        <v>396</v>
      </c>
      <c r="F1" s="91" t="s">
        <v>395</v>
      </c>
      <c r="G1" s="92">
        <v>12</v>
      </c>
      <c r="H1" s="91"/>
      <c r="I1" s="90"/>
      <c r="J1" s="89">
        <v>45816</v>
      </c>
      <c r="K1" s="88"/>
    </row>
    <row r="2" spans="1:11" ht="28.8" x14ac:dyDescent="0.3">
      <c r="A2" s="85" t="s">
        <v>394</v>
      </c>
      <c r="B2" s="85" t="s">
        <v>393</v>
      </c>
      <c r="C2" s="85" t="s">
        <v>27</v>
      </c>
      <c r="D2" s="85" t="s">
        <v>392</v>
      </c>
      <c r="E2" s="85" t="s">
        <v>5</v>
      </c>
      <c r="F2" s="85" t="s">
        <v>6</v>
      </c>
      <c r="G2" s="87" t="s">
        <v>7</v>
      </c>
      <c r="H2" s="87" t="s">
        <v>391</v>
      </c>
      <c r="I2" s="86" t="s">
        <v>390</v>
      </c>
      <c r="J2" s="85" t="s">
        <v>155</v>
      </c>
      <c r="K2" s="84" t="s">
        <v>389</v>
      </c>
    </row>
    <row r="3" spans="1:11" x14ac:dyDescent="0.3">
      <c r="A3" s="83">
        <v>1</v>
      </c>
      <c r="B3" s="82">
        <v>175</v>
      </c>
      <c r="C3" t="s">
        <v>150</v>
      </c>
      <c r="D3" s="25" t="s">
        <v>83</v>
      </c>
      <c r="E3" s="50" t="s">
        <v>101</v>
      </c>
      <c r="F3" s="25">
        <v>1972</v>
      </c>
      <c r="G3" s="51">
        <v>3.076030092779547E-2</v>
      </c>
      <c r="H3" s="52">
        <v>16.254717441603194</v>
      </c>
      <c r="I3" s="53">
        <v>2.5633584106496223E-3</v>
      </c>
      <c r="J3" s="54" t="s">
        <v>162</v>
      </c>
      <c r="K3" s="25">
        <v>1</v>
      </c>
    </row>
    <row r="4" spans="1:11" x14ac:dyDescent="0.3">
      <c r="A4" s="83">
        <v>2</v>
      </c>
      <c r="B4" s="82">
        <v>26</v>
      </c>
      <c r="C4" t="s">
        <v>149</v>
      </c>
      <c r="D4" s="25" t="s">
        <v>83</v>
      </c>
      <c r="E4" s="50" t="s">
        <v>163</v>
      </c>
      <c r="F4" s="25">
        <v>1990</v>
      </c>
      <c r="G4" s="51">
        <v>3.1558912036416586E-2</v>
      </c>
      <c r="H4" s="52">
        <v>15.84338520361659</v>
      </c>
      <c r="I4" s="53">
        <v>2.629909336368049E-3</v>
      </c>
      <c r="J4" s="54" t="s">
        <v>162</v>
      </c>
      <c r="K4" s="25">
        <v>2</v>
      </c>
    </row>
    <row r="5" spans="1:11" x14ac:dyDescent="0.3">
      <c r="A5" s="83">
        <v>3</v>
      </c>
      <c r="B5" s="82">
        <v>50</v>
      </c>
      <c r="C5" t="s">
        <v>164</v>
      </c>
      <c r="D5" s="25" t="s">
        <v>83</v>
      </c>
      <c r="E5" s="50" t="s">
        <v>165</v>
      </c>
      <c r="F5" s="25">
        <v>1977</v>
      </c>
      <c r="G5" s="51">
        <v>3.1790393521077931E-2</v>
      </c>
      <c r="H5" s="52">
        <v>15.72802172670451</v>
      </c>
      <c r="I5" s="53">
        <v>2.6491994600898274E-3</v>
      </c>
      <c r="J5" s="54" t="s">
        <v>162</v>
      </c>
      <c r="K5" s="25">
        <v>3</v>
      </c>
    </row>
    <row r="6" spans="1:11" x14ac:dyDescent="0.3">
      <c r="A6" s="83">
        <v>4</v>
      </c>
      <c r="B6" s="82">
        <v>19</v>
      </c>
      <c r="C6" t="s">
        <v>166</v>
      </c>
      <c r="D6" s="25" t="s">
        <v>83</v>
      </c>
      <c r="E6" s="50" t="s">
        <v>165</v>
      </c>
      <c r="F6" s="25">
        <v>1970</v>
      </c>
      <c r="G6" s="51">
        <v>3.2345949075534008E-2</v>
      </c>
      <c r="H6" s="52">
        <v>15.457886204927975</v>
      </c>
      <c r="I6" s="53">
        <v>2.6954957562945006E-3</v>
      </c>
      <c r="J6" s="54" t="s">
        <v>96</v>
      </c>
      <c r="K6" s="25">
        <v>1</v>
      </c>
    </row>
    <row r="7" spans="1:11" x14ac:dyDescent="0.3">
      <c r="A7" s="83">
        <v>5</v>
      </c>
      <c r="B7" s="82">
        <v>150</v>
      </c>
      <c r="C7" t="s">
        <v>148</v>
      </c>
      <c r="D7" s="25" t="s">
        <v>83</v>
      </c>
      <c r="E7" s="50" t="s">
        <v>67</v>
      </c>
      <c r="F7" s="25">
        <v>2005</v>
      </c>
      <c r="G7" s="51">
        <v>3.2450115744723007E-2</v>
      </c>
      <c r="H7" s="52">
        <v>15.408265533885171</v>
      </c>
      <c r="I7" s="53">
        <v>2.7041763120602504E-3</v>
      </c>
      <c r="J7" s="54" t="s">
        <v>135</v>
      </c>
      <c r="K7" s="25">
        <v>1</v>
      </c>
    </row>
    <row r="8" spans="1:11" x14ac:dyDescent="0.3">
      <c r="A8" s="83">
        <v>6</v>
      </c>
      <c r="B8" s="82">
        <v>212</v>
      </c>
      <c r="C8" t="s">
        <v>167</v>
      </c>
      <c r="D8" s="25" t="s">
        <v>83</v>
      </c>
      <c r="E8" s="50" t="s">
        <v>50</v>
      </c>
      <c r="F8" s="25">
        <v>1980</v>
      </c>
      <c r="G8" s="51">
        <v>3.26353009295417E-2</v>
      </c>
      <c r="H8" s="52">
        <v>15.320833139534392</v>
      </c>
      <c r="I8" s="53">
        <v>2.7196084107951415E-3</v>
      </c>
      <c r="J8" s="54" t="s">
        <v>82</v>
      </c>
      <c r="K8" s="25">
        <v>1</v>
      </c>
    </row>
    <row r="9" spans="1:11" x14ac:dyDescent="0.3">
      <c r="A9" s="83">
        <v>7</v>
      </c>
      <c r="B9" s="82">
        <v>99</v>
      </c>
      <c r="C9" t="s">
        <v>168</v>
      </c>
      <c r="D9" s="25" t="s">
        <v>83</v>
      </c>
      <c r="E9" s="50" t="s">
        <v>169</v>
      </c>
      <c r="F9" s="25">
        <v>1998</v>
      </c>
      <c r="G9" s="51">
        <v>3.3028819445462432E-2</v>
      </c>
      <c r="H9" s="52">
        <v>15.138294628592638</v>
      </c>
      <c r="I9" s="53">
        <v>2.7524016204552026E-3</v>
      </c>
      <c r="J9" s="54" t="s">
        <v>121</v>
      </c>
      <c r="K9" s="25">
        <v>1</v>
      </c>
    </row>
    <row r="10" spans="1:11" x14ac:dyDescent="0.3">
      <c r="A10" s="83">
        <v>8</v>
      </c>
      <c r="B10" s="82">
        <v>34</v>
      </c>
      <c r="C10" t="s">
        <v>147</v>
      </c>
      <c r="D10" s="25" t="s">
        <v>83</v>
      </c>
      <c r="E10" s="50" t="s">
        <v>113</v>
      </c>
      <c r="F10" s="25">
        <v>1977</v>
      </c>
      <c r="G10" s="51">
        <v>3.334131944575347E-2</v>
      </c>
      <c r="H10" s="52">
        <v>14.996407110207592</v>
      </c>
      <c r="I10" s="53">
        <v>2.7784432871461226E-3</v>
      </c>
      <c r="J10" s="54" t="s">
        <v>82</v>
      </c>
      <c r="K10" s="25">
        <v>2</v>
      </c>
    </row>
    <row r="11" spans="1:11" x14ac:dyDescent="0.3">
      <c r="A11" s="83">
        <v>9</v>
      </c>
      <c r="B11" s="82">
        <v>211</v>
      </c>
      <c r="C11" t="s">
        <v>170</v>
      </c>
      <c r="D11" s="25" t="s">
        <v>83</v>
      </c>
      <c r="E11" s="50" t="s">
        <v>171</v>
      </c>
      <c r="F11" s="25">
        <v>1978</v>
      </c>
      <c r="G11" s="51">
        <v>3.4359837962256279E-2</v>
      </c>
      <c r="H11" s="52">
        <v>14.551873048680902</v>
      </c>
      <c r="I11" s="53">
        <v>2.8633198301880234E-3</v>
      </c>
      <c r="J11" s="54" t="s">
        <v>82</v>
      </c>
      <c r="K11" s="25">
        <v>3</v>
      </c>
    </row>
    <row r="12" spans="1:11" x14ac:dyDescent="0.3">
      <c r="A12" s="83">
        <v>10</v>
      </c>
      <c r="B12" s="82">
        <v>64</v>
      </c>
      <c r="C12" t="s">
        <v>172</v>
      </c>
      <c r="D12" s="25" t="s">
        <v>83</v>
      </c>
      <c r="E12" s="50" t="s">
        <v>46</v>
      </c>
      <c r="F12" s="25">
        <v>1982</v>
      </c>
      <c r="G12" s="51">
        <v>3.444085648516193E-2</v>
      </c>
      <c r="H12" s="52">
        <v>14.51764128500735</v>
      </c>
      <c r="I12" s="53">
        <v>2.8700713737634942E-3</v>
      </c>
      <c r="J12" s="54" t="s">
        <v>108</v>
      </c>
      <c r="K12" s="25">
        <v>1</v>
      </c>
    </row>
    <row r="13" spans="1:11" x14ac:dyDescent="0.3">
      <c r="A13" s="83">
        <v>11</v>
      </c>
      <c r="B13" s="82">
        <v>120</v>
      </c>
      <c r="C13" t="s">
        <v>145</v>
      </c>
      <c r="D13" s="25" t="s">
        <v>83</v>
      </c>
      <c r="E13" s="50" t="s">
        <v>38</v>
      </c>
      <c r="F13" s="25">
        <v>1985</v>
      </c>
      <c r="G13" s="51">
        <v>3.4926967593492009E-2</v>
      </c>
      <c r="H13" s="52">
        <v>14.315585762251105</v>
      </c>
      <c r="I13" s="53">
        <v>2.9105806327910009E-3</v>
      </c>
      <c r="J13" s="54" t="s">
        <v>108</v>
      </c>
      <c r="K13" s="25">
        <v>2</v>
      </c>
    </row>
    <row r="14" spans="1:11" x14ac:dyDescent="0.3">
      <c r="A14" s="83">
        <v>12</v>
      </c>
      <c r="B14" s="82">
        <v>138</v>
      </c>
      <c r="C14" t="s">
        <v>173</v>
      </c>
      <c r="D14" s="25" t="s">
        <v>83</v>
      </c>
      <c r="E14" s="50" t="s">
        <v>130</v>
      </c>
      <c r="F14" s="25">
        <v>1983</v>
      </c>
      <c r="G14" s="51">
        <v>3.4961689816555008E-2</v>
      </c>
      <c r="H14" s="52">
        <v>14.301368229725576</v>
      </c>
      <c r="I14" s="53">
        <v>2.9134741513795839E-3</v>
      </c>
      <c r="J14" s="54" t="s">
        <v>108</v>
      </c>
      <c r="K14" s="25">
        <v>3</v>
      </c>
    </row>
    <row r="15" spans="1:11" x14ac:dyDescent="0.3">
      <c r="A15" s="83">
        <v>13</v>
      </c>
      <c r="B15" s="82">
        <v>176</v>
      </c>
      <c r="C15" t="s">
        <v>174</v>
      </c>
      <c r="D15" s="25" t="s">
        <v>83</v>
      </c>
      <c r="E15" s="50" t="s">
        <v>175</v>
      </c>
      <c r="F15" s="25">
        <v>1970</v>
      </c>
      <c r="G15" s="51">
        <v>3.5366782409255393E-2</v>
      </c>
      <c r="H15" s="52">
        <v>14.137559764813417</v>
      </c>
      <c r="I15" s="53">
        <v>2.9472318674379494E-3</v>
      </c>
      <c r="J15" s="54" t="s">
        <v>96</v>
      </c>
      <c r="K15" s="25">
        <v>2</v>
      </c>
    </row>
    <row r="16" spans="1:11" x14ac:dyDescent="0.3">
      <c r="A16" s="83">
        <v>14</v>
      </c>
      <c r="B16" s="82">
        <v>162</v>
      </c>
      <c r="C16" t="s">
        <v>143</v>
      </c>
      <c r="D16" s="25" t="s">
        <v>83</v>
      </c>
      <c r="E16" s="50" t="s">
        <v>119</v>
      </c>
      <c r="F16" s="25">
        <v>1980</v>
      </c>
      <c r="G16" s="51">
        <v>3.5482523147948086E-2</v>
      </c>
      <c r="H16" s="52">
        <v>14.091444340505262</v>
      </c>
      <c r="I16" s="53">
        <v>2.956876928995674E-3</v>
      </c>
      <c r="J16" s="54" t="s">
        <v>82</v>
      </c>
      <c r="K16" s="25">
        <v>4</v>
      </c>
    </row>
    <row r="17" spans="1:11" x14ac:dyDescent="0.3">
      <c r="A17" s="83">
        <v>15</v>
      </c>
      <c r="B17" s="82">
        <v>35</v>
      </c>
      <c r="C17" t="s">
        <v>176</v>
      </c>
      <c r="D17" s="25" t="s">
        <v>83</v>
      </c>
      <c r="E17" s="50" t="s">
        <v>177</v>
      </c>
      <c r="F17" s="25">
        <v>1974</v>
      </c>
      <c r="G17" s="51">
        <v>3.5494097224727739E-2</v>
      </c>
      <c r="H17" s="52">
        <v>14.086849338195426</v>
      </c>
      <c r="I17" s="53">
        <v>2.9578414353939784E-3</v>
      </c>
      <c r="J17" s="54" t="s">
        <v>87</v>
      </c>
      <c r="K17" s="25">
        <v>1</v>
      </c>
    </row>
    <row r="18" spans="1:11" x14ac:dyDescent="0.3">
      <c r="A18" s="83">
        <v>16</v>
      </c>
      <c r="B18" s="82">
        <v>6</v>
      </c>
      <c r="C18" t="s">
        <v>178</v>
      </c>
      <c r="D18" s="25" t="s">
        <v>83</v>
      </c>
      <c r="E18" s="50" t="s">
        <v>54</v>
      </c>
      <c r="F18" s="25">
        <v>1980</v>
      </c>
      <c r="G18" s="51">
        <v>3.5621412040200084E-2</v>
      </c>
      <c r="H18" s="52">
        <v>14.036501400779157</v>
      </c>
      <c r="I18" s="53">
        <v>2.9684510033500069E-3</v>
      </c>
      <c r="J18" s="54" t="s">
        <v>82</v>
      </c>
      <c r="K18" s="25">
        <v>5</v>
      </c>
    </row>
    <row r="19" spans="1:11" x14ac:dyDescent="0.3">
      <c r="A19" s="83">
        <v>17</v>
      </c>
      <c r="B19" s="82">
        <v>173</v>
      </c>
      <c r="C19" t="s">
        <v>179</v>
      </c>
      <c r="D19" s="25" t="s">
        <v>83</v>
      </c>
      <c r="E19" s="50" t="s">
        <v>180</v>
      </c>
      <c r="F19" s="25">
        <v>1971</v>
      </c>
      <c r="G19" s="51">
        <v>3.5679282409546431E-2</v>
      </c>
      <c r="H19" s="52">
        <v>14.013734756790369</v>
      </c>
      <c r="I19" s="53">
        <v>2.9732735341288694E-3</v>
      </c>
      <c r="J19" s="54" t="s">
        <v>87</v>
      </c>
      <c r="K19" s="25">
        <v>2</v>
      </c>
    </row>
    <row r="20" spans="1:11" x14ac:dyDescent="0.3">
      <c r="A20" s="83">
        <v>18</v>
      </c>
      <c r="B20" s="82">
        <v>137</v>
      </c>
      <c r="C20" t="s">
        <v>142</v>
      </c>
      <c r="D20" s="25" t="s">
        <v>83</v>
      </c>
      <c r="E20" s="50" t="s">
        <v>130</v>
      </c>
      <c r="F20" s="25">
        <v>1980</v>
      </c>
      <c r="G20" s="51">
        <v>3.5702430555829778E-2</v>
      </c>
      <c r="H20" s="52">
        <v>14.004648765246488</v>
      </c>
      <c r="I20" s="53">
        <v>2.975202546319148E-3</v>
      </c>
      <c r="J20" s="54" t="s">
        <v>82</v>
      </c>
      <c r="K20" s="25">
        <v>6</v>
      </c>
    </row>
    <row r="21" spans="1:11" x14ac:dyDescent="0.3">
      <c r="A21" s="83">
        <v>19</v>
      </c>
      <c r="B21" s="82">
        <v>136</v>
      </c>
      <c r="C21" t="s">
        <v>141</v>
      </c>
      <c r="D21" s="25" t="s">
        <v>83</v>
      </c>
      <c r="E21" s="50" t="s">
        <v>130</v>
      </c>
      <c r="F21" s="25">
        <v>1971</v>
      </c>
      <c r="G21" s="51">
        <v>3.5876041671144776E-2</v>
      </c>
      <c r="H21" s="52">
        <v>13.936877556983989</v>
      </c>
      <c r="I21" s="53">
        <v>2.9896701392620648E-3</v>
      </c>
      <c r="J21" s="54" t="s">
        <v>87</v>
      </c>
      <c r="K21" s="25">
        <v>3</v>
      </c>
    </row>
    <row r="22" spans="1:11" x14ac:dyDescent="0.3">
      <c r="A22" s="83">
        <v>20</v>
      </c>
      <c r="B22" s="82">
        <v>213</v>
      </c>
      <c r="C22" t="s">
        <v>181</v>
      </c>
      <c r="D22" s="25" t="s">
        <v>83</v>
      </c>
      <c r="E22" s="50" t="s">
        <v>69</v>
      </c>
      <c r="F22" s="25">
        <v>1976</v>
      </c>
      <c r="G22" s="51">
        <v>3.5991782409837469E-2</v>
      </c>
      <c r="H22" s="52">
        <v>13.892059979317315</v>
      </c>
      <c r="I22" s="53">
        <v>2.999315200819789E-3</v>
      </c>
      <c r="J22" s="54" t="s">
        <v>82</v>
      </c>
      <c r="K22" s="25">
        <v>7</v>
      </c>
    </row>
    <row r="23" spans="1:11" x14ac:dyDescent="0.3">
      <c r="A23" s="83">
        <v>21</v>
      </c>
      <c r="B23" s="82">
        <v>174</v>
      </c>
      <c r="C23" t="s">
        <v>182</v>
      </c>
      <c r="D23" s="25" t="s">
        <v>83</v>
      </c>
      <c r="E23" s="50" t="s">
        <v>183</v>
      </c>
      <c r="F23" s="25">
        <v>1973</v>
      </c>
      <c r="G23" s="51">
        <v>3.6014930556120817E-2</v>
      </c>
      <c r="H23" s="52">
        <v>13.883131031472276</v>
      </c>
      <c r="I23" s="53">
        <v>3.0012442130100681E-3</v>
      </c>
      <c r="J23" s="54" t="s">
        <v>87</v>
      </c>
      <c r="K23" s="25">
        <v>4</v>
      </c>
    </row>
    <row r="24" spans="1:11" x14ac:dyDescent="0.3">
      <c r="A24" s="83">
        <v>22</v>
      </c>
      <c r="B24" s="82">
        <v>27</v>
      </c>
      <c r="C24" t="s">
        <v>184</v>
      </c>
      <c r="D24" s="25" t="s">
        <v>83</v>
      </c>
      <c r="E24" s="50" t="s">
        <v>185</v>
      </c>
      <c r="F24" s="25">
        <v>1975</v>
      </c>
      <c r="G24" s="51">
        <v>3.6049652779183816E-2</v>
      </c>
      <c r="H24" s="52">
        <v>13.869759108712287</v>
      </c>
      <c r="I24" s="53">
        <v>3.0041377315986515E-3</v>
      </c>
      <c r="J24" s="54" t="s">
        <v>87</v>
      </c>
      <c r="K24" s="25">
        <v>5</v>
      </c>
    </row>
    <row r="25" spans="1:11" x14ac:dyDescent="0.3">
      <c r="A25" s="83">
        <v>23</v>
      </c>
      <c r="B25" s="82">
        <v>32</v>
      </c>
      <c r="C25" t="s">
        <v>144</v>
      </c>
      <c r="D25" s="25" t="s">
        <v>83</v>
      </c>
      <c r="E25" s="50" t="s">
        <v>186</v>
      </c>
      <c r="F25" s="25">
        <v>1965</v>
      </c>
      <c r="G25" s="51">
        <v>3.6234837964002509E-2</v>
      </c>
      <c r="H25" s="52">
        <v>13.798875007988855</v>
      </c>
      <c r="I25" s="53">
        <v>3.0195698303335425E-3</v>
      </c>
      <c r="J25" s="54" t="s">
        <v>93</v>
      </c>
      <c r="K25" s="25">
        <v>1</v>
      </c>
    </row>
    <row r="26" spans="1:11" x14ac:dyDescent="0.3">
      <c r="A26" s="83">
        <v>24</v>
      </c>
      <c r="B26" s="82">
        <v>106</v>
      </c>
      <c r="C26" t="s">
        <v>136</v>
      </c>
      <c r="D26" s="25" t="s">
        <v>83</v>
      </c>
      <c r="E26" s="50" t="s">
        <v>38</v>
      </c>
      <c r="F26" s="25">
        <v>1986</v>
      </c>
      <c r="G26" s="51">
        <v>3.6628356487199198E-2</v>
      </c>
      <c r="H26" s="52">
        <v>13.650626125546717</v>
      </c>
      <c r="I26" s="53">
        <v>3.0523630405999333E-3</v>
      </c>
      <c r="J26" s="54" t="s">
        <v>86</v>
      </c>
      <c r="K26" s="25">
        <v>1</v>
      </c>
    </row>
    <row r="27" spans="1:11" x14ac:dyDescent="0.3">
      <c r="A27" s="83">
        <v>25</v>
      </c>
      <c r="B27" s="82">
        <v>117</v>
      </c>
      <c r="C27" t="s">
        <v>187</v>
      </c>
      <c r="D27" s="25" t="s">
        <v>83</v>
      </c>
      <c r="E27" s="50" t="s">
        <v>38</v>
      </c>
      <c r="F27" s="25">
        <v>1993</v>
      </c>
      <c r="G27" s="51">
        <v>3.666307870298624E-2</v>
      </c>
      <c r="H27" s="52">
        <v>13.637698133606946</v>
      </c>
      <c r="I27" s="53">
        <v>3.0552565585821867E-3</v>
      </c>
      <c r="J27" s="54" t="s">
        <v>116</v>
      </c>
      <c r="K27" s="25">
        <v>1</v>
      </c>
    </row>
    <row r="28" spans="1:11" x14ac:dyDescent="0.3">
      <c r="A28" s="83">
        <v>26</v>
      </c>
      <c r="B28" s="82">
        <v>145</v>
      </c>
      <c r="C28" t="s">
        <v>137</v>
      </c>
      <c r="D28" s="25" t="s">
        <v>83</v>
      </c>
      <c r="E28" s="50" t="s">
        <v>134</v>
      </c>
      <c r="F28" s="25">
        <v>1984</v>
      </c>
      <c r="G28" s="51">
        <v>3.6836689818301238E-2</v>
      </c>
      <c r="H28" s="52">
        <v>13.573423737753698</v>
      </c>
      <c r="I28" s="53">
        <v>3.069724151525103E-3</v>
      </c>
      <c r="J28" s="54" t="s">
        <v>108</v>
      </c>
      <c r="K28" s="25">
        <v>4</v>
      </c>
    </row>
    <row r="29" spans="1:11" x14ac:dyDescent="0.3">
      <c r="A29" s="83">
        <v>27</v>
      </c>
      <c r="B29" s="82">
        <v>68</v>
      </c>
      <c r="C29" t="s">
        <v>188</v>
      </c>
      <c r="D29" s="25" t="s">
        <v>83</v>
      </c>
      <c r="E29" s="50" t="s">
        <v>46</v>
      </c>
      <c r="F29" s="25">
        <v>2003</v>
      </c>
      <c r="G29" s="51">
        <v>3.6987152780056931E-2</v>
      </c>
      <c r="H29" s="52">
        <v>13.518207334672015</v>
      </c>
      <c r="I29" s="53">
        <v>3.0822627316714111E-3</v>
      </c>
      <c r="J29" s="54" t="s">
        <v>135</v>
      </c>
      <c r="K29" s="25">
        <v>2</v>
      </c>
    </row>
    <row r="30" spans="1:11" x14ac:dyDescent="0.3">
      <c r="A30" s="83">
        <v>28</v>
      </c>
      <c r="B30" s="82">
        <v>178</v>
      </c>
      <c r="C30" t="s">
        <v>189</v>
      </c>
      <c r="D30" s="25" t="s">
        <v>83</v>
      </c>
      <c r="E30" s="50" t="s">
        <v>190</v>
      </c>
      <c r="F30" s="25">
        <v>1982</v>
      </c>
      <c r="G30" s="51">
        <v>3.7322800926631317E-2</v>
      </c>
      <c r="H30" s="52">
        <v>13.396636575665733</v>
      </c>
      <c r="I30" s="53">
        <v>3.1102334105526097E-3</v>
      </c>
      <c r="J30" s="54" t="s">
        <v>108</v>
      </c>
      <c r="K30" s="25">
        <v>5</v>
      </c>
    </row>
    <row r="31" spans="1:11" x14ac:dyDescent="0.3">
      <c r="A31" s="83">
        <v>29</v>
      </c>
      <c r="B31" s="82">
        <v>42</v>
      </c>
      <c r="C31" t="s">
        <v>191</v>
      </c>
      <c r="D31" s="25" t="s">
        <v>83</v>
      </c>
      <c r="E31" s="50" t="s">
        <v>73</v>
      </c>
      <c r="F31" s="25">
        <v>1974</v>
      </c>
      <c r="G31" s="51">
        <v>3.7357523149694316E-2</v>
      </c>
      <c r="H31" s="52">
        <v>13.384184973839503</v>
      </c>
      <c r="I31" s="53">
        <v>3.1131269291411932E-3</v>
      </c>
      <c r="J31" s="54" t="s">
        <v>87</v>
      </c>
      <c r="K31" s="25">
        <v>6</v>
      </c>
    </row>
    <row r="32" spans="1:11" x14ac:dyDescent="0.3">
      <c r="A32" s="83">
        <v>30</v>
      </c>
      <c r="B32" s="82">
        <v>115</v>
      </c>
      <c r="C32" t="s">
        <v>140</v>
      </c>
      <c r="D32" s="25" t="s">
        <v>83</v>
      </c>
      <c r="E32" s="50" t="s">
        <v>38</v>
      </c>
      <c r="F32" s="25">
        <v>1972</v>
      </c>
      <c r="G32" s="51">
        <v>3.7531134265009314E-2</v>
      </c>
      <c r="H32" s="52">
        <v>13.322272555619387</v>
      </c>
      <c r="I32" s="53">
        <v>3.1275945220841095E-3</v>
      </c>
      <c r="J32" s="54" t="s">
        <v>87</v>
      </c>
      <c r="K32" s="25">
        <v>7</v>
      </c>
    </row>
    <row r="33" spans="1:11" x14ac:dyDescent="0.3">
      <c r="A33" s="83">
        <v>31</v>
      </c>
      <c r="B33" s="82">
        <v>112</v>
      </c>
      <c r="C33" t="s">
        <v>133</v>
      </c>
      <c r="D33" s="25" t="s">
        <v>83</v>
      </c>
      <c r="E33" s="50" t="s">
        <v>38</v>
      </c>
      <c r="F33" s="25">
        <v>1987</v>
      </c>
      <c r="G33" s="51">
        <v>3.7808912042237353E-2</v>
      </c>
      <c r="H33" s="52">
        <v>13.224395334132772</v>
      </c>
      <c r="I33" s="53">
        <v>3.150742670186446E-3</v>
      </c>
      <c r="J33" s="54" t="s">
        <v>86</v>
      </c>
      <c r="K33" s="25">
        <v>2</v>
      </c>
    </row>
    <row r="34" spans="1:11" x14ac:dyDescent="0.3">
      <c r="A34" s="83">
        <v>32</v>
      </c>
      <c r="B34" s="82">
        <v>172</v>
      </c>
      <c r="C34" t="s">
        <v>192</v>
      </c>
      <c r="D34" s="25" t="s">
        <v>83</v>
      </c>
      <c r="E34" s="50" t="s">
        <v>193</v>
      </c>
      <c r="F34" s="25">
        <v>1973</v>
      </c>
      <c r="G34" s="51">
        <v>3.7901504634646699E-2</v>
      </c>
      <c r="H34" s="52">
        <v>13.192088409675897</v>
      </c>
      <c r="I34" s="53">
        <v>3.1584587195538916E-3</v>
      </c>
      <c r="J34" s="54" t="s">
        <v>87</v>
      </c>
      <c r="K34" s="25">
        <v>8</v>
      </c>
    </row>
    <row r="35" spans="1:11" x14ac:dyDescent="0.3">
      <c r="A35" s="83">
        <v>33</v>
      </c>
      <c r="B35" s="82">
        <v>139</v>
      </c>
      <c r="C35" t="s">
        <v>138</v>
      </c>
      <c r="D35" s="25" t="s">
        <v>83</v>
      </c>
      <c r="E35" s="50" t="s">
        <v>54</v>
      </c>
      <c r="F35" s="25">
        <v>1977</v>
      </c>
      <c r="G35" s="51">
        <v>3.800567129655974E-2</v>
      </c>
      <c r="H35" s="52">
        <v>13.155931284530681</v>
      </c>
      <c r="I35" s="53">
        <v>3.1671392747133118E-3</v>
      </c>
      <c r="J35" s="54" t="s">
        <v>82</v>
      </c>
      <c r="K35" s="25">
        <v>8</v>
      </c>
    </row>
    <row r="36" spans="1:11" x14ac:dyDescent="0.3">
      <c r="A36" s="83">
        <v>34</v>
      </c>
      <c r="B36" s="82">
        <v>185</v>
      </c>
      <c r="C36" t="s">
        <v>194</v>
      </c>
      <c r="D36" s="25" t="s">
        <v>83</v>
      </c>
      <c r="E36" s="50" t="s">
        <v>163</v>
      </c>
      <c r="F36" s="25">
        <v>1970</v>
      </c>
      <c r="G36" s="51">
        <v>3.8086689819465391E-2</v>
      </c>
      <c r="H36" s="52">
        <v>13.127945809154026</v>
      </c>
      <c r="I36" s="53">
        <v>3.1738908182887826E-3</v>
      </c>
      <c r="J36" s="54" t="s">
        <v>96</v>
      </c>
      <c r="K36" s="25">
        <v>3</v>
      </c>
    </row>
    <row r="37" spans="1:11" x14ac:dyDescent="0.3">
      <c r="A37" s="83">
        <v>35</v>
      </c>
      <c r="B37" s="82">
        <v>28</v>
      </c>
      <c r="C37" t="s">
        <v>80</v>
      </c>
      <c r="D37" s="25" t="s">
        <v>39</v>
      </c>
      <c r="E37" s="50" t="s">
        <v>79</v>
      </c>
      <c r="F37" s="25">
        <v>1996</v>
      </c>
      <c r="G37" s="51">
        <v>3.8167708335095085E-2</v>
      </c>
      <c r="H37" s="52">
        <v>13.100079145706834</v>
      </c>
      <c r="I37" s="53">
        <v>3.1806423612579238E-3</v>
      </c>
      <c r="J37" s="54" t="s">
        <v>195</v>
      </c>
      <c r="K37" s="25">
        <v>1</v>
      </c>
    </row>
    <row r="38" spans="1:11" x14ac:dyDescent="0.3">
      <c r="A38" s="83">
        <v>36</v>
      </c>
      <c r="B38" s="82">
        <v>39</v>
      </c>
      <c r="C38" t="s">
        <v>196</v>
      </c>
      <c r="D38" s="25" t="s">
        <v>83</v>
      </c>
      <c r="E38" s="50" t="s">
        <v>73</v>
      </c>
      <c r="F38" s="25">
        <v>1976</v>
      </c>
      <c r="G38" s="51">
        <v>3.8179282411874738E-2</v>
      </c>
      <c r="H38" s="52">
        <v>13.096107847340974</v>
      </c>
      <c r="I38" s="53">
        <v>3.1816068676562281E-3</v>
      </c>
      <c r="J38" s="54" t="s">
        <v>82</v>
      </c>
      <c r="K38" s="25">
        <v>9</v>
      </c>
    </row>
    <row r="39" spans="1:11" x14ac:dyDescent="0.3">
      <c r="A39" s="83">
        <v>37</v>
      </c>
      <c r="B39" s="82">
        <v>118</v>
      </c>
      <c r="C39" t="s">
        <v>146</v>
      </c>
      <c r="D39" s="25" t="s">
        <v>83</v>
      </c>
      <c r="E39" s="50" t="s">
        <v>38</v>
      </c>
      <c r="F39" s="25">
        <v>1981</v>
      </c>
      <c r="G39" s="51">
        <v>3.8214004634937737E-2</v>
      </c>
      <c r="H39" s="52">
        <v>13.084208388431172</v>
      </c>
      <c r="I39" s="53">
        <v>3.1845003862448116E-3</v>
      </c>
      <c r="J39" s="54" t="s">
        <v>108</v>
      </c>
      <c r="K39" s="25">
        <v>6</v>
      </c>
    </row>
    <row r="40" spans="1:11" x14ac:dyDescent="0.3">
      <c r="A40" s="83">
        <v>38</v>
      </c>
      <c r="B40" s="82">
        <v>4</v>
      </c>
      <c r="C40" t="s">
        <v>197</v>
      </c>
      <c r="D40" s="25" t="s">
        <v>83</v>
      </c>
      <c r="E40" s="50" t="s">
        <v>54</v>
      </c>
      <c r="F40" s="25">
        <v>1978</v>
      </c>
      <c r="G40" s="51">
        <v>3.8584375004575122E-2</v>
      </c>
      <c r="H40" s="52">
        <v>12.958613426826604</v>
      </c>
      <c r="I40" s="53">
        <v>3.2153645837145937E-3</v>
      </c>
      <c r="J40" s="54" t="s">
        <v>82</v>
      </c>
      <c r="K40" s="25">
        <v>10</v>
      </c>
    </row>
    <row r="41" spans="1:11" x14ac:dyDescent="0.3">
      <c r="A41" s="83">
        <v>39</v>
      </c>
      <c r="B41" s="82">
        <v>135</v>
      </c>
      <c r="C41" t="s">
        <v>132</v>
      </c>
      <c r="D41" s="25" t="s">
        <v>83</v>
      </c>
      <c r="E41" s="50" t="s">
        <v>130</v>
      </c>
      <c r="F41" s="25">
        <v>1983</v>
      </c>
      <c r="G41" s="51">
        <v>3.8989467597275507E-2</v>
      </c>
      <c r="H41" s="52">
        <v>12.82397608411916</v>
      </c>
      <c r="I41" s="53">
        <v>3.2491222997729587E-3</v>
      </c>
      <c r="J41" s="54" t="s">
        <v>108</v>
      </c>
      <c r="K41" s="25">
        <v>7</v>
      </c>
    </row>
    <row r="42" spans="1:11" x14ac:dyDescent="0.3">
      <c r="A42" s="83">
        <v>40</v>
      </c>
      <c r="B42" s="82">
        <v>47</v>
      </c>
      <c r="C42" t="s">
        <v>198</v>
      </c>
      <c r="D42" s="25" t="s">
        <v>83</v>
      </c>
      <c r="E42" s="50" t="s">
        <v>73</v>
      </c>
      <c r="F42" s="25">
        <v>1966</v>
      </c>
      <c r="G42" s="51">
        <v>3.9151504628534894E-2</v>
      </c>
      <c r="H42" s="52">
        <v>12.770901265326687</v>
      </c>
      <c r="I42" s="53">
        <v>3.2626253857112411E-3</v>
      </c>
      <c r="J42" s="54" t="s">
        <v>96</v>
      </c>
      <c r="K42" s="25">
        <v>4</v>
      </c>
    </row>
    <row r="43" spans="1:11" x14ac:dyDescent="0.3">
      <c r="A43" s="83">
        <v>41</v>
      </c>
      <c r="B43" s="82">
        <v>85</v>
      </c>
      <c r="C43" t="s">
        <v>129</v>
      </c>
      <c r="D43" s="25" t="s">
        <v>83</v>
      </c>
      <c r="E43" s="50" t="s">
        <v>52</v>
      </c>
      <c r="F43" s="25">
        <v>1957</v>
      </c>
      <c r="G43" s="51">
        <v>3.9301967597566545E-2</v>
      </c>
      <c r="H43" s="52">
        <v>12.722009369092207</v>
      </c>
      <c r="I43" s="53">
        <v>3.2751639664638788E-3</v>
      </c>
      <c r="J43" s="54" t="s">
        <v>91</v>
      </c>
      <c r="K43" s="25">
        <v>1</v>
      </c>
    </row>
    <row r="44" spans="1:11" x14ac:dyDescent="0.3">
      <c r="A44" s="83">
        <v>42</v>
      </c>
      <c r="B44" s="82">
        <v>166</v>
      </c>
      <c r="C44" t="s">
        <v>199</v>
      </c>
      <c r="D44" s="25" t="s">
        <v>83</v>
      </c>
      <c r="E44" s="50" t="s">
        <v>200</v>
      </c>
      <c r="F44" s="25">
        <v>1982</v>
      </c>
      <c r="G44" s="51">
        <v>3.9336689820629545E-2</v>
      </c>
      <c r="H44" s="52">
        <v>12.710779739727423</v>
      </c>
      <c r="I44" s="53">
        <v>3.2780574850524622E-3</v>
      </c>
      <c r="J44" s="54" t="s">
        <v>108</v>
      </c>
      <c r="K44" s="25">
        <v>8</v>
      </c>
    </row>
    <row r="45" spans="1:11" x14ac:dyDescent="0.3">
      <c r="A45" s="83">
        <v>43</v>
      </c>
      <c r="B45" s="82">
        <v>149</v>
      </c>
      <c r="C45" t="s">
        <v>201</v>
      </c>
      <c r="D45" s="25" t="s">
        <v>83</v>
      </c>
      <c r="E45" s="50" t="s">
        <v>67</v>
      </c>
      <c r="F45" s="25">
        <v>1968</v>
      </c>
      <c r="G45" s="51">
        <v>3.9359837966912892E-2</v>
      </c>
      <c r="H45" s="52">
        <v>12.703304328140669</v>
      </c>
      <c r="I45" s="53">
        <v>3.2799864972427408E-3</v>
      </c>
      <c r="J45" s="54" t="s">
        <v>96</v>
      </c>
      <c r="K45" s="25">
        <v>5</v>
      </c>
    </row>
    <row r="46" spans="1:11" x14ac:dyDescent="0.3">
      <c r="A46" s="83">
        <v>44</v>
      </c>
      <c r="B46" s="82">
        <v>49</v>
      </c>
      <c r="C46" t="s">
        <v>202</v>
      </c>
      <c r="D46" s="25" t="s">
        <v>39</v>
      </c>
      <c r="E46" s="50" t="s">
        <v>50</v>
      </c>
      <c r="F46" s="25">
        <v>1985</v>
      </c>
      <c r="G46" s="51">
        <v>3.9394560189975891E-2</v>
      </c>
      <c r="H46" s="52">
        <v>12.692107681588665</v>
      </c>
      <c r="I46" s="53">
        <v>3.2828800158313243E-3</v>
      </c>
      <c r="J46" s="54" t="s">
        <v>195</v>
      </c>
      <c r="K46" s="25">
        <v>2</v>
      </c>
    </row>
    <row r="47" spans="1:11" x14ac:dyDescent="0.3">
      <c r="A47" s="83">
        <v>45</v>
      </c>
      <c r="B47" s="82">
        <v>24</v>
      </c>
      <c r="C47" t="s">
        <v>78</v>
      </c>
      <c r="D47" s="25" t="s">
        <v>39</v>
      </c>
      <c r="E47" s="50" t="s">
        <v>50</v>
      </c>
      <c r="F47" s="25">
        <v>1984</v>
      </c>
      <c r="G47" s="51">
        <v>3.9417708336259238E-2</v>
      </c>
      <c r="H47" s="52">
        <v>12.684654210099374</v>
      </c>
      <c r="I47" s="53">
        <v>3.2848090280216033E-3</v>
      </c>
      <c r="J47" s="54" t="s">
        <v>195</v>
      </c>
      <c r="K47" s="25">
        <v>3</v>
      </c>
    </row>
    <row r="48" spans="1:11" x14ac:dyDescent="0.3">
      <c r="A48" s="83">
        <v>46</v>
      </c>
      <c r="B48" s="82">
        <v>167</v>
      </c>
      <c r="C48" t="s">
        <v>203</v>
      </c>
      <c r="D48" s="25" t="s">
        <v>83</v>
      </c>
      <c r="E48" s="50" t="s">
        <v>204</v>
      </c>
      <c r="F48" s="25">
        <v>1960</v>
      </c>
      <c r="G48" s="51">
        <v>3.9602893521077931E-2</v>
      </c>
      <c r="H48" s="52">
        <v>12.625340108895932</v>
      </c>
      <c r="I48" s="53">
        <v>3.3002411267564944E-3</v>
      </c>
      <c r="J48" s="54" t="s">
        <v>91</v>
      </c>
      <c r="K48" s="25">
        <v>2</v>
      </c>
    </row>
    <row r="49" spans="1:11" x14ac:dyDescent="0.3">
      <c r="A49" s="83">
        <v>47</v>
      </c>
      <c r="B49" s="82">
        <v>124</v>
      </c>
      <c r="C49" t="s">
        <v>205</v>
      </c>
      <c r="D49" s="25" t="s">
        <v>83</v>
      </c>
      <c r="E49" s="50" t="s">
        <v>69</v>
      </c>
      <c r="F49" s="25">
        <v>1981</v>
      </c>
      <c r="G49" s="51">
        <v>3.9626041667361278E-2</v>
      </c>
      <c r="H49" s="52">
        <v>12.617964827201861</v>
      </c>
      <c r="I49" s="53">
        <v>3.302170138946773E-3</v>
      </c>
      <c r="J49" s="54" t="s">
        <v>108</v>
      </c>
      <c r="K49" s="25">
        <v>9</v>
      </c>
    </row>
    <row r="50" spans="1:11" x14ac:dyDescent="0.3">
      <c r="A50" s="83">
        <v>48</v>
      </c>
      <c r="B50" s="82">
        <v>209</v>
      </c>
      <c r="C50" t="s">
        <v>206</v>
      </c>
      <c r="D50" s="25" t="s">
        <v>39</v>
      </c>
      <c r="E50" s="50" t="s">
        <v>204</v>
      </c>
      <c r="F50" s="25">
        <v>1989</v>
      </c>
      <c r="G50" s="51">
        <v>3.9695486113487277E-2</v>
      </c>
      <c r="H50" s="52">
        <v>12.595890589940799</v>
      </c>
      <c r="I50" s="53">
        <v>3.3079571761239399E-3</v>
      </c>
      <c r="J50" s="54" t="s">
        <v>63</v>
      </c>
      <c r="K50" s="25">
        <v>1</v>
      </c>
    </row>
    <row r="51" spans="1:11" x14ac:dyDescent="0.3">
      <c r="A51" s="83">
        <v>49</v>
      </c>
      <c r="B51" s="82">
        <v>158</v>
      </c>
      <c r="C51" t="s">
        <v>207</v>
      </c>
      <c r="D51" s="25" t="s">
        <v>83</v>
      </c>
      <c r="E51" s="50" t="s">
        <v>208</v>
      </c>
      <c r="F51" s="25">
        <v>1976</v>
      </c>
      <c r="G51" s="51">
        <v>3.9811226852179971E-2</v>
      </c>
      <c r="H51" s="52">
        <v>12.559271329580268</v>
      </c>
      <c r="I51" s="53">
        <v>3.3176022376816641E-3</v>
      </c>
      <c r="J51" s="54" t="s">
        <v>82</v>
      </c>
      <c r="K51" s="25">
        <v>11</v>
      </c>
    </row>
    <row r="52" spans="1:11" x14ac:dyDescent="0.3">
      <c r="A52" s="83">
        <v>50</v>
      </c>
      <c r="B52" s="82">
        <v>36</v>
      </c>
      <c r="C52" t="s">
        <v>209</v>
      </c>
      <c r="D52" s="25" t="s">
        <v>83</v>
      </c>
      <c r="E52" s="50" t="s">
        <v>30</v>
      </c>
      <c r="F52" s="25">
        <v>1999</v>
      </c>
      <c r="G52" s="51">
        <v>3.9984837967494968E-2</v>
      </c>
      <c r="H52" s="52">
        <v>12.504739931832836</v>
      </c>
      <c r="I52" s="53">
        <v>3.3320698306245808E-3</v>
      </c>
      <c r="J52" s="54" t="s">
        <v>121</v>
      </c>
      <c r="K52" s="25">
        <v>2</v>
      </c>
    </row>
    <row r="53" spans="1:11" x14ac:dyDescent="0.3">
      <c r="A53" s="83">
        <v>51</v>
      </c>
      <c r="B53" s="82">
        <v>134</v>
      </c>
      <c r="C53" t="s">
        <v>131</v>
      </c>
      <c r="D53" s="25" t="s">
        <v>83</v>
      </c>
      <c r="E53" s="50" t="s">
        <v>130</v>
      </c>
      <c r="F53" s="25">
        <v>1989</v>
      </c>
      <c r="G53" s="51">
        <v>4.0158449075534008E-2</v>
      </c>
      <c r="H53" s="52">
        <v>12.450680031481051</v>
      </c>
      <c r="I53" s="53">
        <v>3.3465374229611675E-3</v>
      </c>
      <c r="J53" s="54" t="s">
        <v>86</v>
      </c>
      <c r="K53" s="25">
        <v>3</v>
      </c>
    </row>
    <row r="54" spans="1:11" x14ac:dyDescent="0.3">
      <c r="A54" s="83">
        <v>52</v>
      </c>
      <c r="B54" s="82">
        <v>43</v>
      </c>
      <c r="C54" t="s">
        <v>210</v>
      </c>
      <c r="D54" s="25" t="s">
        <v>83</v>
      </c>
      <c r="E54" s="50" t="s">
        <v>73</v>
      </c>
      <c r="F54" s="25">
        <v>1979</v>
      </c>
      <c r="G54" s="51">
        <v>4.020474537537666E-2</v>
      </c>
      <c r="H54" s="52">
        <v>12.436342907576881</v>
      </c>
      <c r="I54" s="53">
        <v>3.3503954479480549E-3</v>
      </c>
      <c r="J54" s="54" t="s">
        <v>82</v>
      </c>
      <c r="K54" s="25">
        <v>12</v>
      </c>
    </row>
    <row r="55" spans="1:11" x14ac:dyDescent="0.3">
      <c r="A55" s="83">
        <v>53</v>
      </c>
      <c r="B55" s="82">
        <v>3</v>
      </c>
      <c r="C55" t="s">
        <v>211</v>
      </c>
      <c r="D55" s="25" t="s">
        <v>83</v>
      </c>
      <c r="E55" s="50" t="s">
        <v>54</v>
      </c>
      <c r="F55" s="25">
        <v>1978</v>
      </c>
      <c r="G55" s="51">
        <v>4.0332060190849006E-2</v>
      </c>
      <c r="H55" s="52">
        <v>12.397085535279592</v>
      </c>
      <c r="I55" s="53">
        <v>3.3610050159040838E-3</v>
      </c>
      <c r="J55" s="54" t="s">
        <v>82</v>
      </c>
      <c r="K55" s="25">
        <v>13</v>
      </c>
    </row>
    <row r="56" spans="1:11" x14ac:dyDescent="0.3">
      <c r="A56" s="83">
        <v>54</v>
      </c>
      <c r="B56" s="82">
        <v>218</v>
      </c>
      <c r="C56" t="s">
        <v>212</v>
      </c>
      <c r="D56" s="25" t="s">
        <v>83</v>
      </c>
      <c r="E56" s="50" t="s">
        <v>213</v>
      </c>
      <c r="F56" s="25">
        <v>1980</v>
      </c>
      <c r="G56" s="51">
        <v>4.0470949075825047E-2</v>
      </c>
      <c r="H56" s="52">
        <v>12.354541008248072</v>
      </c>
      <c r="I56" s="53">
        <v>3.3725790896520871E-3</v>
      </c>
      <c r="J56" s="54" t="s">
        <v>82</v>
      </c>
      <c r="K56" s="25">
        <v>14</v>
      </c>
    </row>
    <row r="57" spans="1:11" x14ac:dyDescent="0.3">
      <c r="A57" s="83">
        <v>55</v>
      </c>
      <c r="B57" s="82">
        <v>56</v>
      </c>
      <c r="C57" t="s">
        <v>214</v>
      </c>
      <c r="D57" s="25" t="s">
        <v>83</v>
      </c>
      <c r="E57" s="50" t="s">
        <v>171</v>
      </c>
      <c r="F57" s="25">
        <v>1976</v>
      </c>
      <c r="G57" s="51">
        <v>4.0528819445171393E-2</v>
      </c>
      <c r="H57" s="52">
        <v>12.336900182262033</v>
      </c>
      <c r="I57" s="53">
        <v>3.3774016204309496E-3</v>
      </c>
      <c r="J57" s="54" t="s">
        <v>82</v>
      </c>
      <c r="K57" s="25">
        <v>15</v>
      </c>
    </row>
    <row r="58" spans="1:11" x14ac:dyDescent="0.3">
      <c r="A58" s="83">
        <v>56</v>
      </c>
      <c r="B58" s="82">
        <v>7</v>
      </c>
      <c r="C58" t="s">
        <v>126</v>
      </c>
      <c r="D58" s="25" t="s">
        <v>83</v>
      </c>
      <c r="E58" s="50" t="s">
        <v>60</v>
      </c>
      <c r="F58" s="25">
        <v>1960</v>
      </c>
      <c r="G58" s="51">
        <v>4.0598263891297393E-2</v>
      </c>
      <c r="H58" s="52">
        <v>12.315797575451979</v>
      </c>
      <c r="I58" s="53">
        <v>3.383188657608116E-3</v>
      </c>
      <c r="J58" s="54" t="s">
        <v>91</v>
      </c>
      <c r="K58" s="25">
        <v>3</v>
      </c>
    </row>
    <row r="59" spans="1:11" x14ac:dyDescent="0.3">
      <c r="A59" s="83">
        <v>57</v>
      </c>
      <c r="B59" s="82">
        <v>60</v>
      </c>
      <c r="C59" t="s">
        <v>215</v>
      </c>
      <c r="D59" s="25" t="s">
        <v>83</v>
      </c>
      <c r="E59" s="50" t="s">
        <v>46</v>
      </c>
      <c r="F59" s="25">
        <v>1970</v>
      </c>
      <c r="G59" s="51">
        <v>4.0656134260643739E-2</v>
      </c>
      <c r="H59" s="52">
        <v>12.298267139579323</v>
      </c>
      <c r="I59" s="53">
        <v>3.3880111883869781E-3</v>
      </c>
      <c r="J59" s="54" t="s">
        <v>96</v>
      </c>
      <c r="K59" s="25">
        <v>6</v>
      </c>
    </row>
    <row r="60" spans="1:11" x14ac:dyDescent="0.3">
      <c r="A60" s="83">
        <v>58</v>
      </c>
      <c r="B60" s="82">
        <v>156</v>
      </c>
      <c r="C60" t="s">
        <v>125</v>
      </c>
      <c r="D60" s="25" t="s">
        <v>83</v>
      </c>
      <c r="E60" s="50" t="s">
        <v>98</v>
      </c>
      <c r="F60" s="25">
        <v>1982</v>
      </c>
      <c r="G60" s="51">
        <v>4.0690856483706739E-2</v>
      </c>
      <c r="H60" s="52">
        <v>12.287772812061794</v>
      </c>
      <c r="I60" s="53">
        <v>3.3909047069755616E-3</v>
      </c>
      <c r="J60" s="54" t="s">
        <v>108</v>
      </c>
      <c r="K60" s="25">
        <v>10</v>
      </c>
    </row>
    <row r="61" spans="1:11" x14ac:dyDescent="0.3">
      <c r="A61" s="83">
        <v>59</v>
      </c>
      <c r="B61" s="82">
        <v>216</v>
      </c>
      <c r="C61" t="s">
        <v>216</v>
      </c>
      <c r="D61" s="25" t="s">
        <v>83</v>
      </c>
      <c r="E61" s="50" t="s">
        <v>98</v>
      </c>
      <c r="F61" s="25">
        <v>1974</v>
      </c>
      <c r="G61" s="51">
        <v>4.0714004629990086E-2</v>
      </c>
      <c r="H61" s="52">
        <v>12.280786538784696</v>
      </c>
      <c r="I61" s="53">
        <v>3.3928337191658406E-3</v>
      </c>
      <c r="J61" s="54" t="s">
        <v>87</v>
      </c>
      <c r="K61" s="25">
        <v>9</v>
      </c>
    </row>
    <row r="62" spans="1:11" x14ac:dyDescent="0.3">
      <c r="A62" s="83">
        <v>60</v>
      </c>
      <c r="B62" s="82">
        <v>125</v>
      </c>
      <c r="C62" t="s">
        <v>217</v>
      </c>
      <c r="D62" s="25" t="s">
        <v>83</v>
      </c>
      <c r="E62" s="50" t="s">
        <v>69</v>
      </c>
      <c r="F62" s="25">
        <v>1969</v>
      </c>
      <c r="G62" s="51">
        <v>4.0725578706769738E-2</v>
      </c>
      <c r="H62" s="52">
        <v>12.277296379262646</v>
      </c>
      <c r="I62" s="53">
        <v>3.393798225564145E-3</v>
      </c>
      <c r="J62" s="54" t="s">
        <v>96</v>
      </c>
      <c r="K62" s="25">
        <v>7</v>
      </c>
    </row>
    <row r="63" spans="1:11" x14ac:dyDescent="0.3">
      <c r="A63" s="83">
        <v>61</v>
      </c>
      <c r="B63" s="82">
        <v>161</v>
      </c>
      <c r="C63" t="s">
        <v>218</v>
      </c>
      <c r="D63" s="25" t="s">
        <v>83</v>
      </c>
      <c r="E63" s="50" t="s">
        <v>119</v>
      </c>
      <c r="F63" s="25">
        <v>1973</v>
      </c>
      <c r="G63" s="51">
        <v>4.0852893522242084E-2</v>
      </c>
      <c r="H63" s="52">
        <v>12.239035154946329</v>
      </c>
      <c r="I63" s="53">
        <v>3.4044077935201735E-3</v>
      </c>
      <c r="J63" s="54" t="s">
        <v>87</v>
      </c>
      <c r="K63" s="25">
        <v>10</v>
      </c>
    </row>
    <row r="64" spans="1:11" x14ac:dyDescent="0.3">
      <c r="A64" s="83">
        <v>62</v>
      </c>
      <c r="B64" s="82">
        <v>37</v>
      </c>
      <c r="C64" t="s">
        <v>219</v>
      </c>
      <c r="D64" s="25" t="s">
        <v>83</v>
      </c>
      <c r="E64" s="50" t="s">
        <v>220</v>
      </c>
      <c r="F64" s="25">
        <v>1977</v>
      </c>
      <c r="G64" s="51">
        <v>4.094548611465143E-2</v>
      </c>
      <c r="H64" s="52">
        <v>12.211358258147193</v>
      </c>
      <c r="I64" s="53">
        <v>3.4121238428876191E-3</v>
      </c>
      <c r="J64" s="54" t="s">
        <v>82</v>
      </c>
      <c r="K64" s="25">
        <v>16</v>
      </c>
    </row>
    <row r="65" spans="1:11" x14ac:dyDescent="0.3">
      <c r="A65" s="83">
        <v>63</v>
      </c>
      <c r="B65" s="82">
        <v>1</v>
      </c>
      <c r="C65" t="s">
        <v>221</v>
      </c>
      <c r="D65" s="25" t="s">
        <v>39</v>
      </c>
      <c r="E65" s="50" t="s">
        <v>54</v>
      </c>
      <c r="F65" s="25">
        <v>1958</v>
      </c>
      <c r="G65" s="51">
        <v>4.1084374999627471E-2</v>
      </c>
      <c r="H65" s="52">
        <v>12.170076823720301</v>
      </c>
      <c r="I65" s="53">
        <v>3.4236979166356227E-3</v>
      </c>
      <c r="J65" s="54" t="s">
        <v>40</v>
      </c>
      <c r="K65" s="25">
        <v>1</v>
      </c>
    </row>
    <row r="66" spans="1:11" x14ac:dyDescent="0.3">
      <c r="A66" s="83">
        <v>64</v>
      </c>
      <c r="B66" s="82">
        <v>171</v>
      </c>
      <c r="C66" t="s">
        <v>77</v>
      </c>
      <c r="D66" s="25" t="s">
        <v>39</v>
      </c>
      <c r="E66" s="50" t="s">
        <v>54</v>
      </c>
      <c r="F66" s="25">
        <v>1971</v>
      </c>
      <c r="G66" s="51">
        <v>4.1142245376249775E-2</v>
      </c>
      <c r="H66" s="52">
        <v>12.152958484094684</v>
      </c>
      <c r="I66" s="53">
        <v>3.4285204480208145E-3</v>
      </c>
      <c r="J66" s="54" t="s">
        <v>37</v>
      </c>
      <c r="K66" s="25">
        <v>1</v>
      </c>
    </row>
    <row r="67" spans="1:11" x14ac:dyDescent="0.3">
      <c r="A67" s="83">
        <v>65</v>
      </c>
      <c r="B67" s="82">
        <v>78</v>
      </c>
      <c r="C67" t="s">
        <v>222</v>
      </c>
      <c r="D67" s="25" t="s">
        <v>83</v>
      </c>
      <c r="E67" s="50" t="s">
        <v>104</v>
      </c>
      <c r="F67" s="25">
        <v>1984</v>
      </c>
      <c r="G67" s="51">
        <v>4.1304282407509163E-2</v>
      </c>
      <c r="H67" s="52">
        <v>12.105282330461199</v>
      </c>
      <c r="I67" s="53">
        <v>3.4420235339590968E-3</v>
      </c>
      <c r="J67" s="54" t="s">
        <v>108</v>
      </c>
      <c r="K67" s="25">
        <v>11</v>
      </c>
    </row>
    <row r="68" spans="1:11" x14ac:dyDescent="0.3">
      <c r="A68" s="83">
        <v>66</v>
      </c>
      <c r="B68" s="82">
        <v>63</v>
      </c>
      <c r="C68" t="s">
        <v>127</v>
      </c>
      <c r="D68" s="25" t="s">
        <v>83</v>
      </c>
      <c r="E68" s="50" t="s">
        <v>46</v>
      </c>
      <c r="F68" s="25">
        <v>1975</v>
      </c>
      <c r="G68" s="51">
        <v>4.136215277685551E-2</v>
      </c>
      <c r="H68" s="52">
        <v>12.088345659797925</v>
      </c>
      <c r="I68" s="53">
        <v>3.4468460647379593E-3</v>
      </c>
      <c r="J68" s="54" t="s">
        <v>87</v>
      </c>
      <c r="K68" s="25">
        <v>11</v>
      </c>
    </row>
    <row r="69" spans="1:11" x14ac:dyDescent="0.3">
      <c r="A69" s="83">
        <v>67</v>
      </c>
      <c r="B69" s="82">
        <v>51</v>
      </c>
      <c r="C69" t="s">
        <v>223</v>
      </c>
      <c r="D69" s="25" t="s">
        <v>39</v>
      </c>
      <c r="E69" s="50" t="s">
        <v>224</v>
      </c>
      <c r="F69" s="25">
        <v>1976</v>
      </c>
      <c r="G69" s="51">
        <v>4.1663078707642853E-2</v>
      </c>
      <c r="H69" s="52">
        <v>12.001033421187808</v>
      </c>
      <c r="I69" s="53">
        <v>3.4719232256369046E-3</v>
      </c>
      <c r="J69" s="54" t="s">
        <v>42</v>
      </c>
      <c r="K69" s="25">
        <v>1</v>
      </c>
    </row>
    <row r="70" spans="1:11" x14ac:dyDescent="0.3">
      <c r="A70" s="83">
        <v>68</v>
      </c>
      <c r="B70" s="82">
        <v>113</v>
      </c>
      <c r="C70" t="s">
        <v>124</v>
      </c>
      <c r="D70" s="25" t="s">
        <v>83</v>
      </c>
      <c r="E70" s="50" t="s">
        <v>38</v>
      </c>
      <c r="F70" s="25">
        <v>1981</v>
      </c>
      <c r="G70" s="51">
        <v>4.1917708338587545E-2</v>
      </c>
      <c r="H70" s="52">
        <v>11.928132997187793</v>
      </c>
      <c r="I70" s="53">
        <v>3.4931423615489621E-3</v>
      </c>
      <c r="J70" s="54" t="s">
        <v>108</v>
      </c>
      <c r="K70" s="25">
        <v>12</v>
      </c>
    </row>
    <row r="71" spans="1:11" x14ac:dyDescent="0.3">
      <c r="A71" s="83">
        <v>69</v>
      </c>
      <c r="B71" s="82">
        <v>163</v>
      </c>
      <c r="C71" t="s">
        <v>225</v>
      </c>
      <c r="D71" s="25" t="s">
        <v>83</v>
      </c>
      <c r="E71" s="50" t="s">
        <v>119</v>
      </c>
      <c r="F71" s="25">
        <v>1969</v>
      </c>
      <c r="G71" s="51">
        <v>4.1952430554374587E-2</v>
      </c>
      <c r="H71" s="52">
        <v>11.918260596414063</v>
      </c>
      <c r="I71" s="53">
        <v>3.4960358795312154E-3</v>
      </c>
      <c r="J71" s="54" t="s">
        <v>96</v>
      </c>
      <c r="K71" s="25">
        <v>8</v>
      </c>
    </row>
    <row r="72" spans="1:11" x14ac:dyDescent="0.3">
      <c r="A72" s="83">
        <v>70</v>
      </c>
      <c r="B72" s="82">
        <v>11</v>
      </c>
      <c r="C72" t="s">
        <v>110</v>
      </c>
      <c r="D72" s="25" t="s">
        <v>83</v>
      </c>
      <c r="E72" s="50" t="s">
        <v>60</v>
      </c>
      <c r="F72" s="25">
        <v>1964</v>
      </c>
      <c r="G72" s="51">
        <v>4.2091319446626585E-2</v>
      </c>
      <c r="H72" s="52">
        <v>11.878933865069714</v>
      </c>
      <c r="I72" s="53">
        <v>3.5076099538855487E-3</v>
      </c>
      <c r="J72" s="54" t="s">
        <v>93</v>
      </c>
      <c r="K72" s="25">
        <v>2</v>
      </c>
    </row>
    <row r="73" spans="1:11" x14ac:dyDescent="0.3">
      <c r="A73" s="83">
        <v>71</v>
      </c>
      <c r="B73" s="82">
        <v>177</v>
      </c>
      <c r="C73" t="s">
        <v>226</v>
      </c>
      <c r="D73" s="25" t="s">
        <v>39</v>
      </c>
      <c r="E73" s="50" t="s">
        <v>227</v>
      </c>
      <c r="F73" s="25">
        <v>1974</v>
      </c>
      <c r="G73" s="51">
        <v>4.2126041669689585E-2</v>
      </c>
      <c r="H73" s="52">
        <v>11.869142700861891</v>
      </c>
      <c r="I73" s="53">
        <v>3.5105034724741322E-3</v>
      </c>
      <c r="J73" s="54" t="s">
        <v>37</v>
      </c>
      <c r="K73" s="25">
        <v>2</v>
      </c>
    </row>
    <row r="74" spans="1:11" x14ac:dyDescent="0.3">
      <c r="A74" s="83">
        <v>72</v>
      </c>
      <c r="B74" s="82">
        <v>152</v>
      </c>
      <c r="C74" t="s">
        <v>228</v>
      </c>
      <c r="D74" s="25" t="s">
        <v>83</v>
      </c>
      <c r="E74" s="50" t="s">
        <v>67</v>
      </c>
      <c r="F74" s="25">
        <v>1977</v>
      </c>
      <c r="G74" s="51">
        <v>4.2531134262389969E-2</v>
      </c>
      <c r="H74" s="52">
        <v>11.756093710440895</v>
      </c>
      <c r="I74" s="53">
        <v>3.5442611885324973E-3</v>
      </c>
      <c r="J74" s="54" t="s">
        <v>82</v>
      </c>
      <c r="K74" s="25">
        <v>17</v>
      </c>
    </row>
    <row r="75" spans="1:11" x14ac:dyDescent="0.3">
      <c r="A75" s="83">
        <v>73</v>
      </c>
      <c r="B75" s="82">
        <v>65</v>
      </c>
      <c r="C75" t="s">
        <v>128</v>
      </c>
      <c r="D75" s="25" t="s">
        <v>83</v>
      </c>
      <c r="E75" s="50" t="s">
        <v>46</v>
      </c>
      <c r="F75" s="25">
        <v>1971</v>
      </c>
      <c r="G75" s="51">
        <v>4.2797337962838355E-2</v>
      </c>
      <c r="H75" s="52">
        <v>11.682969637834914</v>
      </c>
      <c r="I75" s="53">
        <v>3.5664448302365295E-3</v>
      </c>
      <c r="J75" s="54" t="s">
        <v>87</v>
      </c>
      <c r="K75" s="25">
        <v>12</v>
      </c>
    </row>
    <row r="76" spans="1:11" x14ac:dyDescent="0.3">
      <c r="A76" s="83">
        <v>74</v>
      </c>
      <c r="B76" s="82">
        <v>90</v>
      </c>
      <c r="C76" t="s">
        <v>229</v>
      </c>
      <c r="D76" s="25" t="s">
        <v>83</v>
      </c>
      <c r="E76" s="50" t="s">
        <v>230</v>
      </c>
      <c r="F76" s="25">
        <v>1981</v>
      </c>
      <c r="G76" s="51">
        <v>4.2901504632027354E-2</v>
      </c>
      <c r="H76" s="52">
        <v>11.654602893035454</v>
      </c>
      <c r="I76" s="53">
        <v>3.5751253860022794E-3</v>
      </c>
      <c r="J76" s="54" t="s">
        <v>108</v>
      </c>
      <c r="K76" s="25">
        <v>13</v>
      </c>
    </row>
    <row r="77" spans="1:11" x14ac:dyDescent="0.3">
      <c r="A77" s="83">
        <v>75</v>
      </c>
      <c r="B77" s="82">
        <v>114</v>
      </c>
      <c r="C77" t="s">
        <v>139</v>
      </c>
      <c r="D77" s="25" t="s">
        <v>83</v>
      </c>
      <c r="E77" s="50" t="s">
        <v>38</v>
      </c>
      <c r="F77" s="25">
        <v>1985</v>
      </c>
      <c r="G77" s="51">
        <v>4.2970949078153353E-2</v>
      </c>
      <c r="H77" s="52">
        <v>11.635768134667579</v>
      </c>
      <c r="I77" s="53">
        <v>3.5809124231794462E-3</v>
      </c>
      <c r="J77" s="54" t="s">
        <v>108</v>
      </c>
      <c r="K77" s="25">
        <v>14</v>
      </c>
    </row>
    <row r="78" spans="1:11" x14ac:dyDescent="0.3">
      <c r="A78" s="83">
        <v>76</v>
      </c>
      <c r="B78" s="82">
        <v>143</v>
      </c>
      <c r="C78" t="s">
        <v>231</v>
      </c>
      <c r="D78" s="25" t="s">
        <v>83</v>
      </c>
      <c r="E78" s="50" t="s">
        <v>38</v>
      </c>
      <c r="F78" s="25">
        <v>1988</v>
      </c>
      <c r="G78" s="51">
        <v>4.3005671301216353E-2</v>
      </c>
      <c r="H78" s="52">
        <v>11.626373565894278</v>
      </c>
      <c r="I78" s="53">
        <v>3.5838059417680292E-3</v>
      </c>
      <c r="J78" s="54" t="s">
        <v>86</v>
      </c>
      <c r="K78" s="25">
        <v>4</v>
      </c>
    </row>
    <row r="79" spans="1:11" x14ac:dyDescent="0.3">
      <c r="A79" s="83">
        <v>77</v>
      </c>
      <c r="B79" s="82">
        <v>210</v>
      </c>
      <c r="C79" t="s">
        <v>232</v>
      </c>
      <c r="D79" s="25" t="s">
        <v>39</v>
      </c>
      <c r="E79" s="50" t="s">
        <v>32</v>
      </c>
      <c r="F79" s="25">
        <v>1984</v>
      </c>
      <c r="G79" s="51">
        <v>4.3086689816846047E-2</v>
      </c>
      <c r="H79" s="52">
        <v>11.604511790657677</v>
      </c>
      <c r="I79" s="53">
        <v>3.5905574847371704E-3</v>
      </c>
      <c r="J79" s="54" t="s">
        <v>56</v>
      </c>
      <c r="K79" s="25">
        <v>1</v>
      </c>
    </row>
    <row r="80" spans="1:11" x14ac:dyDescent="0.3">
      <c r="A80" s="83">
        <v>78</v>
      </c>
      <c r="B80" s="82">
        <v>61</v>
      </c>
      <c r="C80" t="s">
        <v>233</v>
      </c>
      <c r="D80" s="25" t="s">
        <v>83</v>
      </c>
      <c r="E80" s="50" t="s">
        <v>46</v>
      </c>
      <c r="F80" s="25">
        <v>1964</v>
      </c>
      <c r="G80" s="51">
        <v>4.320243055553874E-2</v>
      </c>
      <c r="H80" s="52">
        <v>11.573422920204147</v>
      </c>
      <c r="I80" s="53">
        <v>3.600202546294895E-3</v>
      </c>
      <c r="J80" s="54" t="s">
        <v>93</v>
      </c>
      <c r="K80" s="25">
        <v>3</v>
      </c>
    </row>
    <row r="81" spans="1:11" x14ac:dyDescent="0.3">
      <c r="A81" s="83">
        <v>79</v>
      </c>
      <c r="B81" s="82">
        <v>9</v>
      </c>
      <c r="C81" t="s">
        <v>234</v>
      </c>
      <c r="D81" s="25" t="s">
        <v>83</v>
      </c>
      <c r="E81" s="50" t="s">
        <v>60</v>
      </c>
      <c r="F81" s="25">
        <v>1958</v>
      </c>
      <c r="G81" s="51">
        <v>4.3306597224727739E-2</v>
      </c>
      <c r="H81" s="52">
        <v>11.545585015728362</v>
      </c>
      <c r="I81" s="53">
        <v>3.6088831020606449E-3</v>
      </c>
      <c r="J81" s="54" t="s">
        <v>91</v>
      </c>
      <c r="K81" s="25">
        <v>4</v>
      </c>
    </row>
    <row r="82" spans="1:11" x14ac:dyDescent="0.3">
      <c r="A82" s="83">
        <v>80</v>
      </c>
      <c r="B82" s="82">
        <v>157</v>
      </c>
      <c r="C82" t="s">
        <v>235</v>
      </c>
      <c r="D82" s="25" t="s">
        <v>39</v>
      </c>
      <c r="E82" s="50" t="s">
        <v>236</v>
      </c>
      <c r="F82" s="25">
        <v>1960</v>
      </c>
      <c r="G82" s="51">
        <v>4.3376041670853738E-2</v>
      </c>
      <c r="H82" s="52">
        <v>11.527100692914814</v>
      </c>
      <c r="I82" s="53">
        <v>3.6146701392378113E-3</v>
      </c>
      <c r="J82" s="54" t="s">
        <v>40</v>
      </c>
      <c r="K82" s="25">
        <v>2</v>
      </c>
    </row>
    <row r="83" spans="1:11" x14ac:dyDescent="0.3">
      <c r="A83" s="83">
        <v>81</v>
      </c>
      <c r="B83" s="82">
        <v>203</v>
      </c>
      <c r="C83" t="s">
        <v>237</v>
      </c>
      <c r="D83" s="25" t="s">
        <v>83</v>
      </c>
      <c r="E83" s="50" t="s">
        <v>227</v>
      </c>
      <c r="F83" s="25">
        <v>1953</v>
      </c>
      <c r="G83" s="51">
        <v>4.3526504632609431E-2</v>
      </c>
      <c r="H83" s="52">
        <v>11.487253668088185</v>
      </c>
      <c r="I83" s="53">
        <v>3.6272087193841194E-3</v>
      </c>
      <c r="J83" s="54" t="s">
        <v>89</v>
      </c>
      <c r="K83" s="25">
        <v>1</v>
      </c>
    </row>
    <row r="84" spans="1:11" x14ac:dyDescent="0.3">
      <c r="A84" s="83">
        <v>82</v>
      </c>
      <c r="B84" s="82">
        <v>159</v>
      </c>
      <c r="C84" t="s">
        <v>238</v>
      </c>
      <c r="D84" s="25" t="s">
        <v>39</v>
      </c>
      <c r="E84" s="50" t="s">
        <v>239</v>
      </c>
      <c r="F84" s="25">
        <v>1976</v>
      </c>
      <c r="G84" s="51">
        <v>4.3688541671144776E-2</v>
      </c>
      <c r="H84" s="52">
        <v>11.44464843353281</v>
      </c>
      <c r="I84" s="53">
        <v>3.6407118059287313E-3</v>
      </c>
      <c r="J84" s="54" t="s">
        <v>42</v>
      </c>
      <c r="K84" s="25">
        <v>2</v>
      </c>
    </row>
    <row r="85" spans="1:11" x14ac:dyDescent="0.3">
      <c r="A85" s="83">
        <v>83</v>
      </c>
      <c r="B85" s="82">
        <v>52</v>
      </c>
      <c r="C85" t="s">
        <v>240</v>
      </c>
      <c r="D85" s="25" t="s">
        <v>83</v>
      </c>
      <c r="E85" s="50" t="s">
        <v>224</v>
      </c>
      <c r="F85" s="25">
        <v>1956</v>
      </c>
      <c r="G85" s="51">
        <v>4.3723263894207776E-2</v>
      </c>
      <c r="H85" s="52">
        <v>11.435559824851898</v>
      </c>
      <c r="I85" s="53">
        <v>3.6436053245173148E-3</v>
      </c>
      <c r="J85" s="54" t="s">
        <v>91</v>
      </c>
      <c r="K85" s="25">
        <v>5</v>
      </c>
    </row>
    <row r="86" spans="1:11" x14ac:dyDescent="0.3">
      <c r="A86" s="83">
        <v>84</v>
      </c>
      <c r="B86" s="82">
        <v>15</v>
      </c>
      <c r="C86" t="s">
        <v>241</v>
      </c>
      <c r="D86" s="25" t="s">
        <v>83</v>
      </c>
      <c r="E86" s="50" t="s">
        <v>30</v>
      </c>
      <c r="F86" s="25">
        <v>1992</v>
      </c>
      <c r="G86" s="51">
        <v>4.3885300925467163E-2</v>
      </c>
      <c r="H86" s="52">
        <v>11.393336480685816</v>
      </c>
      <c r="I86" s="53">
        <v>3.6571084104555971E-3</v>
      </c>
      <c r="J86" s="54" t="s">
        <v>116</v>
      </c>
      <c r="K86" s="25">
        <v>2</v>
      </c>
    </row>
    <row r="87" spans="1:11" x14ac:dyDescent="0.3">
      <c r="A87" s="83">
        <v>85</v>
      </c>
      <c r="B87" s="82">
        <v>151</v>
      </c>
      <c r="C87" t="s">
        <v>242</v>
      </c>
      <c r="D87" s="25" t="s">
        <v>83</v>
      </c>
      <c r="E87" s="50" t="s">
        <v>67</v>
      </c>
      <c r="F87" s="25">
        <v>1965</v>
      </c>
      <c r="G87" s="51">
        <v>4.3989467594656162E-2</v>
      </c>
      <c r="H87" s="52">
        <v>11.366357160929587</v>
      </c>
      <c r="I87" s="53">
        <v>3.665788966221347E-3</v>
      </c>
      <c r="J87" s="54" t="s">
        <v>93</v>
      </c>
      <c r="K87" s="25">
        <v>4</v>
      </c>
    </row>
    <row r="88" spans="1:11" x14ac:dyDescent="0.3">
      <c r="A88" s="83">
        <v>86</v>
      </c>
      <c r="B88" s="82">
        <v>87</v>
      </c>
      <c r="C88" t="s">
        <v>118</v>
      </c>
      <c r="D88" s="25" t="s">
        <v>83</v>
      </c>
      <c r="E88" s="50" t="s">
        <v>52</v>
      </c>
      <c r="F88" s="25">
        <v>1961</v>
      </c>
      <c r="G88" s="51">
        <v>4.4058912040782161E-2</v>
      </c>
      <c r="H88" s="52">
        <v>11.348441821195813</v>
      </c>
      <c r="I88" s="53">
        <v>3.6715760033985134E-3</v>
      </c>
      <c r="J88" s="54" t="s">
        <v>93</v>
      </c>
      <c r="K88" s="25">
        <v>5</v>
      </c>
    </row>
    <row r="89" spans="1:11" x14ac:dyDescent="0.3">
      <c r="A89" s="83">
        <v>87</v>
      </c>
      <c r="B89" s="82">
        <v>183</v>
      </c>
      <c r="C89" t="s">
        <v>243</v>
      </c>
      <c r="D89" s="25" t="s">
        <v>83</v>
      </c>
      <c r="E89" s="50" t="s">
        <v>32</v>
      </c>
      <c r="F89" s="25">
        <v>1977</v>
      </c>
      <c r="G89" s="51">
        <v>4.4093634263845161E-2</v>
      </c>
      <c r="H89" s="52">
        <v>11.339505312901323</v>
      </c>
      <c r="I89" s="53">
        <v>3.6744695219870969E-3</v>
      </c>
      <c r="J89" s="54" t="s">
        <v>82</v>
      </c>
      <c r="K89" s="25">
        <v>18</v>
      </c>
    </row>
    <row r="90" spans="1:11" x14ac:dyDescent="0.3">
      <c r="A90" s="83">
        <v>88</v>
      </c>
      <c r="B90" s="82">
        <v>164</v>
      </c>
      <c r="C90" t="s">
        <v>244</v>
      </c>
      <c r="D90" s="25" t="s">
        <v>83</v>
      </c>
      <c r="E90" s="50" t="s">
        <v>119</v>
      </c>
      <c r="F90" s="25">
        <v>1984</v>
      </c>
      <c r="G90" s="51">
        <v>4.4290393518167548E-2</v>
      </c>
      <c r="H90" s="52">
        <v>11.2891297702041</v>
      </c>
      <c r="I90" s="53">
        <v>3.6908661265139622E-3</v>
      </c>
      <c r="J90" s="54" t="s">
        <v>108</v>
      </c>
      <c r="K90" s="25">
        <v>15</v>
      </c>
    </row>
    <row r="91" spans="1:11" x14ac:dyDescent="0.3">
      <c r="A91" s="83">
        <v>89</v>
      </c>
      <c r="B91" s="82">
        <v>80</v>
      </c>
      <c r="C91" t="s">
        <v>245</v>
      </c>
      <c r="D91" s="25" t="s">
        <v>39</v>
      </c>
      <c r="E91" s="50" t="s">
        <v>52</v>
      </c>
      <c r="F91" s="25">
        <v>1978</v>
      </c>
      <c r="G91" s="51">
        <v>4.4753356480214279E-2</v>
      </c>
      <c r="H91" s="52">
        <v>11.17234637408823</v>
      </c>
      <c r="I91" s="53">
        <v>3.7294463733511898E-3</v>
      </c>
      <c r="J91" s="54" t="s">
        <v>42</v>
      </c>
      <c r="K91" s="25">
        <v>3</v>
      </c>
    </row>
    <row r="92" spans="1:11" x14ac:dyDescent="0.3">
      <c r="A92" s="83">
        <v>90</v>
      </c>
      <c r="B92" s="82">
        <v>98</v>
      </c>
      <c r="C92" t="s">
        <v>246</v>
      </c>
      <c r="D92" s="25" t="s">
        <v>83</v>
      </c>
      <c r="E92" s="50" t="s">
        <v>169</v>
      </c>
      <c r="F92" s="25">
        <v>1966</v>
      </c>
      <c r="G92" s="51">
        <v>4.486909722618293E-2</v>
      </c>
      <c r="H92" s="52">
        <v>11.14352708010871</v>
      </c>
      <c r="I92" s="53">
        <v>3.739091435515244E-3</v>
      </c>
      <c r="J92" s="54" t="s">
        <v>96</v>
      </c>
      <c r="K92" s="25">
        <v>9</v>
      </c>
    </row>
    <row r="93" spans="1:11" x14ac:dyDescent="0.3">
      <c r="A93" s="83">
        <v>91</v>
      </c>
      <c r="B93" s="82">
        <v>71</v>
      </c>
      <c r="C93" t="s">
        <v>247</v>
      </c>
      <c r="D93" s="25" t="s">
        <v>83</v>
      </c>
      <c r="E93" s="50" t="s">
        <v>46</v>
      </c>
      <c r="F93" s="25">
        <v>1982</v>
      </c>
      <c r="G93" s="51">
        <v>4.4961689818592276E-2</v>
      </c>
      <c r="H93" s="52">
        <v>11.120578475083095</v>
      </c>
      <c r="I93" s="53">
        <v>3.7468074848826896E-3</v>
      </c>
      <c r="J93" s="54" t="s">
        <v>108</v>
      </c>
      <c r="K93" s="25">
        <v>16</v>
      </c>
    </row>
    <row r="94" spans="1:11" x14ac:dyDescent="0.3">
      <c r="A94" s="83">
        <v>92</v>
      </c>
      <c r="B94" s="82">
        <v>97</v>
      </c>
      <c r="C94" t="s">
        <v>248</v>
      </c>
      <c r="D94" s="25" t="s">
        <v>39</v>
      </c>
      <c r="E94" s="50" t="s">
        <v>169</v>
      </c>
      <c r="F94" s="25">
        <v>1977</v>
      </c>
      <c r="G94" s="51">
        <v>4.5112152780347969E-2</v>
      </c>
      <c r="H94" s="52">
        <v>11.083487911439532</v>
      </c>
      <c r="I94" s="53">
        <v>3.7593460650289976E-3</v>
      </c>
      <c r="J94" s="54" t="s">
        <v>42</v>
      </c>
      <c r="K94" s="25">
        <v>4</v>
      </c>
    </row>
    <row r="95" spans="1:11" x14ac:dyDescent="0.3">
      <c r="A95" s="83">
        <v>93</v>
      </c>
      <c r="B95" s="82">
        <v>67</v>
      </c>
      <c r="C95" t="s">
        <v>111</v>
      </c>
      <c r="D95" s="25" t="s">
        <v>83</v>
      </c>
      <c r="E95" s="50" t="s">
        <v>46</v>
      </c>
      <c r="F95" s="25">
        <v>1953</v>
      </c>
      <c r="G95" s="51">
        <v>4.5170023149694316E-2</v>
      </c>
      <c r="H95" s="52">
        <v>11.069288106029754</v>
      </c>
      <c r="I95" s="53">
        <v>3.7641685958078597E-3</v>
      </c>
      <c r="J95" s="54" t="s">
        <v>89</v>
      </c>
      <c r="K95" s="25">
        <v>2</v>
      </c>
    </row>
    <row r="96" spans="1:11" x14ac:dyDescent="0.3">
      <c r="A96" s="83">
        <v>94</v>
      </c>
      <c r="B96" s="82">
        <v>94</v>
      </c>
      <c r="C96" t="s">
        <v>249</v>
      </c>
      <c r="D96" s="25" t="s">
        <v>39</v>
      </c>
      <c r="E96" s="50" t="s">
        <v>230</v>
      </c>
      <c r="F96" s="25">
        <v>1988</v>
      </c>
      <c r="G96" s="51">
        <v>4.5297337965166662E-2</v>
      </c>
      <c r="H96" s="52">
        <v>11.038176247454023</v>
      </c>
      <c r="I96" s="53">
        <v>3.7747781637638886E-3</v>
      </c>
      <c r="J96" s="54" t="s">
        <v>63</v>
      </c>
      <c r="K96" s="25">
        <v>2</v>
      </c>
    </row>
    <row r="97" spans="1:11" x14ac:dyDescent="0.3">
      <c r="A97" s="83">
        <v>95</v>
      </c>
      <c r="B97" s="82">
        <v>31</v>
      </c>
      <c r="C97" t="s">
        <v>250</v>
      </c>
      <c r="D97" s="25" t="s">
        <v>83</v>
      </c>
      <c r="E97" s="50" t="s">
        <v>32</v>
      </c>
      <c r="F97" s="25">
        <v>1981</v>
      </c>
      <c r="G97" s="51">
        <v>4.5482523149985354E-2</v>
      </c>
      <c r="H97" s="52">
        <v>10.993233562508747</v>
      </c>
      <c r="I97" s="53">
        <v>3.7902102624987797E-3</v>
      </c>
      <c r="J97" s="54" t="s">
        <v>108</v>
      </c>
      <c r="K97" s="25">
        <v>17</v>
      </c>
    </row>
    <row r="98" spans="1:11" x14ac:dyDescent="0.3">
      <c r="A98" s="83">
        <v>96</v>
      </c>
      <c r="B98" s="82">
        <v>88</v>
      </c>
      <c r="C98" t="s">
        <v>120</v>
      </c>
      <c r="D98" s="25" t="s">
        <v>83</v>
      </c>
      <c r="E98" s="50" t="s">
        <v>52</v>
      </c>
      <c r="F98" s="25">
        <v>1967</v>
      </c>
      <c r="G98" s="51">
        <v>4.5540393519331701E-2</v>
      </c>
      <c r="H98" s="52">
        <v>10.979263931651188</v>
      </c>
      <c r="I98" s="53">
        <v>3.7950327932776418E-3</v>
      </c>
      <c r="J98" s="54" t="s">
        <v>96</v>
      </c>
      <c r="K98" s="25">
        <v>10</v>
      </c>
    </row>
    <row r="99" spans="1:11" x14ac:dyDescent="0.3">
      <c r="A99" s="83">
        <v>97</v>
      </c>
      <c r="B99" s="82">
        <v>17</v>
      </c>
      <c r="C99" t="s">
        <v>251</v>
      </c>
      <c r="D99" s="25" t="s">
        <v>83</v>
      </c>
      <c r="E99" s="50" t="s">
        <v>30</v>
      </c>
      <c r="F99" s="25">
        <v>1972</v>
      </c>
      <c r="G99" s="51">
        <v>4.5679282411583699E-2</v>
      </c>
      <c r="H99" s="52">
        <v>10.945881231120351</v>
      </c>
      <c r="I99" s="53">
        <v>3.8066068676319751E-3</v>
      </c>
      <c r="J99" s="54" t="s">
        <v>87</v>
      </c>
      <c r="K99" s="25">
        <v>13</v>
      </c>
    </row>
    <row r="100" spans="1:11" x14ac:dyDescent="0.3">
      <c r="A100" s="83">
        <v>98</v>
      </c>
      <c r="B100" s="82">
        <v>168</v>
      </c>
      <c r="C100" t="s">
        <v>252</v>
      </c>
      <c r="D100" s="25" t="s">
        <v>39</v>
      </c>
      <c r="E100" s="50" t="s">
        <v>54</v>
      </c>
      <c r="F100" s="25">
        <v>1979</v>
      </c>
      <c r="G100" s="51">
        <v>4.5852893519622739E-2</v>
      </c>
      <c r="H100" s="52">
        <v>10.904437247477633</v>
      </c>
      <c r="I100" s="53">
        <v>3.8210744599685618E-3</v>
      </c>
      <c r="J100" s="54" t="s">
        <v>42</v>
      </c>
      <c r="K100" s="25">
        <v>5</v>
      </c>
    </row>
    <row r="101" spans="1:11" x14ac:dyDescent="0.3">
      <c r="A101" s="83">
        <v>99</v>
      </c>
      <c r="B101" s="82">
        <v>128</v>
      </c>
      <c r="C101" t="s">
        <v>76</v>
      </c>
      <c r="D101" s="25" t="s">
        <v>39</v>
      </c>
      <c r="E101" s="50" t="s">
        <v>69</v>
      </c>
      <c r="F101" s="25">
        <v>1981</v>
      </c>
      <c r="G101" s="51">
        <v>4.5887615742685739E-2</v>
      </c>
      <c r="H101" s="52">
        <v>10.896186082182696</v>
      </c>
      <c r="I101" s="53">
        <v>3.8239679785571448E-3</v>
      </c>
      <c r="J101" s="54" t="s">
        <v>56</v>
      </c>
      <c r="K101" s="25">
        <v>2</v>
      </c>
    </row>
    <row r="102" spans="1:11" x14ac:dyDescent="0.3">
      <c r="A102" s="83">
        <v>100</v>
      </c>
      <c r="B102" s="82">
        <v>127</v>
      </c>
      <c r="C102" t="s">
        <v>253</v>
      </c>
      <c r="D102" s="25" t="s">
        <v>83</v>
      </c>
      <c r="E102" s="50" t="s">
        <v>69</v>
      </c>
      <c r="F102" s="25">
        <v>1967</v>
      </c>
      <c r="G102" s="51">
        <v>4.5980208335095085E-2</v>
      </c>
      <c r="H102" s="52">
        <v>10.874243899812162</v>
      </c>
      <c r="I102" s="53">
        <v>3.8316840279245903E-3</v>
      </c>
      <c r="J102" s="54" t="s">
        <v>96</v>
      </c>
      <c r="K102" s="25">
        <v>11</v>
      </c>
    </row>
    <row r="103" spans="1:11" x14ac:dyDescent="0.3">
      <c r="A103" s="83">
        <v>101</v>
      </c>
      <c r="B103" s="82">
        <v>214</v>
      </c>
      <c r="C103" t="s">
        <v>254</v>
      </c>
      <c r="D103" s="25" t="s">
        <v>83</v>
      </c>
      <c r="E103" s="50" t="s">
        <v>255</v>
      </c>
      <c r="F103" s="25">
        <v>1953</v>
      </c>
      <c r="G103" s="51">
        <v>4.6130671296850778E-2</v>
      </c>
      <c r="H103" s="52">
        <v>10.838775720008515</v>
      </c>
      <c r="I103" s="53">
        <v>3.8442226080708983E-3</v>
      </c>
      <c r="J103" s="54" t="s">
        <v>89</v>
      </c>
      <c r="K103" s="25">
        <v>3</v>
      </c>
    </row>
    <row r="104" spans="1:11" x14ac:dyDescent="0.3">
      <c r="A104" s="83">
        <v>102</v>
      </c>
      <c r="B104" s="82">
        <v>55</v>
      </c>
      <c r="C104" t="s">
        <v>256</v>
      </c>
      <c r="D104" s="25" t="s">
        <v>83</v>
      </c>
      <c r="E104" s="50" t="s">
        <v>171</v>
      </c>
      <c r="F104" s="25">
        <v>1961</v>
      </c>
      <c r="G104" s="51">
        <v>4.6153819443134125E-2</v>
      </c>
      <c r="H104" s="52">
        <v>10.833339602934645</v>
      </c>
      <c r="I104" s="53">
        <v>3.846151620261177E-3</v>
      </c>
      <c r="J104" s="54" t="s">
        <v>93</v>
      </c>
      <c r="K104" s="25">
        <v>6</v>
      </c>
    </row>
    <row r="105" spans="1:11" x14ac:dyDescent="0.3">
      <c r="A105" s="83">
        <v>103</v>
      </c>
      <c r="B105" s="82">
        <v>126</v>
      </c>
      <c r="C105" t="s">
        <v>257</v>
      </c>
      <c r="D105" s="25" t="s">
        <v>83</v>
      </c>
      <c r="E105" s="50" t="s">
        <v>69</v>
      </c>
      <c r="F105" s="25">
        <v>1969</v>
      </c>
      <c r="G105" s="51">
        <v>4.6269560189102776E-2</v>
      </c>
      <c r="H105" s="52">
        <v>10.806240603033828</v>
      </c>
      <c r="I105" s="53">
        <v>3.8557966824252312E-3</v>
      </c>
      <c r="J105" s="54" t="s">
        <v>96</v>
      </c>
      <c r="K105" s="25">
        <v>12</v>
      </c>
    </row>
    <row r="106" spans="1:11" x14ac:dyDescent="0.3">
      <c r="A106" s="83">
        <v>104</v>
      </c>
      <c r="B106" s="82">
        <v>169</v>
      </c>
      <c r="C106" t="s">
        <v>258</v>
      </c>
      <c r="D106" s="25" t="s">
        <v>39</v>
      </c>
      <c r="E106" s="50" t="s">
        <v>171</v>
      </c>
      <c r="F106" s="25">
        <v>1976</v>
      </c>
      <c r="G106" s="51">
        <v>4.638530092779547E-2</v>
      </c>
      <c r="H106" s="52">
        <v>10.779276839840117</v>
      </c>
      <c r="I106" s="53">
        <v>3.8654417439829558E-3</v>
      </c>
      <c r="J106" s="54" t="s">
        <v>42</v>
      </c>
      <c r="K106" s="25">
        <v>6</v>
      </c>
    </row>
    <row r="107" spans="1:11" x14ac:dyDescent="0.3">
      <c r="A107" s="83">
        <v>105</v>
      </c>
      <c r="B107" s="82">
        <v>108</v>
      </c>
      <c r="C107" t="s">
        <v>109</v>
      </c>
      <c r="D107" s="25" t="s">
        <v>83</v>
      </c>
      <c r="E107" s="50" t="s">
        <v>38</v>
      </c>
      <c r="F107" s="25">
        <v>1975</v>
      </c>
      <c r="G107" s="51">
        <v>4.6443171297141816E-2</v>
      </c>
      <c r="H107" s="52">
        <v>10.765845355413333</v>
      </c>
      <c r="I107" s="53">
        <v>3.8702642747618179E-3</v>
      </c>
      <c r="J107" s="54" t="s">
        <v>87</v>
      </c>
      <c r="K107" s="25">
        <v>14</v>
      </c>
    </row>
    <row r="108" spans="1:11" x14ac:dyDescent="0.3">
      <c r="A108" s="83">
        <v>106</v>
      </c>
      <c r="B108" s="82">
        <v>100</v>
      </c>
      <c r="C108" t="s">
        <v>259</v>
      </c>
      <c r="D108" s="25" t="s">
        <v>83</v>
      </c>
      <c r="E108" s="50" t="s">
        <v>169</v>
      </c>
      <c r="F108" s="25">
        <v>1962</v>
      </c>
      <c r="G108" s="51">
        <v>4.6582060189393815E-2</v>
      </c>
      <c r="H108" s="52">
        <v>10.733745952134683</v>
      </c>
      <c r="I108" s="53">
        <v>3.8818383491161512E-3</v>
      </c>
      <c r="J108" s="54" t="s">
        <v>93</v>
      </c>
      <c r="K108" s="25">
        <v>7</v>
      </c>
    </row>
    <row r="109" spans="1:11" x14ac:dyDescent="0.3">
      <c r="A109" s="83">
        <v>107</v>
      </c>
      <c r="B109" s="82">
        <v>2</v>
      </c>
      <c r="C109" t="s">
        <v>260</v>
      </c>
      <c r="D109" s="25" t="s">
        <v>39</v>
      </c>
      <c r="E109" s="50" t="s">
        <v>54</v>
      </c>
      <c r="F109" s="25">
        <v>1985</v>
      </c>
      <c r="G109" s="51">
        <v>4.6616782412456814E-2</v>
      </c>
      <c r="H109" s="52">
        <v>10.725750987618383</v>
      </c>
      <c r="I109" s="53">
        <v>3.8847318677047347E-3</v>
      </c>
      <c r="J109" s="54" t="s">
        <v>56</v>
      </c>
      <c r="K109" s="25">
        <v>3</v>
      </c>
    </row>
    <row r="110" spans="1:11" x14ac:dyDescent="0.3">
      <c r="A110" s="83">
        <v>108</v>
      </c>
      <c r="B110" s="82">
        <v>40</v>
      </c>
      <c r="C110" t="s">
        <v>261</v>
      </c>
      <c r="D110" s="25" t="s">
        <v>83</v>
      </c>
      <c r="E110" s="50" t="s">
        <v>73</v>
      </c>
      <c r="F110" s="25">
        <v>1965</v>
      </c>
      <c r="G110" s="51">
        <v>4.6663078705023509E-2</v>
      </c>
      <c r="H110" s="52">
        <v>10.715109544329586</v>
      </c>
      <c r="I110" s="53">
        <v>3.8885898920852924E-3</v>
      </c>
      <c r="J110" s="54" t="s">
        <v>93</v>
      </c>
      <c r="K110" s="25">
        <v>8</v>
      </c>
    </row>
    <row r="111" spans="1:11" x14ac:dyDescent="0.3">
      <c r="A111" s="83">
        <v>109</v>
      </c>
      <c r="B111" s="82">
        <v>93</v>
      </c>
      <c r="C111" t="s">
        <v>262</v>
      </c>
      <c r="D111" s="25" t="s">
        <v>39</v>
      </c>
      <c r="E111" s="50" t="s">
        <v>230</v>
      </c>
      <c r="F111" s="25">
        <v>1971</v>
      </c>
      <c r="G111" s="51">
        <v>4.6998726851597894E-2</v>
      </c>
      <c r="H111" s="52">
        <v>10.638586053166685</v>
      </c>
      <c r="I111" s="53">
        <v>3.9165605709664915E-3</v>
      </c>
      <c r="J111" s="54" t="s">
        <v>37</v>
      </c>
      <c r="K111" s="25">
        <v>3</v>
      </c>
    </row>
    <row r="112" spans="1:11" x14ac:dyDescent="0.3">
      <c r="A112" s="83">
        <v>110</v>
      </c>
      <c r="B112" s="82">
        <v>141</v>
      </c>
      <c r="C112" t="s">
        <v>263</v>
      </c>
      <c r="D112" s="25" t="s">
        <v>83</v>
      </c>
      <c r="E112" s="50" t="s">
        <v>38</v>
      </c>
      <c r="F112" s="25">
        <v>1977</v>
      </c>
      <c r="G112" s="51">
        <v>4.7056597220944241E-2</v>
      </c>
      <c r="H112" s="52">
        <v>10.625502682490117</v>
      </c>
      <c r="I112" s="53">
        <v>3.9213831017453531E-3</v>
      </c>
      <c r="J112" s="54" t="s">
        <v>82</v>
      </c>
      <c r="K112" s="25">
        <v>19</v>
      </c>
    </row>
    <row r="113" spans="1:11" x14ac:dyDescent="0.3">
      <c r="A113" s="83">
        <v>111</v>
      </c>
      <c r="B113" s="82">
        <v>111</v>
      </c>
      <c r="C113" t="s">
        <v>117</v>
      </c>
      <c r="D113" s="25" t="s">
        <v>83</v>
      </c>
      <c r="E113" s="50" t="s">
        <v>38</v>
      </c>
      <c r="F113" s="25">
        <v>1974</v>
      </c>
      <c r="G113" s="51">
        <v>4.7079745374503545E-2</v>
      </c>
      <c r="H113" s="52">
        <v>10.620278338862457</v>
      </c>
      <c r="I113" s="53">
        <v>3.9233121145419618E-3</v>
      </c>
      <c r="J113" s="54" t="s">
        <v>87</v>
      </c>
      <c r="K113" s="25">
        <v>15</v>
      </c>
    </row>
    <row r="114" spans="1:11" x14ac:dyDescent="0.3">
      <c r="A114" s="83">
        <v>112</v>
      </c>
      <c r="B114" s="82">
        <v>204</v>
      </c>
      <c r="C114" t="s">
        <v>264</v>
      </c>
      <c r="D114" s="25" t="s">
        <v>83</v>
      </c>
      <c r="E114" s="50" t="s">
        <v>30</v>
      </c>
      <c r="F114" s="25">
        <v>1953</v>
      </c>
      <c r="G114" s="51">
        <v>4.7253356482542586E-2</v>
      </c>
      <c r="H114" s="52">
        <v>10.581258924637902</v>
      </c>
      <c r="I114" s="53">
        <v>3.9377797068785485E-3</v>
      </c>
      <c r="J114" s="54" t="s">
        <v>89</v>
      </c>
      <c r="K114" s="25">
        <v>4</v>
      </c>
    </row>
    <row r="115" spans="1:11" x14ac:dyDescent="0.3">
      <c r="A115" s="83">
        <v>113</v>
      </c>
      <c r="B115" s="82">
        <v>154</v>
      </c>
      <c r="C115" t="s">
        <v>68</v>
      </c>
      <c r="D115" s="25" t="s">
        <v>39</v>
      </c>
      <c r="E115" s="50" t="s">
        <v>67</v>
      </c>
      <c r="F115" s="25">
        <v>1966</v>
      </c>
      <c r="G115" s="51">
        <v>4.7322800928668585E-2</v>
      </c>
      <c r="H115" s="52">
        <v>10.565731321644899</v>
      </c>
      <c r="I115" s="53">
        <v>3.9435667440557154E-3</v>
      </c>
      <c r="J115" s="54" t="s">
        <v>65</v>
      </c>
      <c r="K115" s="25">
        <v>1</v>
      </c>
    </row>
    <row r="116" spans="1:11" x14ac:dyDescent="0.3">
      <c r="A116" s="83">
        <v>114</v>
      </c>
      <c r="B116" s="82">
        <v>153</v>
      </c>
      <c r="C116" t="s">
        <v>114</v>
      </c>
      <c r="D116" s="25" t="s">
        <v>83</v>
      </c>
      <c r="E116" s="50" t="s">
        <v>67</v>
      </c>
      <c r="F116" s="25">
        <v>1962</v>
      </c>
      <c r="G116" s="51">
        <v>4.7357523151731584E-2</v>
      </c>
      <c r="H116" s="52">
        <v>10.557984597252274</v>
      </c>
      <c r="I116" s="53">
        <v>3.9464602626442984E-3</v>
      </c>
      <c r="J116" s="54" t="s">
        <v>93</v>
      </c>
      <c r="K116" s="25">
        <v>9</v>
      </c>
    </row>
    <row r="117" spans="1:11" x14ac:dyDescent="0.3">
      <c r="A117" s="83">
        <v>115</v>
      </c>
      <c r="B117" s="82">
        <v>102</v>
      </c>
      <c r="C117" t="s">
        <v>122</v>
      </c>
      <c r="D117" s="25" t="s">
        <v>83</v>
      </c>
      <c r="E117" s="50" t="s">
        <v>38</v>
      </c>
      <c r="F117" s="25">
        <v>1996</v>
      </c>
      <c r="G117" s="51">
        <v>4.751956019026693E-2</v>
      </c>
      <c r="H117" s="52">
        <v>10.521982905523844</v>
      </c>
      <c r="I117" s="53">
        <v>3.9599633491889108E-3</v>
      </c>
      <c r="J117" s="54" t="s">
        <v>121</v>
      </c>
      <c r="K117" s="25">
        <v>3</v>
      </c>
    </row>
    <row r="118" spans="1:11" x14ac:dyDescent="0.3">
      <c r="A118" s="83">
        <v>116</v>
      </c>
      <c r="B118" s="82">
        <v>140</v>
      </c>
      <c r="C118" t="s">
        <v>72</v>
      </c>
      <c r="D118" s="25" t="s">
        <v>39</v>
      </c>
      <c r="E118" s="50" t="s">
        <v>38</v>
      </c>
      <c r="F118" s="25">
        <v>1975</v>
      </c>
      <c r="G118" s="51">
        <v>4.7704745375085622E-2</v>
      </c>
      <c r="H118" s="52">
        <v>10.481137590582991</v>
      </c>
      <c r="I118" s="53">
        <v>3.9753954479238018E-3</v>
      </c>
      <c r="J118" s="54" t="s">
        <v>37</v>
      </c>
      <c r="K118" s="25">
        <v>4</v>
      </c>
    </row>
    <row r="119" spans="1:11" x14ac:dyDescent="0.3">
      <c r="A119" s="83">
        <v>117</v>
      </c>
      <c r="B119" s="82">
        <v>170</v>
      </c>
      <c r="C119" t="s">
        <v>265</v>
      </c>
      <c r="D119" s="25" t="s">
        <v>83</v>
      </c>
      <c r="E119" s="50" t="s">
        <v>101</v>
      </c>
      <c r="F119" s="25">
        <v>1971</v>
      </c>
      <c r="G119" s="51">
        <v>4.7878356483124662E-2</v>
      </c>
      <c r="H119" s="52">
        <v>10.443132069001395</v>
      </c>
      <c r="I119" s="53">
        <v>3.9898630402603885E-3</v>
      </c>
      <c r="J119" s="54" t="s">
        <v>87</v>
      </c>
      <c r="K119" s="25">
        <v>16</v>
      </c>
    </row>
    <row r="120" spans="1:11" x14ac:dyDescent="0.3">
      <c r="A120" s="83">
        <v>118</v>
      </c>
      <c r="B120" s="82">
        <v>91</v>
      </c>
      <c r="C120" t="s">
        <v>266</v>
      </c>
      <c r="D120" s="25" t="s">
        <v>83</v>
      </c>
      <c r="E120" s="50" t="s">
        <v>230</v>
      </c>
      <c r="F120" s="25">
        <v>1974</v>
      </c>
      <c r="G120" s="51">
        <v>4.8063541667943355E-2</v>
      </c>
      <c r="H120" s="52">
        <v>10.402895472296873</v>
      </c>
      <c r="I120" s="53">
        <v>4.0052951389952796E-3</v>
      </c>
      <c r="J120" s="54" t="s">
        <v>87</v>
      </c>
      <c r="K120" s="25">
        <v>17</v>
      </c>
    </row>
    <row r="121" spans="1:11" x14ac:dyDescent="0.3">
      <c r="A121" s="83">
        <v>119</v>
      </c>
      <c r="B121" s="82">
        <v>182</v>
      </c>
      <c r="C121" t="s">
        <v>267</v>
      </c>
      <c r="D121" s="25" t="s">
        <v>39</v>
      </c>
      <c r="E121" s="50" t="s">
        <v>32</v>
      </c>
      <c r="F121" s="25">
        <v>1979</v>
      </c>
      <c r="G121" s="51">
        <v>4.8086689814226702E-2</v>
      </c>
      <c r="H121" s="52">
        <v>10.397887688498624</v>
      </c>
      <c r="I121" s="53">
        <v>4.0072241511855582E-3</v>
      </c>
      <c r="J121" s="54" t="s">
        <v>42</v>
      </c>
      <c r="K121" s="25">
        <v>7</v>
      </c>
    </row>
    <row r="122" spans="1:11" x14ac:dyDescent="0.3">
      <c r="A122" s="83">
        <v>120</v>
      </c>
      <c r="B122" s="82">
        <v>122</v>
      </c>
      <c r="C122" t="s">
        <v>74</v>
      </c>
      <c r="D122" s="25" t="s">
        <v>39</v>
      </c>
      <c r="E122" s="50" t="s">
        <v>38</v>
      </c>
      <c r="F122" s="25">
        <v>1978</v>
      </c>
      <c r="G122" s="51">
        <v>4.8202430560195353E-2</v>
      </c>
      <c r="H122" s="52">
        <v>10.372920912682989</v>
      </c>
      <c r="I122" s="53">
        <v>4.0168692133496125E-3</v>
      </c>
      <c r="J122" s="54" t="s">
        <v>42</v>
      </c>
      <c r="K122" s="25">
        <v>8</v>
      </c>
    </row>
    <row r="123" spans="1:11" x14ac:dyDescent="0.3">
      <c r="A123" s="83">
        <v>121</v>
      </c>
      <c r="B123" s="82">
        <v>96</v>
      </c>
      <c r="C123" t="s">
        <v>268</v>
      </c>
      <c r="D123" s="25" t="s">
        <v>39</v>
      </c>
      <c r="E123" s="50" t="s">
        <v>169</v>
      </c>
      <c r="F123" s="25">
        <v>1966</v>
      </c>
      <c r="G123" s="51">
        <v>4.8619097222399432E-2</v>
      </c>
      <c r="H123" s="52">
        <v>10.284024767322164</v>
      </c>
      <c r="I123" s="53">
        <v>4.0515914351999527E-3</v>
      </c>
      <c r="J123" s="54" t="s">
        <v>65</v>
      </c>
      <c r="K123" s="25">
        <v>2</v>
      </c>
    </row>
    <row r="124" spans="1:11" x14ac:dyDescent="0.3">
      <c r="A124" s="83">
        <v>122</v>
      </c>
      <c r="B124" s="82">
        <v>84</v>
      </c>
      <c r="C124" t="s">
        <v>269</v>
      </c>
      <c r="D124" s="25" t="s">
        <v>83</v>
      </c>
      <c r="E124" s="50" t="s">
        <v>52</v>
      </c>
      <c r="F124" s="25">
        <v>1951</v>
      </c>
      <c r="G124" s="51">
        <v>4.8653819445462432E-2</v>
      </c>
      <c r="H124" s="52">
        <v>10.276685483253077</v>
      </c>
      <c r="I124" s="53">
        <v>4.0544849537885357E-3</v>
      </c>
      <c r="J124" s="54" t="s">
        <v>89</v>
      </c>
      <c r="K124" s="25">
        <v>5</v>
      </c>
    </row>
    <row r="125" spans="1:11" x14ac:dyDescent="0.3">
      <c r="A125" s="83">
        <v>123</v>
      </c>
      <c r="B125" s="82">
        <v>110</v>
      </c>
      <c r="C125" t="s">
        <v>112</v>
      </c>
      <c r="D125" s="25" t="s">
        <v>83</v>
      </c>
      <c r="E125" s="50" t="s">
        <v>38</v>
      </c>
      <c r="F125" s="25">
        <v>1972</v>
      </c>
      <c r="G125" s="51">
        <v>4.8676967591745779E-2</v>
      </c>
      <c r="H125" s="52">
        <v>10.271798444666995</v>
      </c>
      <c r="I125" s="53">
        <v>4.0564139659788152E-3</v>
      </c>
      <c r="J125" s="54" t="s">
        <v>87</v>
      </c>
      <c r="K125" s="25">
        <v>18</v>
      </c>
    </row>
    <row r="126" spans="1:11" x14ac:dyDescent="0.3">
      <c r="A126" s="83">
        <v>124</v>
      </c>
      <c r="B126" s="82">
        <v>179</v>
      </c>
      <c r="C126" t="s">
        <v>123</v>
      </c>
      <c r="D126" s="25" t="s">
        <v>83</v>
      </c>
      <c r="E126" s="50" t="s">
        <v>163</v>
      </c>
      <c r="F126" s="25">
        <v>1966</v>
      </c>
      <c r="G126" s="51">
        <v>4.8815856483997777E-2</v>
      </c>
      <c r="H126" s="52">
        <v>10.242573540912961</v>
      </c>
      <c r="I126" s="53">
        <v>4.0679880403331481E-3</v>
      </c>
      <c r="J126" s="54" t="s">
        <v>96</v>
      </c>
      <c r="K126" s="25">
        <v>13</v>
      </c>
    </row>
    <row r="127" spans="1:11" x14ac:dyDescent="0.3">
      <c r="A127" s="83">
        <v>125</v>
      </c>
      <c r="B127" s="82">
        <v>25</v>
      </c>
      <c r="C127" t="s">
        <v>270</v>
      </c>
      <c r="D127" s="25" t="s">
        <v>83</v>
      </c>
      <c r="E127" s="50" t="s">
        <v>271</v>
      </c>
      <c r="F127" s="25">
        <v>1981</v>
      </c>
      <c r="G127" s="51">
        <v>4.8896874999627471E-2</v>
      </c>
      <c r="H127" s="52">
        <v>10.225602351966446</v>
      </c>
      <c r="I127" s="53">
        <v>4.0747395833022892E-3</v>
      </c>
      <c r="J127" s="54" t="s">
        <v>108</v>
      </c>
      <c r="K127" s="25">
        <v>18</v>
      </c>
    </row>
    <row r="128" spans="1:11" x14ac:dyDescent="0.3">
      <c r="A128" s="83">
        <v>126</v>
      </c>
      <c r="B128" s="82">
        <v>207</v>
      </c>
      <c r="C128" t="s">
        <v>272</v>
      </c>
      <c r="D128" s="25" t="s">
        <v>83</v>
      </c>
      <c r="E128" s="50" t="s">
        <v>227</v>
      </c>
      <c r="F128" s="25">
        <v>1958</v>
      </c>
      <c r="G128" s="51">
        <v>4.900104166881647E-2</v>
      </c>
      <c r="H128" s="52">
        <v>10.203864713312667</v>
      </c>
      <c r="I128" s="53">
        <v>4.0834201390680391E-3</v>
      </c>
      <c r="J128" s="54" t="s">
        <v>91</v>
      </c>
      <c r="K128" s="25">
        <v>6</v>
      </c>
    </row>
    <row r="129" spans="1:11" x14ac:dyDescent="0.3">
      <c r="A129" s="83">
        <v>127</v>
      </c>
      <c r="B129" s="82">
        <v>29</v>
      </c>
      <c r="C129" t="s">
        <v>273</v>
      </c>
      <c r="D129" s="25" t="s">
        <v>83</v>
      </c>
      <c r="E129" s="50" t="s">
        <v>32</v>
      </c>
      <c r="F129" s="25">
        <v>1989</v>
      </c>
      <c r="G129" s="51">
        <v>4.9024189815099817E-2</v>
      </c>
      <c r="H129" s="52">
        <v>10.199046672383686</v>
      </c>
      <c r="I129" s="53">
        <v>4.0853491512583178E-3</v>
      </c>
      <c r="J129" s="54" t="s">
        <v>86</v>
      </c>
      <c r="K129" s="25">
        <v>5</v>
      </c>
    </row>
    <row r="130" spans="1:11" x14ac:dyDescent="0.3">
      <c r="A130" s="83">
        <v>128</v>
      </c>
      <c r="B130" s="82">
        <v>46</v>
      </c>
      <c r="C130" t="s">
        <v>274</v>
      </c>
      <c r="D130" s="25" t="s">
        <v>83</v>
      </c>
      <c r="E130" s="50" t="s">
        <v>73</v>
      </c>
      <c r="F130" s="25">
        <v>1967</v>
      </c>
      <c r="G130" s="51">
        <v>4.9163078707351815E-2</v>
      </c>
      <c r="H130" s="52">
        <v>10.170233702740637</v>
      </c>
      <c r="I130" s="53">
        <v>4.0969232256126515E-3</v>
      </c>
      <c r="J130" s="54" t="s">
        <v>96</v>
      </c>
      <c r="K130" s="25">
        <v>14</v>
      </c>
    </row>
    <row r="131" spans="1:11" x14ac:dyDescent="0.3">
      <c r="A131" s="83">
        <v>129</v>
      </c>
      <c r="B131" s="82">
        <v>77</v>
      </c>
      <c r="C131" t="s">
        <v>105</v>
      </c>
      <c r="D131" s="25" t="s">
        <v>83</v>
      </c>
      <c r="E131" s="50" t="s">
        <v>104</v>
      </c>
      <c r="F131" s="25">
        <v>1962</v>
      </c>
      <c r="G131" s="51">
        <v>4.9359837961674202E-2</v>
      </c>
      <c r="H131" s="52">
        <v>10.12969289705182</v>
      </c>
      <c r="I131" s="53">
        <v>4.1133198301395169E-3</v>
      </c>
      <c r="J131" s="54" t="s">
        <v>93</v>
      </c>
      <c r="K131" s="25">
        <v>10</v>
      </c>
    </row>
    <row r="132" spans="1:11" x14ac:dyDescent="0.3">
      <c r="A132" s="83">
        <v>130</v>
      </c>
      <c r="B132" s="82">
        <v>105</v>
      </c>
      <c r="C132" t="s">
        <v>71</v>
      </c>
      <c r="D132" s="25" t="s">
        <v>39</v>
      </c>
      <c r="E132" s="50" t="s">
        <v>38</v>
      </c>
      <c r="F132" s="25">
        <v>1973</v>
      </c>
      <c r="G132" s="51">
        <v>4.9475578707642853E-2</v>
      </c>
      <c r="H132" s="52">
        <v>10.105995989547898</v>
      </c>
      <c r="I132" s="53">
        <v>4.1229648923035711E-3</v>
      </c>
      <c r="J132" s="54" t="s">
        <v>37</v>
      </c>
      <c r="K132" s="25">
        <v>5</v>
      </c>
    </row>
    <row r="133" spans="1:11" x14ac:dyDescent="0.3">
      <c r="A133" s="83">
        <v>131</v>
      </c>
      <c r="B133" s="82">
        <v>54</v>
      </c>
      <c r="C133" t="s">
        <v>275</v>
      </c>
      <c r="D133" s="25" t="s">
        <v>39</v>
      </c>
      <c r="E133" s="50" t="s">
        <v>30</v>
      </c>
      <c r="F133" s="25">
        <v>1993</v>
      </c>
      <c r="G133" s="51">
        <v>5.0077430554665625E-2</v>
      </c>
      <c r="H133" s="52">
        <v>9.9845378339487478</v>
      </c>
      <c r="I133" s="53">
        <v>4.1731192128888024E-3</v>
      </c>
      <c r="J133" s="54" t="s">
        <v>48</v>
      </c>
      <c r="K133" s="25">
        <v>1</v>
      </c>
    </row>
    <row r="134" spans="1:11" x14ac:dyDescent="0.3">
      <c r="A134" s="83">
        <v>132</v>
      </c>
      <c r="B134" s="82">
        <v>202</v>
      </c>
      <c r="C134" t="s">
        <v>70</v>
      </c>
      <c r="D134" s="25" t="s">
        <v>39</v>
      </c>
      <c r="E134" s="50" t="s">
        <v>69</v>
      </c>
      <c r="F134" s="25">
        <v>1956</v>
      </c>
      <c r="G134" s="51">
        <v>5.0586689816555008E-2</v>
      </c>
      <c r="H134" s="52">
        <v>9.8840228884944725</v>
      </c>
      <c r="I134" s="53">
        <v>4.2155574847129174E-3</v>
      </c>
      <c r="J134" s="54" t="s">
        <v>40</v>
      </c>
      <c r="K134" s="25">
        <v>3</v>
      </c>
    </row>
    <row r="135" spans="1:11" x14ac:dyDescent="0.3">
      <c r="A135" s="83">
        <v>133</v>
      </c>
      <c r="B135" s="82">
        <v>76</v>
      </c>
      <c r="C135" t="s">
        <v>64</v>
      </c>
      <c r="D135" s="25" t="s">
        <v>39</v>
      </c>
      <c r="E135" s="50" t="s">
        <v>46</v>
      </c>
      <c r="F135" s="25">
        <v>1983</v>
      </c>
      <c r="G135" s="51">
        <v>5.1130671301507391E-2</v>
      </c>
      <c r="H135" s="52">
        <v>9.7788663295969567</v>
      </c>
      <c r="I135" s="53">
        <v>4.2608892751256162E-3</v>
      </c>
      <c r="J135" s="54" t="s">
        <v>56</v>
      </c>
      <c r="K135" s="25">
        <v>4</v>
      </c>
    </row>
    <row r="136" spans="1:11" x14ac:dyDescent="0.3">
      <c r="A136" s="83">
        <v>134</v>
      </c>
      <c r="B136" s="82">
        <v>48</v>
      </c>
      <c r="C136" t="s">
        <v>276</v>
      </c>
      <c r="D136" s="25" t="s">
        <v>83</v>
      </c>
      <c r="E136" s="50" t="s">
        <v>73</v>
      </c>
      <c r="F136" s="25">
        <v>1965</v>
      </c>
      <c r="G136" s="51">
        <v>5.1223263893916737E-2</v>
      </c>
      <c r="H136" s="52">
        <v>9.7611897796184728</v>
      </c>
      <c r="I136" s="53">
        <v>4.2686053244930617E-3</v>
      </c>
      <c r="J136" s="54" t="s">
        <v>93</v>
      </c>
      <c r="K136" s="25">
        <v>11</v>
      </c>
    </row>
    <row r="137" spans="1:11" x14ac:dyDescent="0.3">
      <c r="A137" s="83">
        <v>135</v>
      </c>
      <c r="B137" s="82">
        <v>131</v>
      </c>
      <c r="C137" t="s">
        <v>277</v>
      </c>
      <c r="D137" s="25" t="s">
        <v>83</v>
      </c>
      <c r="E137" s="50" t="s">
        <v>55</v>
      </c>
      <c r="F137" s="25">
        <v>1992</v>
      </c>
      <c r="G137" s="51">
        <v>5.1304282409546431E-2</v>
      </c>
      <c r="H137" s="52">
        <v>9.7457751383920073</v>
      </c>
      <c r="I137" s="53">
        <v>4.2753568674622029E-3</v>
      </c>
      <c r="J137" s="54" t="s">
        <v>116</v>
      </c>
      <c r="K137" s="25">
        <v>3</v>
      </c>
    </row>
    <row r="138" spans="1:11" x14ac:dyDescent="0.3">
      <c r="A138" s="83">
        <v>136</v>
      </c>
      <c r="B138" s="82">
        <v>148</v>
      </c>
      <c r="C138" t="s">
        <v>88</v>
      </c>
      <c r="D138" s="25" t="s">
        <v>83</v>
      </c>
      <c r="E138" s="50" t="s">
        <v>32</v>
      </c>
      <c r="F138" s="25">
        <v>1975</v>
      </c>
      <c r="G138" s="51">
        <v>5.1350578709389083E-2</v>
      </c>
      <c r="H138" s="52">
        <v>9.7369886098007807</v>
      </c>
      <c r="I138" s="53">
        <v>4.2792148924490903E-3</v>
      </c>
      <c r="J138" s="54" t="s">
        <v>87</v>
      </c>
      <c r="K138" s="25">
        <v>19</v>
      </c>
    </row>
    <row r="139" spans="1:11" x14ac:dyDescent="0.3">
      <c r="A139" s="83">
        <v>137</v>
      </c>
      <c r="B139" s="82">
        <v>21</v>
      </c>
      <c r="C139" t="s">
        <v>278</v>
      </c>
      <c r="D139" s="25" t="s">
        <v>39</v>
      </c>
      <c r="E139" s="50" t="s">
        <v>30</v>
      </c>
      <c r="F139" s="25">
        <v>1982</v>
      </c>
      <c r="G139" s="51">
        <v>5.1396875001955777E-2</v>
      </c>
      <c r="H139" s="52">
        <v>9.728217911711047</v>
      </c>
      <c r="I139" s="53">
        <v>4.2830729168296484E-3</v>
      </c>
      <c r="J139" s="54" t="s">
        <v>56</v>
      </c>
      <c r="K139" s="25">
        <v>5</v>
      </c>
    </row>
    <row r="140" spans="1:11" x14ac:dyDescent="0.3">
      <c r="A140" s="83">
        <v>138</v>
      </c>
      <c r="B140" s="82">
        <v>22</v>
      </c>
      <c r="C140" t="s">
        <v>279</v>
      </c>
      <c r="D140" s="25" t="s">
        <v>83</v>
      </c>
      <c r="E140" s="50" t="s">
        <v>30</v>
      </c>
      <c r="F140" s="25">
        <v>1988</v>
      </c>
      <c r="G140" s="51">
        <v>5.1454745371302124E-2</v>
      </c>
      <c r="H140" s="52">
        <v>9.7172767330195597</v>
      </c>
      <c r="I140" s="53">
        <v>4.2878954476085101E-3</v>
      </c>
      <c r="J140" s="54" t="s">
        <v>86</v>
      </c>
      <c r="K140" s="25">
        <v>6</v>
      </c>
    </row>
    <row r="141" spans="1:11" x14ac:dyDescent="0.3">
      <c r="A141" s="83">
        <v>139</v>
      </c>
      <c r="B141" s="82">
        <v>5</v>
      </c>
      <c r="C141" t="s">
        <v>59</v>
      </c>
      <c r="D141" s="25" t="s">
        <v>39</v>
      </c>
      <c r="E141" s="50" t="s">
        <v>54</v>
      </c>
      <c r="F141" s="25">
        <v>1974</v>
      </c>
      <c r="G141" s="51">
        <v>5.1593634263554122E-2</v>
      </c>
      <c r="H141" s="52">
        <v>9.6911180446383351</v>
      </c>
      <c r="I141" s="53">
        <v>4.2994695219628438E-3</v>
      </c>
      <c r="J141" s="54" t="s">
        <v>37</v>
      </c>
      <c r="K141" s="25">
        <v>6</v>
      </c>
    </row>
    <row r="142" spans="1:11" x14ac:dyDescent="0.3">
      <c r="A142" s="83">
        <v>140</v>
      </c>
      <c r="B142" s="82">
        <v>89</v>
      </c>
      <c r="C142" t="s">
        <v>107</v>
      </c>
      <c r="D142" s="25" t="s">
        <v>83</v>
      </c>
      <c r="E142" s="50" t="s">
        <v>52</v>
      </c>
      <c r="F142" s="25">
        <v>1977</v>
      </c>
      <c r="G142" s="51">
        <v>5.1836689817719162E-2</v>
      </c>
      <c r="H142" s="52">
        <v>9.6456776418058752</v>
      </c>
      <c r="I142" s="53">
        <v>4.3197241514765965E-3</v>
      </c>
      <c r="J142" s="54" t="s">
        <v>82</v>
      </c>
      <c r="K142" s="25">
        <v>20</v>
      </c>
    </row>
    <row r="143" spans="1:11" x14ac:dyDescent="0.3">
      <c r="A143" s="83">
        <v>141</v>
      </c>
      <c r="B143" s="82">
        <v>121</v>
      </c>
      <c r="C143" t="s">
        <v>103</v>
      </c>
      <c r="D143" s="25" t="s">
        <v>83</v>
      </c>
      <c r="E143" s="50" t="s">
        <v>38</v>
      </c>
      <c r="F143" s="25">
        <v>1987</v>
      </c>
      <c r="G143" s="51">
        <v>5.2276504633482546E-2</v>
      </c>
      <c r="H143" s="52">
        <v>9.56452623421489</v>
      </c>
      <c r="I143" s="53">
        <v>4.3563753861235455E-3</v>
      </c>
      <c r="J143" s="54" t="s">
        <v>86</v>
      </c>
      <c r="K143" s="25">
        <v>7</v>
      </c>
    </row>
    <row r="144" spans="1:11" x14ac:dyDescent="0.3">
      <c r="A144" s="83">
        <v>142</v>
      </c>
      <c r="B144" s="82">
        <v>30</v>
      </c>
      <c r="C144" t="s">
        <v>280</v>
      </c>
      <c r="D144" s="25" t="s">
        <v>83</v>
      </c>
      <c r="E144" s="50" t="s">
        <v>281</v>
      </c>
      <c r="F144" s="25">
        <v>1949</v>
      </c>
      <c r="G144" s="51">
        <v>5.2565856480214279E-2</v>
      </c>
      <c r="H144" s="52">
        <v>9.5118777373712025</v>
      </c>
      <c r="I144" s="53">
        <v>4.3804880400178563E-3</v>
      </c>
      <c r="J144" s="54" t="s">
        <v>84</v>
      </c>
      <c r="K144" s="25">
        <v>1</v>
      </c>
    </row>
    <row r="145" spans="1:11" x14ac:dyDescent="0.3">
      <c r="A145" s="83">
        <v>143</v>
      </c>
      <c r="B145" s="82">
        <v>132</v>
      </c>
      <c r="C145" t="s">
        <v>58</v>
      </c>
      <c r="D145" s="25" t="s">
        <v>39</v>
      </c>
      <c r="E145" s="50" t="s">
        <v>55</v>
      </c>
      <c r="F145" s="25">
        <v>1997</v>
      </c>
      <c r="G145" s="51">
        <v>5.3237152780639008E-2</v>
      </c>
      <c r="H145" s="52">
        <v>9.3919372822251539</v>
      </c>
      <c r="I145" s="53">
        <v>4.4364293983865837E-3</v>
      </c>
      <c r="J145" s="54" t="s">
        <v>57</v>
      </c>
      <c r="K145" s="25">
        <v>1</v>
      </c>
    </row>
    <row r="146" spans="1:11" x14ac:dyDescent="0.3">
      <c r="A146" s="83">
        <v>144</v>
      </c>
      <c r="B146" s="82">
        <v>217</v>
      </c>
      <c r="C146" t="s">
        <v>282</v>
      </c>
      <c r="D146" s="25" t="s">
        <v>83</v>
      </c>
      <c r="E146" s="50" t="s">
        <v>171</v>
      </c>
      <c r="F146" s="25">
        <v>1980</v>
      </c>
      <c r="G146" s="51">
        <v>5.324872685741866E-2</v>
      </c>
      <c r="H146" s="52">
        <v>9.3898958624649165</v>
      </c>
      <c r="I146" s="53">
        <v>4.4373939047848881E-3</v>
      </c>
      <c r="J146" s="54" t="s">
        <v>82</v>
      </c>
      <c r="K146" s="25">
        <v>21</v>
      </c>
    </row>
    <row r="147" spans="1:11" x14ac:dyDescent="0.3">
      <c r="A147" s="83">
        <v>145</v>
      </c>
      <c r="B147" s="82">
        <v>165</v>
      </c>
      <c r="C147" t="s">
        <v>95</v>
      </c>
      <c r="D147" s="25" t="s">
        <v>83</v>
      </c>
      <c r="E147" s="50" t="s">
        <v>94</v>
      </c>
      <c r="F147" s="25">
        <v>1973</v>
      </c>
      <c r="G147" s="51">
        <v>5.3260300926922355E-2</v>
      </c>
      <c r="H147" s="52">
        <v>9.3878553312352171</v>
      </c>
      <c r="I147" s="53">
        <v>4.4383584105768632E-3</v>
      </c>
      <c r="J147" s="54" t="s">
        <v>87</v>
      </c>
      <c r="K147" s="25">
        <v>20</v>
      </c>
    </row>
    <row r="148" spans="1:11" x14ac:dyDescent="0.3">
      <c r="A148" s="83">
        <v>146</v>
      </c>
      <c r="B148" s="82">
        <v>45</v>
      </c>
      <c r="C148" t="s">
        <v>283</v>
      </c>
      <c r="D148" s="25" t="s">
        <v>39</v>
      </c>
      <c r="E148" s="50" t="s">
        <v>73</v>
      </c>
      <c r="F148" s="25">
        <v>1983</v>
      </c>
      <c r="G148" s="51">
        <v>5.3271875003702007E-2</v>
      </c>
      <c r="H148" s="52">
        <v>9.3858156853922186</v>
      </c>
      <c r="I148" s="53">
        <v>4.4393229169751676E-3</v>
      </c>
      <c r="J148" s="54" t="s">
        <v>56</v>
      </c>
      <c r="K148" s="25">
        <v>6</v>
      </c>
    </row>
    <row r="149" spans="1:11" x14ac:dyDescent="0.3">
      <c r="A149" s="83">
        <v>147</v>
      </c>
      <c r="B149" s="82">
        <v>201</v>
      </c>
      <c r="C149" t="s">
        <v>284</v>
      </c>
      <c r="D149" s="25" t="s">
        <v>83</v>
      </c>
      <c r="E149" s="50" t="s">
        <v>285</v>
      </c>
      <c r="F149" s="25">
        <v>1970</v>
      </c>
      <c r="G149" s="51">
        <v>5.3283449073205702E-2</v>
      </c>
      <c r="H149" s="52">
        <v>9.3837769269225415</v>
      </c>
      <c r="I149" s="53">
        <v>4.4402874227671418E-3</v>
      </c>
      <c r="J149" s="54" t="s">
        <v>96</v>
      </c>
      <c r="K149" s="25">
        <v>15</v>
      </c>
    </row>
    <row r="150" spans="1:11" x14ac:dyDescent="0.3">
      <c r="A150" s="83">
        <v>148</v>
      </c>
      <c r="B150" s="82">
        <v>44</v>
      </c>
      <c r="C150" t="s">
        <v>286</v>
      </c>
      <c r="D150" s="25" t="s">
        <v>39</v>
      </c>
      <c r="E150" s="50" t="s">
        <v>73</v>
      </c>
      <c r="F150" s="25">
        <v>1967</v>
      </c>
      <c r="G150" s="51">
        <v>5.3329745373048354E-2</v>
      </c>
      <c r="H150" s="52">
        <v>9.3756307385763122</v>
      </c>
      <c r="I150" s="53">
        <v>4.4441454477540292E-3</v>
      </c>
      <c r="J150" s="54" t="s">
        <v>65</v>
      </c>
      <c r="K150" s="25">
        <v>3</v>
      </c>
    </row>
    <row r="151" spans="1:11" x14ac:dyDescent="0.3">
      <c r="A151" s="83">
        <v>149</v>
      </c>
      <c r="B151" s="82">
        <v>184</v>
      </c>
      <c r="C151" t="s">
        <v>287</v>
      </c>
      <c r="D151" s="25" t="s">
        <v>83</v>
      </c>
      <c r="E151" s="50" t="s">
        <v>73</v>
      </c>
      <c r="F151" s="25">
        <v>1963</v>
      </c>
      <c r="G151" s="51">
        <v>5.3341319449828006E-2</v>
      </c>
      <c r="H151" s="52">
        <v>9.3735964006344457</v>
      </c>
      <c r="I151" s="53">
        <v>4.4451099541523336E-3</v>
      </c>
      <c r="J151" s="54" t="s">
        <v>93</v>
      </c>
      <c r="K151" s="25">
        <v>12</v>
      </c>
    </row>
    <row r="152" spans="1:11" x14ac:dyDescent="0.3">
      <c r="A152" s="83">
        <v>150</v>
      </c>
      <c r="B152" s="82">
        <v>82</v>
      </c>
      <c r="C152" t="s">
        <v>92</v>
      </c>
      <c r="D152" s="25" t="s">
        <v>83</v>
      </c>
      <c r="E152" s="50" t="s">
        <v>52</v>
      </c>
      <c r="F152" s="25">
        <v>1958</v>
      </c>
      <c r="G152" s="51">
        <v>5.3480208334804047E-2</v>
      </c>
      <c r="H152" s="52">
        <v>9.3492530333807284</v>
      </c>
      <c r="I152" s="53">
        <v>4.4566840279003372E-3</v>
      </c>
      <c r="J152" s="54" t="s">
        <v>91</v>
      </c>
      <c r="K152" s="25">
        <v>7</v>
      </c>
    </row>
    <row r="153" spans="1:11" x14ac:dyDescent="0.3">
      <c r="A153" s="83">
        <v>151</v>
      </c>
      <c r="B153" s="82">
        <v>133</v>
      </c>
      <c r="C153" t="s">
        <v>66</v>
      </c>
      <c r="D153" s="25" t="s">
        <v>39</v>
      </c>
      <c r="E153" s="50" t="s">
        <v>55</v>
      </c>
      <c r="F153" s="25">
        <v>1972</v>
      </c>
      <c r="G153" s="51">
        <v>5.3561226857709698E-2</v>
      </c>
      <c r="H153" s="52">
        <v>9.3351110370995745</v>
      </c>
      <c r="I153" s="53">
        <v>4.4634355714758085E-3</v>
      </c>
      <c r="J153" s="54" t="s">
        <v>37</v>
      </c>
      <c r="K153" s="25">
        <v>7</v>
      </c>
    </row>
    <row r="154" spans="1:11" x14ac:dyDescent="0.3">
      <c r="A154" s="83">
        <v>152</v>
      </c>
      <c r="B154" s="82">
        <v>130</v>
      </c>
      <c r="C154" t="s">
        <v>62</v>
      </c>
      <c r="D154" s="25" t="s">
        <v>39</v>
      </c>
      <c r="E154" s="50" t="s">
        <v>55</v>
      </c>
      <c r="F154" s="25">
        <v>1978</v>
      </c>
      <c r="G154" s="51">
        <v>5.3584375003993046E-2</v>
      </c>
      <c r="H154" s="52">
        <v>9.3310783220433304</v>
      </c>
      <c r="I154" s="53">
        <v>4.4653645836660871E-3</v>
      </c>
      <c r="J154" s="54" t="s">
        <v>42</v>
      </c>
      <c r="K154" s="25">
        <v>9</v>
      </c>
    </row>
    <row r="155" spans="1:11" x14ac:dyDescent="0.3">
      <c r="A155" s="83">
        <v>153</v>
      </c>
      <c r="B155" s="82">
        <v>10</v>
      </c>
      <c r="C155" t="s">
        <v>61</v>
      </c>
      <c r="D155" s="25" t="s">
        <v>39</v>
      </c>
      <c r="E155" s="50" t="s">
        <v>60</v>
      </c>
      <c r="F155" s="25">
        <v>1982</v>
      </c>
      <c r="G155" s="51">
        <v>5.3827430558158085E-2</v>
      </c>
      <c r="H155" s="52">
        <v>9.2889442207309667</v>
      </c>
      <c r="I155" s="53">
        <v>4.4856192131798407E-3</v>
      </c>
      <c r="J155" s="54" t="s">
        <v>56</v>
      </c>
      <c r="K155" s="25">
        <v>7</v>
      </c>
    </row>
    <row r="156" spans="1:11" x14ac:dyDescent="0.3">
      <c r="A156" s="83">
        <v>154</v>
      </c>
      <c r="B156" s="82">
        <v>8</v>
      </c>
      <c r="C156" t="s">
        <v>99</v>
      </c>
      <c r="D156" s="25" t="s">
        <v>83</v>
      </c>
      <c r="E156" s="50" t="s">
        <v>60</v>
      </c>
      <c r="F156" s="25">
        <v>1978</v>
      </c>
      <c r="G156" s="51">
        <v>5.3850578704441432E-2</v>
      </c>
      <c r="H156" s="52">
        <v>9.2849512861179608</v>
      </c>
      <c r="I156" s="53">
        <v>4.4875482253701193E-3</v>
      </c>
      <c r="J156" s="54" t="s">
        <v>82</v>
      </c>
      <c r="K156" s="25">
        <v>22</v>
      </c>
    </row>
    <row r="157" spans="1:11" x14ac:dyDescent="0.3">
      <c r="A157" s="83">
        <v>155</v>
      </c>
      <c r="B157" s="82">
        <v>57</v>
      </c>
      <c r="C157" t="s">
        <v>288</v>
      </c>
      <c r="D157" s="25" t="s">
        <v>39</v>
      </c>
      <c r="E157" s="50" t="s">
        <v>30</v>
      </c>
      <c r="F157" s="25">
        <v>1991</v>
      </c>
      <c r="G157" s="51">
        <v>5.4359837966330815E-2</v>
      </c>
      <c r="H157" s="52">
        <v>9.1979670783729723</v>
      </c>
      <c r="I157" s="53">
        <v>4.5299864971942343E-3</v>
      </c>
      <c r="J157" s="54" t="s">
        <v>48</v>
      </c>
      <c r="K157" s="25">
        <v>2</v>
      </c>
    </row>
    <row r="158" spans="1:11" x14ac:dyDescent="0.3">
      <c r="A158" s="83">
        <v>156</v>
      </c>
      <c r="B158" s="82">
        <v>73</v>
      </c>
      <c r="C158" t="s">
        <v>100</v>
      </c>
      <c r="D158" s="25" t="s">
        <v>83</v>
      </c>
      <c r="E158" s="50" t="s">
        <v>46</v>
      </c>
      <c r="F158" s="25">
        <v>1966</v>
      </c>
      <c r="G158" s="51">
        <v>5.4429282412456814E-2</v>
      </c>
      <c r="H158" s="52">
        <v>9.1862317090840211</v>
      </c>
      <c r="I158" s="53">
        <v>4.5357735343714012E-3</v>
      </c>
      <c r="J158" s="54" t="s">
        <v>96</v>
      </c>
      <c r="K158" s="25">
        <v>16</v>
      </c>
    </row>
    <row r="159" spans="1:11" x14ac:dyDescent="0.3">
      <c r="A159" s="83">
        <v>157</v>
      </c>
      <c r="B159" s="82">
        <v>215</v>
      </c>
      <c r="C159" t="s">
        <v>289</v>
      </c>
      <c r="D159" s="25" t="s">
        <v>83</v>
      </c>
      <c r="E159" s="50" t="s">
        <v>32</v>
      </c>
      <c r="F159" s="25">
        <v>1985</v>
      </c>
      <c r="G159" s="51">
        <v>5.452187500486616E-2</v>
      </c>
      <c r="H159" s="52">
        <v>9.170631053230915</v>
      </c>
      <c r="I159" s="53">
        <v>4.5434895837388467E-3</v>
      </c>
      <c r="J159" s="54" t="s">
        <v>108</v>
      </c>
      <c r="K159" s="25">
        <v>19</v>
      </c>
    </row>
    <row r="160" spans="1:11" x14ac:dyDescent="0.3">
      <c r="A160" s="83">
        <v>158</v>
      </c>
      <c r="B160" s="82">
        <v>20</v>
      </c>
      <c r="C160" t="s">
        <v>290</v>
      </c>
      <c r="D160" s="25" t="s">
        <v>83</v>
      </c>
      <c r="E160" s="50" t="s">
        <v>291</v>
      </c>
      <c r="F160" s="25">
        <v>1972</v>
      </c>
      <c r="G160" s="51">
        <v>5.4602893520495854E-2</v>
      </c>
      <c r="H160" s="52">
        <v>9.1570238821193417</v>
      </c>
      <c r="I160" s="53">
        <v>4.5502411267079879E-3</v>
      </c>
      <c r="J160" s="54" t="s">
        <v>87</v>
      </c>
      <c r="K160" s="25">
        <v>21</v>
      </c>
    </row>
    <row r="161" spans="1:11" x14ac:dyDescent="0.3">
      <c r="A161" s="83">
        <v>159</v>
      </c>
      <c r="B161" s="82">
        <v>95</v>
      </c>
      <c r="C161" t="s">
        <v>292</v>
      </c>
      <c r="D161" s="25" t="s">
        <v>83</v>
      </c>
      <c r="E161" s="50" t="s">
        <v>169</v>
      </c>
      <c r="F161" s="25">
        <v>1971</v>
      </c>
      <c r="G161" s="51">
        <v>5.4672337966621853E-2</v>
      </c>
      <c r="H161" s="52">
        <v>9.1453926902715637</v>
      </c>
      <c r="I161" s="53">
        <v>4.5560281638851547E-3</v>
      </c>
      <c r="J161" s="54" t="s">
        <v>87</v>
      </c>
      <c r="K161" s="25">
        <v>22</v>
      </c>
    </row>
    <row r="162" spans="1:11" x14ac:dyDescent="0.3">
      <c r="A162" s="83">
        <v>160</v>
      </c>
      <c r="B162" s="82">
        <v>181</v>
      </c>
      <c r="C162" t="s">
        <v>102</v>
      </c>
      <c r="D162" s="25" t="s">
        <v>83</v>
      </c>
      <c r="E162" s="50" t="s">
        <v>101</v>
      </c>
      <c r="F162" s="25">
        <v>1948</v>
      </c>
      <c r="G162" s="51">
        <v>5.5100578705605585E-2</v>
      </c>
      <c r="H162" s="52">
        <v>9.074314857406991</v>
      </c>
      <c r="I162" s="53">
        <v>4.5917148921337985E-3</v>
      </c>
      <c r="J162" s="54" t="s">
        <v>84</v>
      </c>
      <c r="K162" s="25">
        <v>2</v>
      </c>
    </row>
    <row r="163" spans="1:11" x14ac:dyDescent="0.3">
      <c r="A163" s="83">
        <v>161</v>
      </c>
      <c r="B163" s="82">
        <v>75</v>
      </c>
      <c r="C163" t="s">
        <v>293</v>
      </c>
      <c r="D163" s="25" t="s">
        <v>39</v>
      </c>
      <c r="E163" s="50" t="s">
        <v>46</v>
      </c>
      <c r="F163" s="25">
        <v>1965</v>
      </c>
      <c r="G163" s="51">
        <v>5.5239467597857583E-2</v>
      </c>
      <c r="H163" s="52">
        <v>9.0514992584648315</v>
      </c>
      <c r="I163" s="53">
        <v>4.6032889664881322E-3</v>
      </c>
      <c r="J163" s="54" t="s">
        <v>40</v>
      </c>
      <c r="K163" s="25">
        <v>4</v>
      </c>
    </row>
    <row r="164" spans="1:11" x14ac:dyDescent="0.3">
      <c r="A164" s="83">
        <v>162</v>
      </c>
      <c r="B164" s="82">
        <v>129</v>
      </c>
      <c r="C164" t="s">
        <v>294</v>
      </c>
      <c r="D164" s="25" t="s">
        <v>39</v>
      </c>
      <c r="E164" s="50" t="s">
        <v>69</v>
      </c>
      <c r="F164" s="25">
        <v>1979</v>
      </c>
      <c r="G164" s="51">
        <v>5.5575115744431969E-2</v>
      </c>
      <c r="H164" s="52">
        <v>8.9968323646738355</v>
      </c>
      <c r="I164" s="53">
        <v>4.6312596453693304E-3</v>
      </c>
      <c r="J164" s="54" t="s">
        <v>42</v>
      </c>
      <c r="K164" s="25">
        <v>10</v>
      </c>
    </row>
    <row r="165" spans="1:11" x14ac:dyDescent="0.3">
      <c r="A165" s="83">
        <v>163</v>
      </c>
      <c r="B165" s="82">
        <v>155</v>
      </c>
      <c r="C165" t="s">
        <v>97</v>
      </c>
      <c r="D165" s="25" t="s">
        <v>83</v>
      </c>
      <c r="E165" s="50" t="s">
        <v>67</v>
      </c>
      <c r="F165" s="25">
        <v>1957</v>
      </c>
      <c r="G165" s="51">
        <v>5.6350578706769738E-2</v>
      </c>
      <c r="H165" s="52">
        <v>8.8730233384441171</v>
      </c>
      <c r="I165" s="53">
        <v>4.6958815588974785E-3</v>
      </c>
      <c r="J165" s="54" t="s">
        <v>91</v>
      </c>
      <c r="K165" s="25">
        <v>8</v>
      </c>
    </row>
    <row r="166" spans="1:11" x14ac:dyDescent="0.3">
      <c r="A166" s="83">
        <v>164</v>
      </c>
      <c r="B166" s="82">
        <v>62</v>
      </c>
      <c r="C166" t="s">
        <v>75</v>
      </c>
      <c r="D166" s="25" t="s">
        <v>39</v>
      </c>
      <c r="E166" s="50" t="s">
        <v>46</v>
      </c>
      <c r="F166" s="25">
        <v>1971</v>
      </c>
      <c r="G166" s="51">
        <v>5.6431597222399432E-2</v>
      </c>
      <c r="H166" s="52">
        <v>8.8602843904892108</v>
      </c>
      <c r="I166" s="53">
        <v>4.7026331018666196E-3</v>
      </c>
      <c r="J166" s="54" t="s">
        <v>37</v>
      </c>
      <c r="K166" s="25">
        <v>8</v>
      </c>
    </row>
    <row r="167" spans="1:11" x14ac:dyDescent="0.3">
      <c r="A167" s="83">
        <v>165</v>
      </c>
      <c r="B167" s="82">
        <v>81</v>
      </c>
      <c r="C167" t="s">
        <v>106</v>
      </c>
      <c r="D167" s="25" t="s">
        <v>83</v>
      </c>
      <c r="E167" s="50" t="s">
        <v>52</v>
      </c>
      <c r="F167" s="25">
        <v>1963</v>
      </c>
      <c r="G167" s="51">
        <v>5.6454745375958737E-2</v>
      </c>
      <c r="H167" s="52">
        <v>8.856651405834258</v>
      </c>
      <c r="I167" s="53">
        <v>4.7045621146632284E-3</v>
      </c>
      <c r="J167" s="54" t="s">
        <v>93</v>
      </c>
      <c r="K167" s="25">
        <v>13</v>
      </c>
    </row>
    <row r="168" spans="1:11" x14ac:dyDescent="0.3">
      <c r="A168" s="83">
        <v>166</v>
      </c>
      <c r="B168" s="82">
        <v>69</v>
      </c>
      <c r="C168" t="s">
        <v>49</v>
      </c>
      <c r="D168" s="25" t="s">
        <v>39</v>
      </c>
      <c r="E168" s="50" t="s">
        <v>46</v>
      </c>
      <c r="F168" s="25">
        <v>1972</v>
      </c>
      <c r="G168" s="51">
        <v>5.7195486115233507E-2</v>
      </c>
      <c r="H168" s="52">
        <v>8.7419486039970824</v>
      </c>
      <c r="I168" s="53">
        <v>4.7662905096027925E-3</v>
      </c>
      <c r="J168" s="54" t="s">
        <v>37</v>
      </c>
      <c r="K168" s="25">
        <v>9</v>
      </c>
    </row>
    <row r="169" spans="1:11" x14ac:dyDescent="0.3">
      <c r="A169" s="83">
        <v>167</v>
      </c>
      <c r="B169" s="82">
        <v>72</v>
      </c>
      <c r="C169" t="s">
        <v>47</v>
      </c>
      <c r="D169" s="25" t="s">
        <v>39</v>
      </c>
      <c r="E169" s="50" t="s">
        <v>46</v>
      </c>
      <c r="F169" s="25">
        <v>1977</v>
      </c>
      <c r="G169" s="51">
        <v>5.7426967592618894E-2</v>
      </c>
      <c r="H169" s="52">
        <v>8.7067108182857478</v>
      </c>
      <c r="I169" s="53">
        <v>4.7855806327182409E-3</v>
      </c>
      <c r="J169" s="54" t="s">
        <v>42</v>
      </c>
      <c r="K169" s="25">
        <v>11</v>
      </c>
    </row>
    <row r="170" spans="1:11" x14ac:dyDescent="0.3">
      <c r="A170" s="83">
        <v>168</v>
      </c>
      <c r="B170" s="82">
        <v>79</v>
      </c>
      <c r="C170" t="s">
        <v>53</v>
      </c>
      <c r="D170" s="25" t="s">
        <v>39</v>
      </c>
      <c r="E170" s="50" t="s">
        <v>52</v>
      </c>
      <c r="F170" s="25">
        <v>1961</v>
      </c>
      <c r="G170" s="51">
        <v>5.7681597223563585E-2</v>
      </c>
      <c r="H170" s="52">
        <v>8.6682759158365386</v>
      </c>
      <c r="I170" s="53">
        <v>4.8067997686302988E-3</v>
      </c>
      <c r="J170" s="54" t="s">
        <v>40</v>
      </c>
      <c r="K170" s="25">
        <v>5</v>
      </c>
    </row>
    <row r="171" spans="1:11" x14ac:dyDescent="0.3">
      <c r="A171" s="83">
        <v>169</v>
      </c>
      <c r="B171" s="82">
        <v>101</v>
      </c>
      <c r="C171" t="s">
        <v>295</v>
      </c>
      <c r="D171" s="25" t="s">
        <v>83</v>
      </c>
      <c r="E171" s="50" t="s">
        <v>296</v>
      </c>
      <c r="F171" s="25">
        <v>1966</v>
      </c>
      <c r="G171" s="51">
        <v>5.7693171300343238E-2</v>
      </c>
      <c r="H171" s="52">
        <v>8.6665369354904112</v>
      </c>
      <c r="I171" s="53">
        <v>4.8077642750286032E-3</v>
      </c>
      <c r="J171" s="54" t="s">
        <v>96</v>
      </c>
      <c r="K171" s="25">
        <v>17</v>
      </c>
    </row>
    <row r="172" spans="1:11" x14ac:dyDescent="0.3">
      <c r="A172" s="83">
        <v>170</v>
      </c>
      <c r="B172" s="82">
        <v>146</v>
      </c>
      <c r="C172" t="s">
        <v>297</v>
      </c>
      <c r="D172" s="25" t="s">
        <v>83</v>
      </c>
      <c r="E172" s="50" t="s">
        <v>298</v>
      </c>
      <c r="F172" s="25">
        <v>1978</v>
      </c>
      <c r="G172" s="51">
        <v>5.8109837962547317E-2</v>
      </c>
      <c r="H172" s="52">
        <v>8.604395013495953</v>
      </c>
      <c r="I172" s="53">
        <v>4.8424864968789434E-3</v>
      </c>
      <c r="J172" s="54" t="s">
        <v>82</v>
      </c>
      <c r="K172" s="25">
        <v>23</v>
      </c>
    </row>
    <row r="173" spans="1:11" x14ac:dyDescent="0.3">
      <c r="A173" s="83">
        <v>171</v>
      </c>
      <c r="B173" s="82">
        <v>74</v>
      </c>
      <c r="C173" t="s">
        <v>115</v>
      </c>
      <c r="D173" s="25" t="s">
        <v>83</v>
      </c>
      <c r="E173" s="50" t="s">
        <v>46</v>
      </c>
      <c r="F173" s="25">
        <v>1974</v>
      </c>
      <c r="G173" s="51">
        <v>5.8607523147657048E-2</v>
      </c>
      <c r="H173" s="52">
        <v>8.5313279447126487</v>
      </c>
      <c r="I173" s="53">
        <v>4.883960262304754E-3</v>
      </c>
      <c r="J173" s="54" t="s">
        <v>87</v>
      </c>
      <c r="K173" s="25">
        <v>23</v>
      </c>
    </row>
    <row r="174" spans="1:11" x14ac:dyDescent="0.3">
      <c r="A174" s="83">
        <v>172</v>
      </c>
      <c r="B174" s="82">
        <v>119</v>
      </c>
      <c r="C174" t="s">
        <v>41</v>
      </c>
      <c r="D174" s="25" t="s">
        <v>39</v>
      </c>
      <c r="E174" s="50" t="s">
        <v>38</v>
      </c>
      <c r="F174" s="25">
        <v>1957</v>
      </c>
      <c r="G174" s="51">
        <v>5.9267245371302124E-2</v>
      </c>
      <c r="H174" s="52">
        <v>8.4363630681257487</v>
      </c>
      <c r="I174" s="53">
        <v>4.938937114275177E-3</v>
      </c>
      <c r="J174" s="54" t="s">
        <v>40</v>
      </c>
      <c r="K174" s="25">
        <v>6</v>
      </c>
    </row>
    <row r="175" spans="1:11" x14ac:dyDescent="0.3">
      <c r="A175" s="83">
        <v>173</v>
      </c>
      <c r="B175" s="82">
        <v>123</v>
      </c>
      <c r="C175" t="s">
        <v>299</v>
      </c>
      <c r="D175" s="25" t="s">
        <v>83</v>
      </c>
      <c r="E175" s="50" t="s">
        <v>300</v>
      </c>
      <c r="F175" s="25">
        <v>1950</v>
      </c>
      <c r="G175" s="51">
        <v>6.0065856487199198E-2</v>
      </c>
      <c r="H175" s="52">
        <v>8.324196627522598</v>
      </c>
      <c r="I175" s="53">
        <v>5.0054880405999329E-3</v>
      </c>
      <c r="J175" s="54" t="s">
        <v>84</v>
      </c>
      <c r="K175" s="25">
        <v>3</v>
      </c>
    </row>
    <row r="176" spans="1:11" x14ac:dyDescent="0.3">
      <c r="A176" s="83">
        <v>174</v>
      </c>
      <c r="B176" s="82">
        <v>92</v>
      </c>
      <c r="C176" t="s">
        <v>301</v>
      </c>
      <c r="D176" s="25" t="s">
        <v>83</v>
      </c>
      <c r="E176" s="50" t="s">
        <v>230</v>
      </c>
      <c r="F176" s="25">
        <v>1953</v>
      </c>
      <c r="G176" s="51">
        <v>6.0991782411292661E-2</v>
      </c>
      <c r="H176" s="52">
        <v>8.1978256780281402</v>
      </c>
      <c r="I176" s="53">
        <v>5.0826485342743881E-3</v>
      </c>
      <c r="J176" s="54" t="s">
        <v>89</v>
      </c>
      <c r="K176" s="25">
        <v>6</v>
      </c>
    </row>
    <row r="177" spans="1:11" x14ac:dyDescent="0.3">
      <c r="A177" s="83">
        <v>175</v>
      </c>
      <c r="B177" s="82">
        <v>53</v>
      </c>
      <c r="C177" t="s">
        <v>302</v>
      </c>
      <c r="D177" s="25" t="s">
        <v>83</v>
      </c>
      <c r="E177" s="50" t="s">
        <v>224</v>
      </c>
      <c r="F177" s="25">
        <v>1967</v>
      </c>
      <c r="G177" s="51">
        <v>6.1188541665615048E-2</v>
      </c>
      <c r="H177" s="52">
        <v>8.1714645649248308</v>
      </c>
      <c r="I177" s="53">
        <v>5.0990451388012543E-3</v>
      </c>
      <c r="J177" s="54" t="s">
        <v>96</v>
      </c>
      <c r="K177" s="25">
        <v>18</v>
      </c>
    </row>
    <row r="178" spans="1:11" x14ac:dyDescent="0.3">
      <c r="A178" s="83">
        <v>176</v>
      </c>
      <c r="B178" s="82">
        <v>12</v>
      </c>
      <c r="C178" t="s">
        <v>303</v>
      </c>
      <c r="D178" s="25" t="s">
        <v>83</v>
      </c>
      <c r="E178" s="50" t="s">
        <v>60</v>
      </c>
      <c r="F178" s="25">
        <v>1947</v>
      </c>
      <c r="G178" s="51">
        <v>6.1639930558158085E-2</v>
      </c>
      <c r="H178" s="52">
        <v>8.1116249721962852</v>
      </c>
      <c r="I178" s="53">
        <v>5.1366608798465068E-3</v>
      </c>
      <c r="J178" s="54" t="s">
        <v>84</v>
      </c>
      <c r="K178" s="25">
        <v>4</v>
      </c>
    </row>
    <row r="179" spans="1:11" x14ac:dyDescent="0.3">
      <c r="A179" s="83">
        <v>177</v>
      </c>
      <c r="B179" s="82">
        <v>23</v>
      </c>
      <c r="C179" t="s">
        <v>304</v>
      </c>
      <c r="D179" s="25" t="s">
        <v>83</v>
      </c>
      <c r="E179" s="50" t="s">
        <v>305</v>
      </c>
      <c r="F179" s="25">
        <v>1950</v>
      </c>
      <c r="G179" s="51">
        <v>6.2137615743267816E-2</v>
      </c>
      <c r="H179" s="52">
        <v>8.0466557015292555</v>
      </c>
      <c r="I179" s="53">
        <v>5.1781346452723183E-3</v>
      </c>
      <c r="J179" s="54" t="s">
        <v>84</v>
      </c>
      <c r="K179" s="25">
        <v>5</v>
      </c>
    </row>
    <row r="180" spans="1:11" x14ac:dyDescent="0.3">
      <c r="A180" s="83">
        <v>178</v>
      </c>
      <c r="B180" s="82">
        <v>103</v>
      </c>
      <c r="C180" t="s">
        <v>43</v>
      </c>
      <c r="D180" s="25" t="s">
        <v>39</v>
      </c>
      <c r="E180" s="50" t="s">
        <v>38</v>
      </c>
      <c r="F180" s="25">
        <v>1978</v>
      </c>
      <c r="G180" s="51">
        <v>6.2704745374503545E-2</v>
      </c>
      <c r="H180" s="52">
        <v>7.9738781652609276</v>
      </c>
      <c r="I180" s="53">
        <v>5.2253954478752957E-3</v>
      </c>
      <c r="J180" s="54" t="s">
        <v>42</v>
      </c>
      <c r="K180" s="25">
        <v>12</v>
      </c>
    </row>
    <row r="181" spans="1:11" x14ac:dyDescent="0.3">
      <c r="A181" s="83">
        <v>179</v>
      </c>
      <c r="B181" s="82">
        <v>205</v>
      </c>
      <c r="C181" t="s">
        <v>51</v>
      </c>
      <c r="D181" s="25" t="s">
        <v>39</v>
      </c>
      <c r="E181" s="50" t="s">
        <v>50</v>
      </c>
      <c r="F181" s="25">
        <v>1961</v>
      </c>
      <c r="G181" s="51">
        <v>6.3630671298597008E-2</v>
      </c>
      <c r="H181" s="52">
        <v>7.8578457494762359</v>
      </c>
      <c r="I181" s="53">
        <v>5.302555941549751E-3</v>
      </c>
      <c r="J181" s="54" t="s">
        <v>40</v>
      </c>
      <c r="K181" s="25">
        <v>7</v>
      </c>
    </row>
    <row r="182" spans="1:11" x14ac:dyDescent="0.3">
      <c r="A182" s="83">
        <v>180</v>
      </c>
      <c r="B182" s="82">
        <v>206</v>
      </c>
      <c r="C182" t="s">
        <v>306</v>
      </c>
      <c r="D182" s="25" t="s">
        <v>39</v>
      </c>
      <c r="E182" s="50" t="s">
        <v>204</v>
      </c>
      <c r="F182" s="25">
        <v>1955</v>
      </c>
      <c r="G182" s="51">
        <v>6.3943171298888046E-2</v>
      </c>
      <c r="H182" s="52">
        <v>7.8194432625629702</v>
      </c>
      <c r="I182" s="53">
        <v>5.3285976082406705E-3</v>
      </c>
      <c r="J182" s="54" t="s">
        <v>40</v>
      </c>
      <c r="K182" s="25">
        <v>8</v>
      </c>
    </row>
    <row r="183" spans="1:11" x14ac:dyDescent="0.3">
      <c r="A183" s="83">
        <v>181</v>
      </c>
      <c r="B183" s="82">
        <v>208</v>
      </c>
      <c r="C183" t="s">
        <v>307</v>
      </c>
      <c r="D183" s="25" t="s">
        <v>83</v>
      </c>
      <c r="E183" s="50" t="s">
        <v>204</v>
      </c>
      <c r="F183" s="25">
        <v>1957</v>
      </c>
      <c r="G183" s="51">
        <v>6.4001041668234393E-2</v>
      </c>
      <c r="H183" s="52">
        <v>7.8123728453026837</v>
      </c>
      <c r="I183" s="53">
        <v>5.333420139019533E-3</v>
      </c>
      <c r="J183" s="54" t="s">
        <v>91</v>
      </c>
      <c r="K183" s="25">
        <v>9</v>
      </c>
    </row>
    <row r="184" spans="1:11" x14ac:dyDescent="0.3">
      <c r="A184" s="83">
        <v>182</v>
      </c>
      <c r="B184" s="82">
        <v>180</v>
      </c>
      <c r="C184" t="s">
        <v>308</v>
      </c>
      <c r="D184" s="25" t="s">
        <v>39</v>
      </c>
      <c r="E184" s="50" t="s">
        <v>309</v>
      </c>
      <c r="F184" s="25">
        <v>1964</v>
      </c>
      <c r="G184" s="51">
        <v>6.5355208338587545E-2</v>
      </c>
      <c r="H184" s="52">
        <v>7.6504996726448509</v>
      </c>
      <c r="I184" s="53">
        <v>5.4462673615489621E-3</v>
      </c>
      <c r="J184" s="54" t="s">
        <v>40</v>
      </c>
      <c r="K184" s="25">
        <v>9</v>
      </c>
    </row>
    <row r="185" spans="1:11" x14ac:dyDescent="0.3">
      <c r="A185" s="83">
        <v>183</v>
      </c>
      <c r="B185" s="82">
        <v>41</v>
      </c>
      <c r="C185" t="s">
        <v>310</v>
      </c>
      <c r="D185" s="25" t="s">
        <v>83</v>
      </c>
      <c r="E185" s="50" t="s">
        <v>73</v>
      </c>
      <c r="F185" s="25">
        <v>1966</v>
      </c>
      <c r="G185" s="51">
        <v>6.851493055728497E-2</v>
      </c>
      <c r="H185" s="52">
        <v>7.2976794391107589</v>
      </c>
      <c r="I185" s="53">
        <v>5.7095775464404142E-3</v>
      </c>
      <c r="J185" s="54" t="s">
        <v>96</v>
      </c>
      <c r="K185" s="25">
        <v>19</v>
      </c>
    </row>
    <row r="186" spans="1:11" x14ac:dyDescent="0.3">
      <c r="A186" s="83">
        <v>184</v>
      </c>
      <c r="B186" s="82">
        <v>83</v>
      </c>
      <c r="C186" t="s">
        <v>90</v>
      </c>
      <c r="D186" s="25" t="s">
        <v>83</v>
      </c>
      <c r="E186" s="50" t="s">
        <v>52</v>
      </c>
      <c r="F186" s="25">
        <v>1952</v>
      </c>
      <c r="G186" s="51">
        <v>6.9961689820047468E-2</v>
      </c>
      <c r="H186" s="52">
        <v>7.1467684855251363</v>
      </c>
      <c r="I186" s="53">
        <v>5.8301408183372887E-3</v>
      </c>
      <c r="J186" s="54" t="s">
        <v>89</v>
      </c>
      <c r="K186" s="25">
        <v>7</v>
      </c>
    </row>
    <row r="187" spans="1:11" x14ac:dyDescent="0.3">
      <c r="A187" s="83">
        <v>185</v>
      </c>
      <c r="B187" s="82">
        <v>86</v>
      </c>
      <c r="C187" t="s">
        <v>311</v>
      </c>
      <c r="D187" s="25" t="s">
        <v>83</v>
      </c>
      <c r="E187" s="50" t="s">
        <v>52</v>
      </c>
      <c r="F187" s="25">
        <v>1945</v>
      </c>
      <c r="G187" s="51">
        <v>7.5729166666666667E-2</v>
      </c>
      <c r="H187" s="52">
        <v>6.6024759284731767</v>
      </c>
      <c r="I187" s="53">
        <v>6.3107638888888892E-3</v>
      </c>
      <c r="J187" s="54" t="s">
        <v>84</v>
      </c>
      <c r="K187" s="25">
        <v>6</v>
      </c>
    </row>
    <row r="188" spans="1:11" x14ac:dyDescent="0.3">
      <c r="A188" s="83">
        <v>186</v>
      </c>
      <c r="B188" s="82">
        <v>70</v>
      </c>
      <c r="C188" t="s">
        <v>85</v>
      </c>
      <c r="D188" s="25" t="s">
        <v>83</v>
      </c>
      <c r="E188" s="50" t="s">
        <v>46</v>
      </c>
      <c r="F188" s="25">
        <v>1950</v>
      </c>
      <c r="G188" s="51">
        <v>7.6921296296296293E-2</v>
      </c>
      <c r="H188" s="52">
        <v>6.5001504664459828</v>
      </c>
      <c r="I188" s="53">
        <v>6.4101080246913578E-3</v>
      </c>
      <c r="J188" s="54" t="s">
        <v>84</v>
      </c>
      <c r="K188" s="25">
        <v>7</v>
      </c>
    </row>
    <row r="189" spans="1:11" x14ac:dyDescent="0.3">
      <c r="A189" s="83">
        <v>187</v>
      </c>
      <c r="B189" s="82">
        <v>13</v>
      </c>
      <c r="C189" t="s">
        <v>312</v>
      </c>
      <c r="D189" s="25" t="s">
        <v>39</v>
      </c>
      <c r="E189" s="50" t="s">
        <v>79</v>
      </c>
      <c r="F189" s="25">
        <v>1967</v>
      </c>
      <c r="G189" s="51">
        <v>7.7256944444444448E-2</v>
      </c>
      <c r="H189" s="52">
        <v>6.4719101123595495</v>
      </c>
      <c r="I189" s="53">
        <v>6.4380787037037037E-3</v>
      </c>
      <c r="J189" s="54" t="s">
        <v>65</v>
      </c>
      <c r="K189" s="25">
        <v>4</v>
      </c>
    </row>
    <row r="191" spans="1:11" x14ac:dyDescent="0.3">
      <c r="C191" s="94" t="s">
        <v>398</v>
      </c>
    </row>
    <row r="192" spans="1:11" x14ac:dyDescent="0.3">
      <c r="C192" t="s">
        <v>399</v>
      </c>
      <c r="E192" t="s">
        <v>402</v>
      </c>
    </row>
    <row r="193" spans="3:6" x14ac:dyDescent="0.3">
      <c r="C193" t="s">
        <v>400</v>
      </c>
      <c r="E193" t="s">
        <v>403</v>
      </c>
    </row>
    <row r="194" spans="3:6" x14ac:dyDescent="0.3">
      <c r="C194" t="s">
        <v>401</v>
      </c>
      <c r="F194" s="35" t="s">
        <v>315</v>
      </c>
    </row>
  </sheetData>
  <autoFilter ref="A2:K2" xr:uid="{00000000-0009-0000-0000-000000000000}"/>
  <mergeCells count="1">
    <mergeCell ref="A1:D1"/>
  </mergeCells>
  <conditionalFormatting sqref="A3:A189">
    <cfRule type="expression" dxfId="6" priority="4" stopIfTrue="1">
      <formula>Q3&gt;0</formula>
    </cfRule>
  </conditionalFormatting>
  <conditionalFormatting sqref="K3:K189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51181102362204722" right="0.11811023622047245" top="0.35433070866141736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3A88-D5AC-4446-83A9-45B1CE7E5A49}">
  <sheetPr>
    <tabColor rgb="FF00B0F0"/>
  </sheetPr>
  <dimension ref="A1:L221"/>
  <sheetViews>
    <sheetView workbookViewId="0">
      <pane ySplit="2" topLeftCell="A3" activePane="bottomLeft" state="frozen"/>
      <selection activeCell="N2" sqref="N2"/>
      <selection pane="bottomLeft" activeCell="D3" sqref="D3"/>
    </sheetView>
  </sheetViews>
  <sheetFormatPr defaultRowHeight="14.4" x14ac:dyDescent="0.3"/>
  <cols>
    <col min="1" max="3" width="4" customWidth="1"/>
    <col min="4" max="4" width="22.33203125" customWidth="1"/>
    <col min="5" max="5" width="4.44140625" customWidth="1"/>
    <col min="6" max="6" width="28.77734375" customWidth="1"/>
    <col min="7" max="7" width="5.33203125" customWidth="1"/>
    <col min="8" max="8" width="7.109375" bestFit="1" customWidth="1"/>
    <col min="9" max="9" width="5" style="19" customWidth="1"/>
    <col min="10" max="10" width="4.88671875" customWidth="1"/>
    <col min="11" max="11" width="5" customWidth="1"/>
    <col min="12" max="12" width="5.21875" customWidth="1"/>
  </cols>
  <sheetData>
    <row r="1" spans="1:12" x14ac:dyDescent="0.3">
      <c r="A1" s="1" t="s">
        <v>316</v>
      </c>
      <c r="B1" s="2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27" thickBot="1" x14ac:dyDescent="0.3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  <c r="I2" s="9" t="s">
        <v>8</v>
      </c>
      <c r="J2" s="8" t="s">
        <v>9</v>
      </c>
      <c r="K2" s="8" t="s">
        <v>10</v>
      </c>
      <c r="L2" s="10" t="s">
        <v>11</v>
      </c>
    </row>
    <row r="3" spans="1:12" ht="15.6" x14ac:dyDescent="0.3">
      <c r="A3" s="11"/>
      <c r="B3" s="12"/>
      <c r="C3" s="12"/>
      <c r="E3" s="65" t="s">
        <v>12</v>
      </c>
      <c r="F3" s="13"/>
      <c r="G3" s="13"/>
      <c r="H3" s="13"/>
      <c r="I3" s="14"/>
      <c r="J3" s="13"/>
      <c r="K3" s="13"/>
      <c r="L3" s="11"/>
    </row>
    <row r="4" spans="1:12" ht="15.6" x14ac:dyDescent="0.3">
      <c r="A4" s="11"/>
      <c r="B4" s="12"/>
      <c r="C4" s="12"/>
      <c r="D4" s="74" t="s">
        <v>13</v>
      </c>
      <c r="E4" s="65"/>
      <c r="F4" s="13"/>
      <c r="G4" s="13"/>
      <c r="H4" s="13"/>
      <c r="I4" s="14"/>
      <c r="J4" s="13"/>
      <c r="K4" s="13"/>
      <c r="L4" s="11"/>
    </row>
    <row r="5" spans="1:12" x14ac:dyDescent="0.3">
      <c r="A5" s="42">
        <v>5</v>
      </c>
      <c r="B5" s="40">
        <v>5</v>
      </c>
      <c r="C5" s="15">
        <v>1</v>
      </c>
      <c r="D5" t="s">
        <v>148</v>
      </c>
      <c r="E5" s="25" t="s">
        <v>83</v>
      </c>
      <c r="F5" s="50" t="s">
        <v>67</v>
      </c>
      <c r="G5" s="25">
        <v>2005</v>
      </c>
      <c r="H5" s="51">
        <v>3.2450115744723007E-2</v>
      </c>
      <c r="I5" s="36">
        <v>20</v>
      </c>
      <c r="J5" s="42" t="s">
        <v>36</v>
      </c>
      <c r="K5" s="36">
        <v>1</v>
      </c>
      <c r="L5" s="36">
        <v>20</v>
      </c>
    </row>
    <row r="6" spans="1:12" x14ac:dyDescent="0.3">
      <c r="A6" s="42">
        <v>27</v>
      </c>
      <c r="B6" s="40">
        <v>27</v>
      </c>
      <c r="C6" s="15">
        <v>2</v>
      </c>
      <c r="D6" t="s">
        <v>188</v>
      </c>
      <c r="E6" s="25" t="s">
        <v>83</v>
      </c>
      <c r="F6" s="50" t="s">
        <v>46</v>
      </c>
      <c r="G6" s="25">
        <v>2003</v>
      </c>
      <c r="H6" s="51">
        <v>3.6987152780056931E-2</v>
      </c>
      <c r="I6" s="36">
        <v>19</v>
      </c>
      <c r="J6" s="42" t="s">
        <v>36</v>
      </c>
      <c r="K6" s="36">
        <v>2</v>
      </c>
      <c r="L6" s="36">
        <v>19</v>
      </c>
    </row>
    <row r="7" spans="1:12" x14ac:dyDescent="0.3">
      <c r="A7" s="42"/>
      <c r="B7" s="40"/>
      <c r="C7" s="15"/>
      <c r="D7" s="17" t="s">
        <v>14</v>
      </c>
      <c r="E7" s="25"/>
      <c r="F7" s="50"/>
      <c r="G7" s="25"/>
      <c r="H7" s="51"/>
      <c r="I7" s="36"/>
      <c r="J7" s="42"/>
      <c r="K7" s="36"/>
      <c r="L7" s="36"/>
    </row>
    <row r="8" spans="1:12" x14ac:dyDescent="0.3">
      <c r="A8" s="42">
        <v>7</v>
      </c>
      <c r="B8" s="40">
        <v>7</v>
      </c>
      <c r="C8" s="15">
        <v>1</v>
      </c>
      <c r="D8" t="s">
        <v>168</v>
      </c>
      <c r="E8" s="25" t="s">
        <v>83</v>
      </c>
      <c r="F8" s="50" t="s">
        <v>169</v>
      </c>
      <c r="G8" s="25">
        <v>1998</v>
      </c>
      <c r="H8" s="51">
        <v>3.3028819445462432E-2</v>
      </c>
      <c r="I8" s="36">
        <v>20</v>
      </c>
      <c r="J8" s="42"/>
      <c r="K8" s="36" t="s">
        <v>45</v>
      </c>
      <c r="L8" s="36" t="s">
        <v>44</v>
      </c>
    </row>
    <row r="9" spans="1:12" x14ac:dyDescent="0.3">
      <c r="A9" s="42">
        <v>50</v>
      </c>
      <c r="B9" s="40">
        <v>46</v>
      </c>
      <c r="C9" s="15">
        <v>2</v>
      </c>
      <c r="D9" t="s">
        <v>209</v>
      </c>
      <c r="E9" s="25" t="s">
        <v>83</v>
      </c>
      <c r="F9" s="50" t="s">
        <v>30</v>
      </c>
      <c r="G9" s="25">
        <v>1999</v>
      </c>
      <c r="H9" s="51">
        <v>3.9984837967494968E-2</v>
      </c>
      <c r="I9" s="36">
        <v>19</v>
      </c>
      <c r="J9" s="42"/>
      <c r="K9" s="36" t="s">
        <v>45</v>
      </c>
      <c r="L9" s="36" t="s">
        <v>44</v>
      </c>
    </row>
    <row r="10" spans="1:12" x14ac:dyDescent="0.3">
      <c r="A10" s="42">
        <v>115</v>
      </c>
      <c r="B10" s="40">
        <v>95</v>
      </c>
      <c r="C10" s="15">
        <v>3</v>
      </c>
      <c r="D10" t="s">
        <v>122</v>
      </c>
      <c r="E10" s="25" t="s">
        <v>83</v>
      </c>
      <c r="F10" s="50" t="s">
        <v>38</v>
      </c>
      <c r="G10" s="25">
        <v>1996</v>
      </c>
      <c r="H10" s="51">
        <v>4.751956019026693E-2</v>
      </c>
      <c r="I10" s="36">
        <v>18</v>
      </c>
      <c r="J10" s="42" t="s">
        <v>36</v>
      </c>
      <c r="K10" s="36">
        <v>1</v>
      </c>
      <c r="L10" s="36">
        <v>20</v>
      </c>
    </row>
    <row r="11" spans="1:12" x14ac:dyDescent="0.3">
      <c r="A11" s="42"/>
      <c r="B11" s="40"/>
      <c r="C11" s="15"/>
      <c r="D11" s="17" t="s">
        <v>15</v>
      </c>
      <c r="E11" s="25"/>
      <c r="F11" s="50"/>
      <c r="G11" s="25"/>
      <c r="H11" s="51"/>
      <c r="I11" s="36"/>
      <c r="J11" s="42"/>
      <c r="K11" s="36"/>
      <c r="L11" s="36"/>
    </row>
    <row r="12" spans="1:12" x14ac:dyDescent="0.3">
      <c r="A12" s="42">
        <v>25</v>
      </c>
      <c r="B12" s="40">
        <v>25</v>
      </c>
      <c r="C12" s="15">
        <v>1</v>
      </c>
      <c r="D12" t="s">
        <v>187</v>
      </c>
      <c r="E12" s="25" t="s">
        <v>83</v>
      </c>
      <c r="F12" s="50" t="s">
        <v>38</v>
      </c>
      <c r="G12" s="25">
        <v>1993</v>
      </c>
      <c r="H12" s="51">
        <v>3.666307870298624E-2</v>
      </c>
      <c r="I12" s="36">
        <v>20</v>
      </c>
      <c r="J12" s="42" t="s">
        <v>36</v>
      </c>
      <c r="K12" s="36">
        <v>1</v>
      </c>
      <c r="L12" s="36">
        <v>20</v>
      </c>
    </row>
    <row r="13" spans="1:12" x14ac:dyDescent="0.3">
      <c r="A13" s="42">
        <v>84</v>
      </c>
      <c r="B13" s="40">
        <v>73</v>
      </c>
      <c r="C13" s="15">
        <v>2</v>
      </c>
      <c r="D13" t="s">
        <v>241</v>
      </c>
      <c r="E13" s="25" t="s">
        <v>83</v>
      </c>
      <c r="F13" s="50" t="s">
        <v>30</v>
      </c>
      <c r="G13" s="25">
        <v>1992</v>
      </c>
      <c r="H13" s="51">
        <v>4.3885300925467163E-2</v>
      </c>
      <c r="I13" s="36">
        <v>19</v>
      </c>
      <c r="J13" s="42"/>
      <c r="K13" s="36" t="s">
        <v>45</v>
      </c>
      <c r="L13" s="36" t="s">
        <v>44</v>
      </c>
    </row>
    <row r="14" spans="1:12" x14ac:dyDescent="0.3">
      <c r="A14" s="42">
        <v>135</v>
      </c>
      <c r="B14" s="40">
        <v>107</v>
      </c>
      <c r="C14" s="15">
        <v>3</v>
      </c>
      <c r="D14" t="s">
        <v>277</v>
      </c>
      <c r="E14" s="25" t="s">
        <v>83</v>
      </c>
      <c r="F14" s="50" t="s">
        <v>55</v>
      </c>
      <c r="G14" s="25">
        <v>1992</v>
      </c>
      <c r="H14" s="51">
        <v>5.1304282409546431E-2</v>
      </c>
      <c r="I14" s="36">
        <v>18</v>
      </c>
      <c r="J14" s="42" t="s">
        <v>36</v>
      </c>
      <c r="K14" s="36">
        <v>2</v>
      </c>
      <c r="L14" s="36">
        <v>19</v>
      </c>
    </row>
    <row r="15" spans="1:12" x14ac:dyDescent="0.3">
      <c r="A15" s="42"/>
      <c r="B15" s="40"/>
      <c r="C15" s="15"/>
      <c r="D15" s="17" t="s">
        <v>16</v>
      </c>
      <c r="E15" s="25"/>
      <c r="F15" s="50"/>
      <c r="G15" s="25"/>
      <c r="H15" s="51"/>
      <c r="I15" s="36"/>
      <c r="J15" s="42"/>
      <c r="K15" s="36"/>
      <c r="L15" s="36"/>
    </row>
    <row r="16" spans="1:12" x14ac:dyDescent="0.3">
      <c r="A16" s="55">
        <v>2</v>
      </c>
      <c r="B16" s="56">
        <v>2</v>
      </c>
      <c r="C16" s="75">
        <v>1</v>
      </c>
      <c r="D16" s="57" t="s">
        <v>149</v>
      </c>
      <c r="E16" s="58" t="s">
        <v>83</v>
      </c>
      <c r="F16" s="59" t="s">
        <v>163</v>
      </c>
      <c r="G16" s="58">
        <v>1990</v>
      </c>
      <c r="H16" s="60">
        <v>3.1558912036416586E-2</v>
      </c>
      <c r="I16" s="64">
        <v>20</v>
      </c>
      <c r="J16" s="55" t="s">
        <v>36</v>
      </c>
      <c r="K16" s="64">
        <v>1</v>
      </c>
      <c r="L16" s="64">
        <v>20</v>
      </c>
    </row>
    <row r="17" spans="1:12" x14ac:dyDescent="0.3">
      <c r="A17" s="42">
        <v>24</v>
      </c>
      <c r="B17" s="40">
        <v>24</v>
      </c>
      <c r="C17" s="15">
        <v>2</v>
      </c>
      <c r="D17" t="s">
        <v>136</v>
      </c>
      <c r="E17" s="25" t="s">
        <v>83</v>
      </c>
      <c r="F17" s="50" t="s">
        <v>38</v>
      </c>
      <c r="G17" s="25">
        <v>1986</v>
      </c>
      <c r="H17" s="51">
        <v>3.6628356487199198E-2</v>
      </c>
      <c r="I17" s="36">
        <v>19</v>
      </c>
      <c r="J17" s="42" t="s">
        <v>36</v>
      </c>
      <c r="K17" s="36">
        <v>2</v>
      </c>
      <c r="L17" s="36">
        <v>19</v>
      </c>
    </row>
    <row r="18" spans="1:12" x14ac:dyDescent="0.3">
      <c r="A18" s="42">
        <v>31</v>
      </c>
      <c r="B18" s="40">
        <v>31</v>
      </c>
      <c r="C18" s="15">
        <v>3</v>
      </c>
      <c r="D18" t="s">
        <v>133</v>
      </c>
      <c r="E18" s="25" t="s">
        <v>83</v>
      </c>
      <c r="F18" s="50" t="s">
        <v>38</v>
      </c>
      <c r="G18" s="25">
        <v>1987</v>
      </c>
      <c r="H18" s="51">
        <v>3.7808912042237353E-2</v>
      </c>
      <c r="I18" s="36">
        <v>18</v>
      </c>
      <c r="J18" s="42" t="s">
        <v>36</v>
      </c>
      <c r="K18" s="36">
        <v>3</v>
      </c>
      <c r="L18" s="36">
        <v>18</v>
      </c>
    </row>
    <row r="19" spans="1:12" x14ac:dyDescent="0.3">
      <c r="A19" s="42">
        <v>51</v>
      </c>
      <c r="B19" s="40">
        <v>47</v>
      </c>
      <c r="C19" s="15">
        <v>4</v>
      </c>
      <c r="D19" t="s">
        <v>131</v>
      </c>
      <c r="E19" s="25" t="s">
        <v>83</v>
      </c>
      <c r="F19" s="50" t="s">
        <v>130</v>
      </c>
      <c r="G19" s="25">
        <v>1989</v>
      </c>
      <c r="H19" s="51">
        <v>4.0158449075534008E-2</v>
      </c>
      <c r="I19" s="36">
        <v>17</v>
      </c>
      <c r="J19" s="42" t="s">
        <v>36</v>
      </c>
      <c r="K19" s="36">
        <v>4</v>
      </c>
      <c r="L19" s="36">
        <v>17</v>
      </c>
    </row>
    <row r="20" spans="1:12" x14ac:dyDescent="0.3">
      <c r="A20" s="42">
        <v>76</v>
      </c>
      <c r="B20" s="40">
        <v>68</v>
      </c>
      <c r="C20" s="15">
        <v>5</v>
      </c>
      <c r="D20" t="s">
        <v>231</v>
      </c>
      <c r="E20" s="25" t="s">
        <v>83</v>
      </c>
      <c r="F20" s="50" t="s">
        <v>38</v>
      </c>
      <c r="G20" s="25">
        <v>1988</v>
      </c>
      <c r="H20" s="51">
        <v>4.3005671301216353E-2</v>
      </c>
      <c r="I20" s="36">
        <v>16</v>
      </c>
      <c r="J20" s="42" t="s">
        <v>36</v>
      </c>
      <c r="K20" s="36">
        <v>5</v>
      </c>
      <c r="L20" s="36">
        <v>16</v>
      </c>
    </row>
    <row r="21" spans="1:12" x14ac:dyDescent="0.3">
      <c r="A21" s="42">
        <v>127</v>
      </c>
      <c r="B21" s="40">
        <v>103</v>
      </c>
      <c r="C21" s="15">
        <v>6</v>
      </c>
      <c r="D21" t="s">
        <v>273</v>
      </c>
      <c r="E21" s="25" t="s">
        <v>83</v>
      </c>
      <c r="F21" s="50" t="s">
        <v>32</v>
      </c>
      <c r="G21" s="25">
        <v>1989</v>
      </c>
      <c r="H21" s="51">
        <v>4.9024189815099817E-2</v>
      </c>
      <c r="I21" s="36">
        <v>15</v>
      </c>
      <c r="J21" s="42"/>
      <c r="K21" s="36" t="s">
        <v>45</v>
      </c>
      <c r="L21" s="36" t="s">
        <v>44</v>
      </c>
    </row>
    <row r="22" spans="1:12" x14ac:dyDescent="0.3">
      <c r="A22" s="42">
        <v>138</v>
      </c>
      <c r="B22" s="40">
        <v>109</v>
      </c>
      <c r="C22" s="15">
        <v>7</v>
      </c>
      <c r="D22" t="s">
        <v>279</v>
      </c>
      <c r="E22" s="25" t="s">
        <v>83</v>
      </c>
      <c r="F22" s="50" t="s">
        <v>30</v>
      </c>
      <c r="G22" s="25">
        <v>1988</v>
      </c>
      <c r="H22" s="51">
        <v>5.1454745371302124E-2</v>
      </c>
      <c r="I22" s="36">
        <v>14</v>
      </c>
      <c r="J22" s="42"/>
      <c r="K22" s="36" t="s">
        <v>45</v>
      </c>
      <c r="L22" s="36" t="s">
        <v>44</v>
      </c>
    </row>
    <row r="23" spans="1:12" x14ac:dyDescent="0.3">
      <c r="A23" s="42">
        <v>141</v>
      </c>
      <c r="B23" s="40">
        <v>111</v>
      </c>
      <c r="C23" s="15">
        <v>8</v>
      </c>
      <c r="D23" t="s">
        <v>103</v>
      </c>
      <c r="E23" s="25" t="s">
        <v>83</v>
      </c>
      <c r="F23" s="50" t="s">
        <v>38</v>
      </c>
      <c r="G23" s="25">
        <v>1987</v>
      </c>
      <c r="H23" s="51">
        <v>5.2276504633482546E-2</v>
      </c>
      <c r="I23" s="36">
        <v>13</v>
      </c>
      <c r="J23" s="42" t="s">
        <v>36</v>
      </c>
      <c r="K23" s="36">
        <v>6</v>
      </c>
      <c r="L23" s="36">
        <v>15</v>
      </c>
    </row>
    <row r="24" spans="1:12" x14ac:dyDescent="0.3">
      <c r="A24" s="42"/>
      <c r="B24" s="40"/>
      <c r="C24" s="15"/>
      <c r="D24" s="17" t="s">
        <v>17</v>
      </c>
      <c r="E24" s="25"/>
      <c r="F24" s="50"/>
      <c r="G24" s="25"/>
      <c r="H24" s="51"/>
      <c r="I24" s="36"/>
      <c r="J24" s="42"/>
      <c r="K24" s="36"/>
      <c r="L24" s="36"/>
    </row>
    <row r="25" spans="1:12" x14ac:dyDescent="0.3">
      <c r="A25" s="42">
        <v>10</v>
      </c>
      <c r="B25" s="40">
        <v>10</v>
      </c>
      <c r="C25" s="15">
        <v>1</v>
      </c>
      <c r="D25" t="s">
        <v>172</v>
      </c>
      <c r="E25" s="25" t="s">
        <v>83</v>
      </c>
      <c r="F25" s="50" t="s">
        <v>46</v>
      </c>
      <c r="G25" s="25">
        <v>1982</v>
      </c>
      <c r="H25" s="51">
        <v>3.444085648516193E-2</v>
      </c>
      <c r="I25" s="36">
        <v>20</v>
      </c>
      <c r="J25" s="42" t="s">
        <v>36</v>
      </c>
      <c r="K25" s="36">
        <v>1</v>
      </c>
      <c r="L25" s="36">
        <v>20</v>
      </c>
    </row>
    <row r="26" spans="1:12" x14ac:dyDescent="0.3">
      <c r="A26" s="42">
        <v>11</v>
      </c>
      <c r="B26" s="40">
        <v>11</v>
      </c>
      <c r="C26" s="15">
        <v>2</v>
      </c>
      <c r="D26" t="s">
        <v>145</v>
      </c>
      <c r="E26" s="25" t="s">
        <v>83</v>
      </c>
      <c r="F26" s="50" t="s">
        <v>38</v>
      </c>
      <c r="G26" s="25">
        <v>1985</v>
      </c>
      <c r="H26" s="51">
        <v>3.4926967593492009E-2</v>
      </c>
      <c r="I26" s="36">
        <v>19</v>
      </c>
      <c r="J26" s="42" t="s">
        <v>36</v>
      </c>
      <c r="K26" s="36">
        <v>2</v>
      </c>
      <c r="L26" s="36">
        <v>19</v>
      </c>
    </row>
    <row r="27" spans="1:12" x14ac:dyDescent="0.3">
      <c r="A27" s="42">
        <v>12</v>
      </c>
      <c r="B27" s="40">
        <v>12</v>
      </c>
      <c r="C27" s="15">
        <v>3</v>
      </c>
      <c r="D27" t="s">
        <v>173</v>
      </c>
      <c r="E27" s="25" t="s">
        <v>83</v>
      </c>
      <c r="F27" s="50" t="s">
        <v>130</v>
      </c>
      <c r="G27" s="25">
        <v>1983</v>
      </c>
      <c r="H27" s="51">
        <v>3.4961689816555008E-2</v>
      </c>
      <c r="I27" s="36">
        <v>18</v>
      </c>
      <c r="J27" s="42" t="s">
        <v>36</v>
      </c>
      <c r="K27" s="36">
        <v>3</v>
      </c>
      <c r="L27" s="36">
        <v>18</v>
      </c>
    </row>
    <row r="28" spans="1:12" x14ac:dyDescent="0.3">
      <c r="A28" s="42">
        <v>26</v>
      </c>
      <c r="B28" s="40">
        <v>26</v>
      </c>
      <c r="C28" s="15">
        <v>4</v>
      </c>
      <c r="D28" t="s">
        <v>137</v>
      </c>
      <c r="E28" s="25" t="s">
        <v>83</v>
      </c>
      <c r="F28" s="50" t="s">
        <v>134</v>
      </c>
      <c r="G28" s="25">
        <v>1984</v>
      </c>
      <c r="H28" s="51">
        <v>3.6836689818301238E-2</v>
      </c>
      <c r="I28" s="36">
        <v>17</v>
      </c>
      <c r="J28" s="42" t="s">
        <v>36</v>
      </c>
      <c r="K28" s="36">
        <v>4</v>
      </c>
      <c r="L28" s="36">
        <v>17</v>
      </c>
    </row>
    <row r="29" spans="1:12" x14ac:dyDescent="0.3">
      <c r="A29" s="42">
        <v>28</v>
      </c>
      <c r="B29" s="40">
        <v>28</v>
      </c>
      <c r="C29" s="15">
        <v>5</v>
      </c>
      <c r="D29" t="s">
        <v>189</v>
      </c>
      <c r="E29" s="25" t="s">
        <v>83</v>
      </c>
      <c r="F29" s="50" t="s">
        <v>190</v>
      </c>
      <c r="G29" s="25">
        <v>1982</v>
      </c>
      <c r="H29" s="51">
        <v>3.7322800926631317E-2</v>
      </c>
      <c r="I29" s="36">
        <v>16</v>
      </c>
      <c r="J29" s="42"/>
      <c r="K29" s="36" t="s">
        <v>45</v>
      </c>
      <c r="L29" s="36" t="s">
        <v>44</v>
      </c>
    </row>
    <row r="30" spans="1:12" x14ac:dyDescent="0.3">
      <c r="A30" s="42">
        <v>37</v>
      </c>
      <c r="B30" s="40">
        <v>36</v>
      </c>
      <c r="C30" s="15">
        <v>6</v>
      </c>
      <c r="D30" t="s">
        <v>146</v>
      </c>
      <c r="E30" s="25" t="s">
        <v>83</v>
      </c>
      <c r="F30" s="50" t="s">
        <v>38</v>
      </c>
      <c r="G30" s="25">
        <v>1981</v>
      </c>
      <c r="H30" s="51">
        <v>3.8214004634937737E-2</v>
      </c>
      <c r="I30" s="36">
        <v>15</v>
      </c>
      <c r="J30" s="42" t="s">
        <v>36</v>
      </c>
      <c r="K30" s="36">
        <v>5</v>
      </c>
      <c r="L30" s="36">
        <v>16</v>
      </c>
    </row>
    <row r="31" spans="1:12" x14ac:dyDescent="0.3">
      <c r="A31" s="42">
        <v>39</v>
      </c>
      <c r="B31" s="40">
        <v>38</v>
      </c>
      <c r="C31" s="15">
        <v>7</v>
      </c>
      <c r="D31" t="s">
        <v>132</v>
      </c>
      <c r="E31" s="25" t="s">
        <v>83</v>
      </c>
      <c r="F31" s="50" t="s">
        <v>130</v>
      </c>
      <c r="G31" s="25">
        <v>1983</v>
      </c>
      <c r="H31" s="51">
        <v>3.8989467597275507E-2</v>
      </c>
      <c r="I31" s="36">
        <v>14</v>
      </c>
      <c r="J31" s="42" t="s">
        <v>36</v>
      </c>
      <c r="K31" s="36">
        <v>6</v>
      </c>
      <c r="L31" s="36">
        <v>15</v>
      </c>
    </row>
    <row r="32" spans="1:12" x14ac:dyDescent="0.3">
      <c r="A32" s="42">
        <v>42</v>
      </c>
      <c r="B32" s="40">
        <v>41</v>
      </c>
      <c r="C32" s="15">
        <v>8</v>
      </c>
      <c r="D32" t="s">
        <v>199</v>
      </c>
      <c r="E32" s="25" t="s">
        <v>83</v>
      </c>
      <c r="F32" s="50" t="s">
        <v>200</v>
      </c>
      <c r="G32" s="25">
        <v>1982</v>
      </c>
      <c r="H32" s="51">
        <v>3.9336689820629545E-2</v>
      </c>
      <c r="I32" s="36">
        <v>13</v>
      </c>
      <c r="J32" s="42"/>
      <c r="K32" s="36" t="s">
        <v>45</v>
      </c>
      <c r="L32" s="36" t="s">
        <v>44</v>
      </c>
    </row>
    <row r="33" spans="1:12" x14ac:dyDescent="0.3">
      <c r="A33" s="42">
        <v>47</v>
      </c>
      <c r="B33" s="40">
        <v>44</v>
      </c>
      <c r="C33" s="15">
        <v>9</v>
      </c>
      <c r="D33" t="s">
        <v>205</v>
      </c>
      <c r="E33" s="25" t="s">
        <v>83</v>
      </c>
      <c r="F33" s="50" t="s">
        <v>69</v>
      </c>
      <c r="G33" s="25">
        <v>1981</v>
      </c>
      <c r="H33" s="51">
        <v>3.9626041667361278E-2</v>
      </c>
      <c r="I33" s="36">
        <v>12</v>
      </c>
      <c r="J33" s="42"/>
      <c r="K33" s="36" t="s">
        <v>45</v>
      </c>
      <c r="L33" s="36" t="s">
        <v>44</v>
      </c>
    </row>
    <row r="34" spans="1:12" x14ac:dyDescent="0.3">
      <c r="A34" s="42">
        <v>58</v>
      </c>
      <c r="B34" s="40">
        <v>54</v>
      </c>
      <c r="C34" s="15">
        <v>10</v>
      </c>
      <c r="D34" t="s">
        <v>125</v>
      </c>
      <c r="E34" s="25" t="s">
        <v>83</v>
      </c>
      <c r="F34" s="50" t="s">
        <v>98</v>
      </c>
      <c r="G34" s="25">
        <v>1982</v>
      </c>
      <c r="H34" s="51">
        <v>4.0690856483706739E-2</v>
      </c>
      <c r="I34" s="36">
        <v>11</v>
      </c>
      <c r="J34" s="42" t="s">
        <v>36</v>
      </c>
      <c r="K34" s="36">
        <v>7</v>
      </c>
      <c r="L34" s="36">
        <v>14</v>
      </c>
    </row>
    <row r="35" spans="1:12" x14ac:dyDescent="0.3">
      <c r="A35" s="42">
        <v>65</v>
      </c>
      <c r="B35" s="40">
        <v>59</v>
      </c>
      <c r="C35" s="15">
        <v>11</v>
      </c>
      <c r="D35" t="s">
        <v>222</v>
      </c>
      <c r="E35" s="25" t="s">
        <v>83</v>
      </c>
      <c r="F35" s="50" t="s">
        <v>104</v>
      </c>
      <c r="G35" s="25">
        <v>1984</v>
      </c>
      <c r="H35" s="51">
        <v>4.1304282407509163E-2</v>
      </c>
      <c r="I35" s="36">
        <v>10</v>
      </c>
      <c r="J35" s="42" t="s">
        <v>36</v>
      </c>
      <c r="K35" s="36">
        <v>8</v>
      </c>
      <c r="L35" s="36">
        <v>13</v>
      </c>
    </row>
    <row r="36" spans="1:12" x14ac:dyDescent="0.3">
      <c r="A36" s="42">
        <v>68</v>
      </c>
      <c r="B36" s="40">
        <v>61</v>
      </c>
      <c r="C36" s="15">
        <v>12</v>
      </c>
      <c r="D36" t="s">
        <v>124</v>
      </c>
      <c r="E36" s="25" t="s">
        <v>83</v>
      </c>
      <c r="F36" s="50" t="s">
        <v>38</v>
      </c>
      <c r="G36" s="25">
        <v>1981</v>
      </c>
      <c r="H36" s="51">
        <v>4.1917708338587545E-2</v>
      </c>
      <c r="I36" s="36">
        <v>9</v>
      </c>
      <c r="J36" s="42" t="s">
        <v>36</v>
      </c>
      <c r="K36" s="36">
        <v>9</v>
      </c>
      <c r="L36" s="36">
        <v>12</v>
      </c>
    </row>
    <row r="37" spans="1:12" x14ac:dyDescent="0.3">
      <c r="A37" s="42">
        <v>74</v>
      </c>
      <c r="B37" s="40">
        <v>66</v>
      </c>
      <c r="C37" s="15">
        <v>13</v>
      </c>
      <c r="D37" t="s">
        <v>229</v>
      </c>
      <c r="E37" s="25" t="s">
        <v>83</v>
      </c>
      <c r="F37" s="50" t="s">
        <v>230</v>
      </c>
      <c r="G37" s="25">
        <v>1981</v>
      </c>
      <c r="H37" s="51">
        <v>4.2901504632027354E-2</v>
      </c>
      <c r="I37" s="36">
        <v>8</v>
      </c>
      <c r="J37" s="42"/>
      <c r="K37" s="36" t="s">
        <v>45</v>
      </c>
      <c r="L37" s="36" t="s">
        <v>44</v>
      </c>
    </row>
    <row r="38" spans="1:12" x14ac:dyDescent="0.3">
      <c r="A38" s="42">
        <v>75</v>
      </c>
      <c r="B38" s="40">
        <v>67</v>
      </c>
      <c r="C38" s="15">
        <v>14</v>
      </c>
      <c r="D38" t="s">
        <v>139</v>
      </c>
      <c r="E38" s="25" t="s">
        <v>83</v>
      </c>
      <c r="F38" s="50" t="s">
        <v>38</v>
      </c>
      <c r="G38" s="25">
        <v>1985</v>
      </c>
      <c r="H38" s="51">
        <v>4.2970949078153353E-2</v>
      </c>
      <c r="I38" s="36">
        <v>7</v>
      </c>
      <c r="J38" s="42" t="s">
        <v>36</v>
      </c>
      <c r="K38" s="36">
        <v>10</v>
      </c>
      <c r="L38" s="36">
        <v>11</v>
      </c>
    </row>
    <row r="39" spans="1:12" x14ac:dyDescent="0.3">
      <c r="A39" s="42">
        <v>88</v>
      </c>
      <c r="B39" s="40">
        <v>77</v>
      </c>
      <c r="C39" s="15">
        <v>15</v>
      </c>
      <c r="D39" t="s">
        <v>244</v>
      </c>
      <c r="E39" s="25" t="s">
        <v>83</v>
      </c>
      <c r="F39" s="50" t="s">
        <v>119</v>
      </c>
      <c r="G39" s="25">
        <v>1984</v>
      </c>
      <c r="H39" s="51">
        <v>4.4290393518167548E-2</v>
      </c>
      <c r="I39" s="36">
        <v>6</v>
      </c>
      <c r="J39" s="42"/>
      <c r="K39" s="36" t="s">
        <v>45</v>
      </c>
      <c r="L39" s="36" t="s">
        <v>44</v>
      </c>
    </row>
    <row r="40" spans="1:12" x14ac:dyDescent="0.3">
      <c r="A40" s="42">
        <v>91</v>
      </c>
      <c r="B40" s="40">
        <v>79</v>
      </c>
      <c r="C40" s="15">
        <v>16</v>
      </c>
      <c r="D40" t="s">
        <v>247</v>
      </c>
      <c r="E40" s="25" t="s">
        <v>83</v>
      </c>
      <c r="F40" s="50" t="s">
        <v>46</v>
      </c>
      <c r="G40" s="25">
        <v>1982</v>
      </c>
      <c r="H40" s="51">
        <v>4.4961689818592276E-2</v>
      </c>
      <c r="I40" s="36">
        <v>5</v>
      </c>
      <c r="J40" s="42" t="s">
        <v>36</v>
      </c>
      <c r="K40" s="36">
        <v>11</v>
      </c>
      <c r="L40" s="36">
        <v>10</v>
      </c>
    </row>
    <row r="41" spans="1:12" x14ac:dyDescent="0.3">
      <c r="A41" s="42">
        <v>95</v>
      </c>
      <c r="B41" s="40">
        <v>81</v>
      </c>
      <c r="C41" s="15">
        <v>17</v>
      </c>
      <c r="D41" t="s">
        <v>250</v>
      </c>
      <c r="E41" s="25" t="s">
        <v>83</v>
      </c>
      <c r="F41" s="50" t="s">
        <v>32</v>
      </c>
      <c r="G41" s="25">
        <v>1981</v>
      </c>
      <c r="H41" s="51">
        <v>4.5482523149985354E-2</v>
      </c>
      <c r="I41" s="36">
        <v>4</v>
      </c>
      <c r="J41" s="42"/>
      <c r="K41" s="36" t="s">
        <v>45</v>
      </c>
      <c r="L41" s="36" t="s">
        <v>44</v>
      </c>
    </row>
    <row r="42" spans="1:12" x14ac:dyDescent="0.3">
      <c r="A42" s="42">
        <v>125</v>
      </c>
      <c r="B42" s="40">
        <v>101</v>
      </c>
      <c r="C42" s="15">
        <v>18</v>
      </c>
      <c r="D42" t="s">
        <v>270</v>
      </c>
      <c r="E42" s="25" t="s">
        <v>83</v>
      </c>
      <c r="F42" s="50" t="s">
        <v>271</v>
      </c>
      <c r="G42" s="25">
        <v>1981</v>
      </c>
      <c r="H42" s="51">
        <v>4.8896874999627471E-2</v>
      </c>
      <c r="I42" s="36">
        <v>3</v>
      </c>
      <c r="J42" s="42"/>
      <c r="K42" s="36" t="s">
        <v>45</v>
      </c>
      <c r="L42" s="36" t="s">
        <v>44</v>
      </c>
    </row>
    <row r="43" spans="1:12" x14ac:dyDescent="0.3">
      <c r="A43" s="42">
        <v>157</v>
      </c>
      <c r="B43" s="40">
        <v>120</v>
      </c>
      <c r="C43" s="15">
        <v>19</v>
      </c>
      <c r="D43" t="s">
        <v>289</v>
      </c>
      <c r="E43" s="25" t="s">
        <v>83</v>
      </c>
      <c r="F43" s="50" t="s">
        <v>32</v>
      </c>
      <c r="G43" s="25">
        <v>1985</v>
      </c>
      <c r="H43" s="51">
        <v>5.452187500486616E-2</v>
      </c>
      <c r="I43" s="36">
        <v>2</v>
      </c>
      <c r="J43" s="25"/>
      <c r="K43" s="25" t="s">
        <v>45</v>
      </c>
      <c r="L43" s="25" t="s">
        <v>44</v>
      </c>
    </row>
    <row r="44" spans="1:12" x14ac:dyDescent="0.3">
      <c r="A44" s="42"/>
      <c r="B44" s="40"/>
      <c r="C44" s="15"/>
      <c r="D44" s="17" t="s">
        <v>18</v>
      </c>
      <c r="E44" s="25"/>
      <c r="F44" s="50"/>
      <c r="G44" s="25"/>
      <c r="H44" s="51"/>
      <c r="I44" s="36"/>
      <c r="J44" s="25"/>
      <c r="K44" s="25"/>
      <c r="L44" s="25"/>
    </row>
    <row r="45" spans="1:12" x14ac:dyDescent="0.3">
      <c r="A45" s="55">
        <v>3</v>
      </c>
      <c r="B45" s="56">
        <v>3</v>
      </c>
      <c r="C45" s="75">
        <v>1</v>
      </c>
      <c r="D45" s="57" t="s">
        <v>164</v>
      </c>
      <c r="E45" s="58" t="s">
        <v>83</v>
      </c>
      <c r="F45" s="59" t="s">
        <v>165</v>
      </c>
      <c r="G45" s="58">
        <v>1977</v>
      </c>
      <c r="H45" s="60">
        <v>3.1790393521077931E-2</v>
      </c>
      <c r="I45" s="64">
        <v>20</v>
      </c>
      <c r="J45" s="55"/>
      <c r="K45" s="64"/>
      <c r="L45" s="64" t="s">
        <v>44</v>
      </c>
    </row>
    <row r="46" spans="1:12" x14ac:dyDescent="0.3">
      <c r="A46" s="42">
        <v>6</v>
      </c>
      <c r="B46" s="40">
        <v>6</v>
      </c>
      <c r="C46" s="15">
        <v>2</v>
      </c>
      <c r="D46" t="s">
        <v>167</v>
      </c>
      <c r="E46" s="25" t="s">
        <v>83</v>
      </c>
      <c r="F46" s="50" t="s">
        <v>50</v>
      </c>
      <c r="G46" s="25">
        <v>1980</v>
      </c>
      <c r="H46" s="51">
        <v>3.26353009295417E-2</v>
      </c>
      <c r="I46" s="36">
        <v>19</v>
      </c>
      <c r="J46" s="42" t="s">
        <v>36</v>
      </c>
      <c r="K46" s="36">
        <v>1</v>
      </c>
      <c r="L46" s="36">
        <v>20</v>
      </c>
    </row>
    <row r="47" spans="1:12" x14ac:dyDescent="0.3">
      <c r="A47" s="42">
        <v>8</v>
      </c>
      <c r="B47" s="40">
        <v>8</v>
      </c>
      <c r="C47" s="15">
        <v>3</v>
      </c>
      <c r="D47" t="s">
        <v>147</v>
      </c>
      <c r="E47" s="25" t="s">
        <v>83</v>
      </c>
      <c r="F47" s="50" t="s">
        <v>113</v>
      </c>
      <c r="G47" s="25">
        <v>1977</v>
      </c>
      <c r="H47" s="51">
        <v>3.334131944575347E-2</v>
      </c>
      <c r="I47" s="36">
        <v>18</v>
      </c>
      <c r="J47" s="42" t="s">
        <v>36</v>
      </c>
      <c r="K47" s="36">
        <v>2</v>
      </c>
      <c r="L47" s="36">
        <v>19</v>
      </c>
    </row>
    <row r="48" spans="1:12" x14ac:dyDescent="0.3">
      <c r="A48" s="42">
        <v>9</v>
      </c>
      <c r="B48" s="40">
        <v>9</v>
      </c>
      <c r="C48" s="15">
        <v>4</v>
      </c>
      <c r="D48" t="s">
        <v>170</v>
      </c>
      <c r="E48" s="25" t="s">
        <v>83</v>
      </c>
      <c r="F48" s="50" t="s">
        <v>171</v>
      </c>
      <c r="G48" s="25">
        <v>1978</v>
      </c>
      <c r="H48" s="51">
        <v>3.4359837962256279E-2</v>
      </c>
      <c r="I48" s="36">
        <v>17</v>
      </c>
      <c r="J48" s="42"/>
      <c r="K48" s="36" t="s">
        <v>45</v>
      </c>
      <c r="L48" s="36" t="s">
        <v>44</v>
      </c>
    </row>
    <row r="49" spans="1:12" x14ac:dyDescent="0.3">
      <c r="A49" s="42">
        <v>14</v>
      </c>
      <c r="B49" s="40">
        <v>14</v>
      </c>
      <c r="C49" s="15">
        <v>5</v>
      </c>
      <c r="D49" t="s">
        <v>143</v>
      </c>
      <c r="E49" s="25" t="s">
        <v>83</v>
      </c>
      <c r="F49" s="50" t="s">
        <v>119</v>
      </c>
      <c r="G49" s="25">
        <v>1980</v>
      </c>
      <c r="H49" s="51">
        <v>3.5482523147948086E-2</v>
      </c>
      <c r="I49" s="36">
        <v>16</v>
      </c>
      <c r="J49" s="42"/>
      <c r="K49" s="36" t="s">
        <v>45</v>
      </c>
      <c r="L49" s="36" t="s">
        <v>44</v>
      </c>
    </row>
    <row r="50" spans="1:12" x14ac:dyDescent="0.3">
      <c r="A50" s="42">
        <v>16</v>
      </c>
      <c r="B50" s="40">
        <v>16</v>
      </c>
      <c r="C50" s="15">
        <v>6</v>
      </c>
      <c r="D50" t="s">
        <v>178</v>
      </c>
      <c r="E50" s="25" t="s">
        <v>83</v>
      </c>
      <c r="F50" s="50" t="s">
        <v>54</v>
      </c>
      <c r="G50" s="25">
        <v>1980</v>
      </c>
      <c r="H50" s="51">
        <v>3.5621412040200084E-2</v>
      </c>
      <c r="I50" s="36">
        <v>15</v>
      </c>
      <c r="J50" s="42" t="s">
        <v>36</v>
      </c>
      <c r="K50" s="36">
        <v>3</v>
      </c>
      <c r="L50" s="36">
        <v>18</v>
      </c>
    </row>
    <row r="51" spans="1:12" x14ac:dyDescent="0.3">
      <c r="A51" s="42">
        <v>18</v>
      </c>
      <c r="B51" s="40">
        <v>18</v>
      </c>
      <c r="C51" s="15">
        <v>7</v>
      </c>
      <c r="D51" t="s">
        <v>142</v>
      </c>
      <c r="E51" s="25" t="s">
        <v>83</v>
      </c>
      <c r="F51" s="50" t="s">
        <v>130</v>
      </c>
      <c r="G51" s="25">
        <v>1980</v>
      </c>
      <c r="H51" s="51">
        <v>3.5702430555829778E-2</v>
      </c>
      <c r="I51" s="36">
        <v>14</v>
      </c>
      <c r="J51" s="42" t="s">
        <v>36</v>
      </c>
      <c r="K51" s="36">
        <v>4</v>
      </c>
      <c r="L51" s="36">
        <v>17</v>
      </c>
    </row>
    <row r="52" spans="1:12" x14ac:dyDescent="0.3">
      <c r="A52" s="42">
        <v>20</v>
      </c>
      <c r="B52" s="40">
        <v>20</v>
      </c>
      <c r="C52" s="15">
        <v>8</v>
      </c>
      <c r="D52" t="s">
        <v>181</v>
      </c>
      <c r="E52" s="25" t="s">
        <v>83</v>
      </c>
      <c r="F52" s="50" t="s">
        <v>69</v>
      </c>
      <c r="G52" s="25">
        <v>1976</v>
      </c>
      <c r="H52" s="51">
        <v>3.5991782409837469E-2</v>
      </c>
      <c r="I52" s="36">
        <v>13</v>
      </c>
      <c r="J52" s="42"/>
      <c r="K52" s="36" t="s">
        <v>45</v>
      </c>
      <c r="L52" s="36" t="s">
        <v>44</v>
      </c>
    </row>
    <row r="53" spans="1:12" x14ac:dyDescent="0.3">
      <c r="A53" s="42">
        <v>33</v>
      </c>
      <c r="B53" s="40">
        <v>33</v>
      </c>
      <c r="C53" s="15">
        <v>9</v>
      </c>
      <c r="D53" t="s">
        <v>138</v>
      </c>
      <c r="E53" s="25" t="s">
        <v>83</v>
      </c>
      <c r="F53" s="50" t="s">
        <v>54</v>
      </c>
      <c r="G53" s="25">
        <v>1977</v>
      </c>
      <c r="H53" s="51">
        <v>3.800567129655974E-2</v>
      </c>
      <c r="I53" s="36">
        <v>12</v>
      </c>
      <c r="J53" s="42" t="s">
        <v>36</v>
      </c>
      <c r="K53" s="36">
        <v>5</v>
      </c>
      <c r="L53" s="36">
        <v>16</v>
      </c>
    </row>
    <row r="54" spans="1:12" x14ac:dyDescent="0.3">
      <c r="A54" s="42">
        <v>36</v>
      </c>
      <c r="B54" s="40">
        <v>35</v>
      </c>
      <c r="C54" s="15">
        <v>10</v>
      </c>
      <c r="D54" t="s">
        <v>196</v>
      </c>
      <c r="E54" s="25" t="s">
        <v>83</v>
      </c>
      <c r="F54" s="50" t="s">
        <v>73</v>
      </c>
      <c r="G54" s="25">
        <v>1976</v>
      </c>
      <c r="H54" s="51">
        <v>3.8179282411874738E-2</v>
      </c>
      <c r="I54" s="36">
        <v>11</v>
      </c>
      <c r="J54" s="42"/>
      <c r="K54" s="36" t="s">
        <v>45</v>
      </c>
      <c r="L54" s="36" t="s">
        <v>44</v>
      </c>
    </row>
    <row r="55" spans="1:12" x14ac:dyDescent="0.3">
      <c r="A55" s="42">
        <v>38</v>
      </c>
      <c r="B55" s="40">
        <v>37</v>
      </c>
      <c r="C55" s="15">
        <v>11</v>
      </c>
      <c r="D55" t="s">
        <v>197</v>
      </c>
      <c r="E55" s="25" t="s">
        <v>83</v>
      </c>
      <c r="F55" s="50" t="s">
        <v>54</v>
      </c>
      <c r="G55" s="25">
        <v>1978</v>
      </c>
      <c r="H55" s="51">
        <v>3.8584375004575122E-2</v>
      </c>
      <c r="I55" s="36">
        <v>10</v>
      </c>
      <c r="J55" s="42" t="s">
        <v>36</v>
      </c>
      <c r="K55" s="36">
        <v>6</v>
      </c>
      <c r="L55" s="36">
        <v>15</v>
      </c>
    </row>
    <row r="56" spans="1:12" x14ac:dyDescent="0.3">
      <c r="A56" s="42">
        <v>49</v>
      </c>
      <c r="B56" s="40">
        <v>45</v>
      </c>
      <c r="C56" s="15">
        <v>12</v>
      </c>
      <c r="D56" t="s">
        <v>207</v>
      </c>
      <c r="E56" s="25" t="s">
        <v>83</v>
      </c>
      <c r="F56" s="50" t="s">
        <v>208</v>
      </c>
      <c r="G56" s="25">
        <v>1976</v>
      </c>
      <c r="H56" s="51">
        <v>3.9811226852179971E-2</v>
      </c>
      <c r="I56" s="36">
        <v>9</v>
      </c>
      <c r="J56" s="42"/>
      <c r="K56" s="36" t="s">
        <v>45</v>
      </c>
      <c r="L56" s="36" t="s">
        <v>44</v>
      </c>
    </row>
    <row r="57" spans="1:12" x14ac:dyDescent="0.3">
      <c r="A57" s="42">
        <v>52</v>
      </c>
      <c r="B57" s="40">
        <v>48</v>
      </c>
      <c r="C57" s="15">
        <v>13</v>
      </c>
      <c r="D57" t="s">
        <v>210</v>
      </c>
      <c r="E57" s="25" t="s">
        <v>83</v>
      </c>
      <c r="F57" s="50" t="s">
        <v>73</v>
      </c>
      <c r="G57" s="25">
        <v>1979</v>
      </c>
      <c r="H57" s="51">
        <v>4.020474537537666E-2</v>
      </c>
      <c r="I57" s="36">
        <v>8</v>
      </c>
      <c r="J57" s="42"/>
      <c r="K57" s="36" t="s">
        <v>45</v>
      </c>
      <c r="L57" s="36" t="s">
        <v>44</v>
      </c>
    </row>
    <row r="58" spans="1:12" x14ac:dyDescent="0.3">
      <c r="A58" s="42">
        <v>53</v>
      </c>
      <c r="B58" s="40">
        <v>49</v>
      </c>
      <c r="C58" s="15">
        <v>14</v>
      </c>
      <c r="D58" t="s">
        <v>211</v>
      </c>
      <c r="E58" s="25" t="s">
        <v>83</v>
      </c>
      <c r="F58" s="50" t="s">
        <v>54</v>
      </c>
      <c r="G58" s="25">
        <v>1978</v>
      </c>
      <c r="H58" s="51">
        <v>4.0332060190849006E-2</v>
      </c>
      <c r="I58" s="36">
        <v>7</v>
      </c>
      <c r="J58" s="42"/>
      <c r="K58" s="36" t="s">
        <v>45</v>
      </c>
      <c r="L58" s="36" t="s">
        <v>44</v>
      </c>
    </row>
    <row r="59" spans="1:12" x14ac:dyDescent="0.3">
      <c r="A59" s="42">
        <v>54</v>
      </c>
      <c r="B59" s="40">
        <v>50</v>
      </c>
      <c r="C59" s="15">
        <v>15</v>
      </c>
      <c r="D59" t="s">
        <v>212</v>
      </c>
      <c r="E59" s="25" t="s">
        <v>83</v>
      </c>
      <c r="F59" s="50" t="s">
        <v>213</v>
      </c>
      <c r="G59" s="25">
        <v>1980</v>
      </c>
      <c r="H59" s="51">
        <v>4.0470949075825047E-2</v>
      </c>
      <c r="I59" s="36">
        <v>6</v>
      </c>
      <c r="J59" s="42"/>
      <c r="K59" s="36" t="s">
        <v>45</v>
      </c>
      <c r="L59" s="36" t="s">
        <v>44</v>
      </c>
    </row>
    <row r="60" spans="1:12" x14ac:dyDescent="0.3">
      <c r="A60" s="42">
        <v>55</v>
      </c>
      <c r="B60" s="40">
        <v>51</v>
      </c>
      <c r="C60" s="15">
        <v>16</v>
      </c>
      <c r="D60" t="s">
        <v>214</v>
      </c>
      <c r="E60" s="25" t="s">
        <v>83</v>
      </c>
      <c r="F60" s="50" t="s">
        <v>171</v>
      </c>
      <c r="G60" s="25">
        <v>1976</v>
      </c>
      <c r="H60" s="51">
        <v>4.0528819445171393E-2</v>
      </c>
      <c r="I60" s="36">
        <v>5</v>
      </c>
      <c r="J60" s="42"/>
      <c r="K60" s="36" t="s">
        <v>45</v>
      </c>
      <c r="L60" s="36" t="s">
        <v>44</v>
      </c>
    </row>
    <row r="61" spans="1:12" x14ac:dyDescent="0.3">
      <c r="A61" s="42">
        <v>62</v>
      </c>
      <c r="B61" s="40">
        <v>58</v>
      </c>
      <c r="C61" s="15">
        <v>17</v>
      </c>
      <c r="D61" t="s">
        <v>219</v>
      </c>
      <c r="E61" s="25" t="s">
        <v>83</v>
      </c>
      <c r="F61" s="50" t="s">
        <v>220</v>
      </c>
      <c r="G61" s="25">
        <v>1977</v>
      </c>
      <c r="H61" s="51">
        <v>4.094548611465143E-2</v>
      </c>
      <c r="I61" s="36">
        <v>4</v>
      </c>
      <c r="J61" s="42"/>
      <c r="K61" s="36" t="s">
        <v>45</v>
      </c>
      <c r="L61" s="36" t="s">
        <v>44</v>
      </c>
    </row>
    <row r="62" spans="1:12" x14ac:dyDescent="0.3">
      <c r="A62" s="42">
        <v>72</v>
      </c>
      <c r="B62" s="40">
        <v>64</v>
      </c>
      <c r="C62" s="15">
        <v>18</v>
      </c>
      <c r="D62" t="s">
        <v>228</v>
      </c>
      <c r="E62" s="25" t="s">
        <v>83</v>
      </c>
      <c r="F62" s="50" t="s">
        <v>67</v>
      </c>
      <c r="G62" s="25">
        <v>1977</v>
      </c>
      <c r="H62" s="51">
        <v>4.2531134262389969E-2</v>
      </c>
      <c r="I62" s="36">
        <v>3</v>
      </c>
      <c r="J62" s="42" t="s">
        <v>36</v>
      </c>
      <c r="K62" s="36">
        <v>7</v>
      </c>
      <c r="L62" s="36">
        <v>14</v>
      </c>
    </row>
    <row r="63" spans="1:12" x14ac:dyDescent="0.3">
      <c r="A63" s="42">
        <v>87</v>
      </c>
      <c r="B63" s="40">
        <v>76</v>
      </c>
      <c r="C63" s="15">
        <v>19</v>
      </c>
      <c r="D63" t="s">
        <v>243</v>
      </c>
      <c r="E63" s="25" t="s">
        <v>83</v>
      </c>
      <c r="F63" s="50" t="s">
        <v>32</v>
      </c>
      <c r="G63" s="25">
        <v>1977</v>
      </c>
      <c r="H63" s="51">
        <v>4.4093634263845161E-2</v>
      </c>
      <c r="I63" s="36">
        <v>2</v>
      </c>
      <c r="J63" s="42"/>
      <c r="K63" s="36" t="s">
        <v>45</v>
      </c>
      <c r="L63" s="36" t="s">
        <v>44</v>
      </c>
    </row>
    <row r="64" spans="1:12" x14ac:dyDescent="0.3">
      <c r="A64" s="42">
        <v>110</v>
      </c>
      <c r="B64" s="40">
        <v>91</v>
      </c>
      <c r="C64" s="15">
        <v>20</v>
      </c>
      <c r="D64" t="s">
        <v>263</v>
      </c>
      <c r="E64" s="25" t="s">
        <v>83</v>
      </c>
      <c r="F64" s="50" t="s">
        <v>38</v>
      </c>
      <c r="G64" s="25">
        <v>1977</v>
      </c>
      <c r="H64" s="51">
        <v>4.7056597220944241E-2</v>
      </c>
      <c r="I64" s="36">
        <v>2</v>
      </c>
      <c r="J64" s="42" t="s">
        <v>36</v>
      </c>
      <c r="K64" s="36">
        <v>8</v>
      </c>
      <c r="L64" s="36">
        <v>13</v>
      </c>
    </row>
    <row r="65" spans="1:12" x14ac:dyDescent="0.3">
      <c r="A65" s="42">
        <v>140</v>
      </c>
      <c r="B65" s="40">
        <v>110</v>
      </c>
      <c r="C65" s="15">
        <v>21</v>
      </c>
      <c r="D65" t="s">
        <v>107</v>
      </c>
      <c r="E65" s="25" t="s">
        <v>83</v>
      </c>
      <c r="F65" s="50" t="s">
        <v>52</v>
      </c>
      <c r="G65" s="25">
        <v>1977</v>
      </c>
      <c r="H65" s="51">
        <v>5.1836689817719162E-2</v>
      </c>
      <c r="I65" s="36">
        <v>2</v>
      </c>
      <c r="J65" s="42" t="s">
        <v>36</v>
      </c>
      <c r="K65" s="36">
        <v>9</v>
      </c>
      <c r="L65" s="36">
        <v>12</v>
      </c>
    </row>
    <row r="66" spans="1:12" x14ac:dyDescent="0.3">
      <c r="A66" s="42">
        <v>144</v>
      </c>
      <c r="B66" s="40">
        <v>113</v>
      </c>
      <c r="C66" s="15">
        <v>22</v>
      </c>
      <c r="D66" t="s">
        <v>282</v>
      </c>
      <c r="E66" s="25" t="s">
        <v>83</v>
      </c>
      <c r="F66" s="50" t="s">
        <v>171</v>
      </c>
      <c r="G66" s="25">
        <v>1980</v>
      </c>
      <c r="H66" s="51">
        <v>5.324872685741866E-2</v>
      </c>
      <c r="I66" s="36">
        <v>2</v>
      </c>
      <c r="J66" s="42"/>
      <c r="K66" s="36" t="s">
        <v>45</v>
      </c>
      <c r="L66" s="36" t="s">
        <v>44</v>
      </c>
    </row>
    <row r="67" spans="1:12" x14ac:dyDescent="0.3">
      <c r="A67" s="42">
        <v>154</v>
      </c>
      <c r="B67" s="40">
        <v>118</v>
      </c>
      <c r="C67" s="15">
        <v>23</v>
      </c>
      <c r="D67" t="s">
        <v>99</v>
      </c>
      <c r="E67" s="25" t="s">
        <v>83</v>
      </c>
      <c r="F67" s="50" t="s">
        <v>60</v>
      </c>
      <c r="G67" s="25">
        <v>1978</v>
      </c>
      <c r="H67" s="51">
        <v>5.3850578704441432E-2</v>
      </c>
      <c r="I67" s="36">
        <v>2</v>
      </c>
      <c r="J67" s="25" t="s">
        <v>36</v>
      </c>
      <c r="K67" s="25">
        <v>10</v>
      </c>
      <c r="L67" s="25">
        <v>11</v>
      </c>
    </row>
    <row r="68" spans="1:12" x14ac:dyDescent="0.3">
      <c r="A68" s="42">
        <v>170</v>
      </c>
      <c r="B68" s="40">
        <v>127</v>
      </c>
      <c r="C68" s="15">
        <v>24</v>
      </c>
      <c r="D68" t="s">
        <v>297</v>
      </c>
      <c r="E68" s="25" t="s">
        <v>83</v>
      </c>
      <c r="F68" s="50" t="s">
        <v>298</v>
      </c>
      <c r="G68" s="25">
        <v>1978</v>
      </c>
      <c r="H68" s="51">
        <v>5.8109837962547317E-2</v>
      </c>
      <c r="I68" s="36">
        <v>2</v>
      </c>
      <c r="J68" s="25"/>
      <c r="K68" s="25" t="s">
        <v>45</v>
      </c>
      <c r="L68" s="25" t="s">
        <v>44</v>
      </c>
    </row>
    <row r="69" spans="1:12" x14ac:dyDescent="0.3">
      <c r="A69" s="42"/>
      <c r="B69" s="40"/>
      <c r="C69" s="15"/>
      <c r="D69" s="17" t="s">
        <v>19</v>
      </c>
      <c r="E69" s="25"/>
      <c r="F69" s="50"/>
      <c r="G69" s="25"/>
      <c r="H69" s="51"/>
      <c r="I69" s="36"/>
      <c r="J69" s="25"/>
      <c r="K69" s="25"/>
      <c r="L69" s="25"/>
    </row>
    <row r="70" spans="1:12" x14ac:dyDescent="0.3">
      <c r="A70" s="55">
        <v>1</v>
      </c>
      <c r="B70" s="56">
        <v>1</v>
      </c>
      <c r="C70" s="76">
        <v>1</v>
      </c>
      <c r="D70" s="57" t="s">
        <v>150</v>
      </c>
      <c r="E70" s="58" t="s">
        <v>83</v>
      </c>
      <c r="F70" s="59" t="s">
        <v>101</v>
      </c>
      <c r="G70" s="58">
        <v>1972</v>
      </c>
      <c r="H70" s="60">
        <v>3.076030092779547E-2</v>
      </c>
      <c r="I70" s="64">
        <v>20</v>
      </c>
      <c r="J70" s="55" t="s">
        <v>36</v>
      </c>
      <c r="K70" s="64">
        <v>1</v>
      </c>
      <c r="L70" s="64">
        <v>20</v>
      </c>
    </row>
    <row r="71" spans="1:12" x14ac:dyDescent="0.3">
      <c r="A71" s="42">
        <v>15</v>
      </c>
      <c r="B71" s="40">
        <v>15</v>
      </c>
      <c r="C71" s="15">
        <v>2</v>
      </c>
      <c r="D71" t="s">
        <v>176</v>
      </c>
      <c r="E71" s="25" t="s">
        <v>83</v>
      </c>
      <c r="F71" s="50" t="s">
        <v>177</v>
      </c>
      <c r="G71" s="25">
        <v>1974</v>
      </c>
      <c r="H71" s="51">
        <v>3.5494097224727739E-2</v>
      </c>
      <c r="I71" s="36">
        <v>19</v>
      </c>
      <c r="J71" s="42"/>
      <c r="K71" s="36" t="s">
        <v>45</v>
      </c>
      <c r="L71" s="36" t="s">
        <v>44</v>
      </c>
    </row>
    <row r="72" spans="1:12" x14ac:dyDescent="0.3">
      <c r="A72" s="42">
        <v>17</v>
      </c>
      <c r="B72" s="40">
        <v>17</v>
      </c>
      <c r="C72" s="15">
        <v>3</v>
      </c>
      <c r="D72" t="s">
        <v>179</v>
      </c>
      <c r="E72" s="25" t="s">
        <v>83</v>
      </c>
      <c r="F72" s="50" t="s">
        <v>180</v>
      </c>
      <c r="G72" s="25">
        <v>1971</v>
      </c>
      <c r="H72" s="51">
        <v>3.5679282409546431E-2</v>
      </c>
      <c r="I72" s="36">
        <v>18</v>
      </c>
      <c r="J72" s="42" t="s">
        <v>36</v>
      </c>
      <c r="K72" s="36">
        <v>2</v>
      </c>
      <c r="L72" s="36">
        <v>19</v>
      </c>
    </row>
    <row r="73" spans="1:12" x14ac:dyDescent="0.3">
      <c r="A73" s="42">
        <v>19</v>
      </c>
      <c r="B73" s="40">
        <v>19</v>
      </c>
      <c r="C73" s="15">
        <v>4</v>
      </c>
      <c r="D73" t="s">
        <v>141</v>
      </c>
      <c r="E73" s="25" t="s">
        <v>83</v>
      </c>
      <c r="F73" s="50" t="s">
        <v>130</v>
      </c>
      <c r="G73" s="25">
        <v>1971</v>
      </c>
      <c r="H73" s="51">
        <v>3.5876041671144776E-2</v>
      </c>
      <c r="I73" s="36">
        <v>17</v>
      </c>
      <c r="J73" s="42" t="s">
        <v>36</v>
      </c>
      <c r="K73" s="36">
        <v>3</v>
      </c>
      <c r="L73" s="36">
        <v>18</v>
      </c>
    </row>
    <row r="74" spans="1:12" x14ac:dyDescent="0.3">
      <c r="A74" s="42">
        <v>21</v>
      </c>
      <c r="B74" s="40">
        <v>21</v>
      </c>
      <c r="C74" s="15">
        <v>5</v>
      </c>
      <c r="D74" t="s">
        <v>182</v>
      </c>
      <c r="E74" s="25" t="s">
        <v>83</v>
      </c>
      <c r="F74" s="50" t="s">
        <v>183</v>
      </c>
      <c r="G74" s="25">
        <v>1973</v>
      </c>
      <c r="H74" s="51">
        <v>3.6014930556120817E-2</v>
      </c>
      <c r="I74" s="36">
        <v>16</v>
      </c>
      <c r="J74" s="42"/>
      <c r="K74" s="36" t="s">
        <v>45</v>
      </c>
      <c r="L74" s="36" t="s">
        <v>44</v>
      </c>
    </row>
    <row r="75" spans="1:12" x14ac:dyDescent="0.3">
      <c r="A75" s="42">
        <v>22</v>
      </c>
      <c r="B75" s="40">
        <v>22</v>
      </c>
      <c r="C75" s="15">
        <v>6</v>
      </c>
      <c r="D75" t="s">
        <v>184</v>
      </c>
      <c r="E75" s="25" t="s">
        <v>83</v>
      </c>
      <c r="F75" s="50" t="s">
        <v>185</v>
      </c>
      <c r="G75" s="25">
        <v>1975</v>
      </c>
      <c r="H75" s="51">
        <v>3.6049652779183816E-2</v>
      </c>
      <c r="I75" s="36">
        <v>15</v>
      </c>
      <c r="J75" s="42" t="s">
        <v>36</v>
      </c>
      <c r="K75" s="36">
        <v>4</v>
      </c>
      <c r="L75" s="36">
        <v>17</v>
      </c>
    </row>
    <row r="76" spans="1:12" x14ac:dyDescent="0.3">
      <c r="A76" s="42">
        <v>29</v>
      </c>
      <c r="B76" s="40">
        <v>29</v>
      </c>
      <c r="C76" s="15">
        <v>7</v>
      </c>
      <c r="D76" t="s">
        <v>191</v>
      </c>
      <c r="E76" s="25" t="s">
        <v>83</v>
      </c>
      <c r="F76" s="50" t="s">
        <v>73</v>
      </c>
      <c r="G76" s="25">
        <v>1974</v>
      </c>
      <c r="H76" s="51">
        <v>3.7357523149694316E-2</v>
      </c>
      <c r="I76" s="36">
        <v>14</v>
      </c>
      <c r="J76" s="42"/>
      <c r="K76" s="36" t="s">
        <v>45</v>
      </c>
      <c r="L76" s="36" t="s">
        <v>44</v>
      </c>
    </row>
    <row r="77" spans="1:12" x14ac:dyDescent="0.3">
      <c r="A77" s="42">
        <v>30</v>
      </c>
      <c r="B77" s="40">
        <v>30</v>
      </c>
      <c r="C77" s="15">
        <v>8</v>
      </c>
      <c r="D77" t="s">
        <v>140</v>
      </c>
      <c r="E77" s="25" t="s">
        <v>83</v>
      </c>
      <c r="F77" s="50" t="s">
        <v>38</v>
      </c>
      <c r="G77" s="25">
        <v>1972</v>
      </c>
      <c r="H77" s="51">
        <v>3.7531134265009314E-2</v>
      </c>
      <c r="I77" s="36">
        <v>13</v>
      </c>
      <c r="J77" s="42" t="s">
        <v>36</v>
      </c>
      <c r="K77" s="36">
        <v>5</v>
      </c>
      <c r="L77" s="36">
        <v>16</v>
      </c>
    </row>
    <row r="78" spans="1:12" x14ac:dyDescent="0.3">
      <c r="A78" s="42">
        <v>32</v>
      </c>
      <c r="B78" s="40">
        <v>32</v>
      </c>
      <c r="C78" s="15">
        <v>9</v>
      </c>
      <c r="D78" t="s">
        <v>192</v>
      </c>
      <c r="E78" s="25" t="s">
        <v>83</v>
      </c>
      <c r="F78" s="50" t="s">
        <v>193</v>
      </c>
      <c r="G78" s="25">
        <v>1973</v>
      </c>
      <c r="H78" s="51">
        <v>3.7901504634646699E-2</v>
      </c>
      <c r="I78" s="36">
        <v>12</v>
      </c>
      <c r="J78" s="42"/>
      <c r="K78" s="36" t="s">
        <v>45</v>
      </c>
      <c r="L78" s="36" t="s">
        <v>44</v>
      </c>
    </row>
    <row r="79" spans="1:12" x14ac:dyDescent="0.3">
      <c r="A79" s="42">
        <v>59</v>
      </c>
      <c r="B79" s="40">
        <v>55</v>
      </c>
      <c r="C79" s="15">
        <v>10</v>
      </c>
      <c r="D79" t="s">
        <v>216</v>
      </c>
      <c r="E79" s="25" t="s">
        <v>83</v>
      </c>
      <c r="F79" s="50" t="s">
        <v>98</v>
      </c>
      <c r="G79" s="25">
        <v>1974</v>
      </c>
      <c r="H79" s="51">
        <v>4.0714004629990086E-2</v>
      </c>
      <c r="I79" s="36">
        <v>11</v>
      </c>
      <c r="J79" s="42"/>
      <c r="K79" s="36" t="s">
        <v>45</v>
      </c>
      <c r="L79" s="36" t="s">
        <v>44</v>
      </c>
    </row>
    <row r="80" spans="1:12" x14ac:dyDescent="0.3">
      <c r="A80" s="42">
        <v>61</v>
      </c>
      <c r="B80" s="40">
        <v>57</v>
      </c>
      <c r="C80" s="15">
        <v>11</v>
      </c>
      <c r="D80" t="s">
        <v>218</v>
      </c>
      <c r="E80" s="25" t="s">
        <v>83</v>
      </c>
      <c r="F80" s="50" t="s">
        <v>119</v>
      </c>
      <c r="G80" s="25">
        <v>1973</v>
      </c>
      <c r="H80" s="51">
        <v>4.0852893522242084E-2</v>
      </c>
      <c r="I80" s="36">
        <v>10</v>
      </c>
      <c r="J80" s="42"/>
      <c r="K80" s="36" t="s">
        <v>45</v>
      </c>
      <c r="L80" s="36" t="s">
        <v>44</v>
      </c>
    </row>
    <row r="81" spans="1:12" x14ac:dyDescent="0.3">
      <c r="A81" s="42">
        <v>66</v>
      </c>
      <c r="B81" s="40">
        <v>60</v>
      </c>
      <c r="C81" s="15">
        <v>12</v>
      </c>
      <c r="D81" t="s">
        <v>127</v>
      </c>
      <c r="E81" s="25" t="s">
        <v>83</v>
      </c>
      <c r="F81" s="50" t="s">
        <v>46</v>
      </c>
      <c r="G81" s="25">
        <v>1975</v>
      </c>
      <c r="H81" s="51">
        <v>4.136215277685551E-2</v>
      </c>
      <c r="I81" s="36">
        <v>9</v>
      </c>
      <c r="J81" s="42" t="s">
        <v>36</v>
      </c>
      <c r="K81" s="36">
        <v>6</v>
      </c>
      <c r="L81" s="36">
        <v>15</v>
      </c>
    </row>
    <row r="82" spans="1:12" x14ac:dyDescent="0.3">
      <c r="A82" s="42">
        <v>73</v>
      </c>
      <c r="B82" s="40">
        <v>65</v>
      </c>
      <c r="C82" s="15">
        <v>13</v>
      </c>
      <c r="D82" t="s">
        <v>128</v>
      </c>
      <c r="E82" s="25" t="s">
        <v>83</v>
      </c>
      <c r="F82" s="50" t="s">
        <v>46</v>
      </c>
      <c r="G82" s="25">
        <v>1971</v>
      </c>
      <c r="H82" s="51">
        <v>4.2797337962838355E-2</v>
      </c>
      <c r="I82" s="36">
        <v>8</v>
      </c>
      <c r="J82" s="42" t="s">
        <v>36</v>
      </c>
      <c r="K82" s="36">
        <v>7</v>
      </c>
      <c r="L82" s="36">
        <v>14</v>
      </c>
    </row>
    <row r="83" spans="1:12" x14ac:dyDescent="0.3">
      <c r="A83" s="42">
        <v>97</v>
      </c>
      <c r="B83" s="40">
        <v>83</v>
      </c>
      <c r="C83" s="15">
        <v>14</v>
      </c>
      <c r="D83" t="s">
        <v>251</v>
      </c>
      <c r="E83" s="25" t="s">
        <v>83</v>
      </c>
      <c r="F83" s="50" t="s">
        <v>30</v>
      </c>
      <c r="G83" s="25">
        <v>1972</v>
      </c>
      <c r="H83" s="51">
        <v>4.5679282411583699E-2</v>
      </c>
      <c r="I83" s="36">
        <v>7</v>
      </c>
      <c r="J83" s="42"/>
      <c r="K83" s="36" t="s">
        <v>45</v>
      </c>
      <c r="L83" s="36" t="s">
        <v>44</v>
      </c>
    </row>
    <row r="84" spans="1:12" x14ac:dyDescent="0.3">
      <c r="A84" s="42">
        <v>105</v>
      </c>
      <c r="B84" s="40">
        <v>88</v>
      </c>
      <c r="C84" s="15">
        <v>15</v>
      </c>
      <c r="D84" t="s">
        <v>109</v>
      </c>
      <c r="E84" s="25" t="s">
        <v>83</v>
      </c>
      <c r="F84" s="50" t="s">
        <v>38</v>
      </c>
      <c r="G84" s="25">
        <v>1975</v>
      </c>
      <c r="H84" s="51">
        <v>4.6443171297141816E-2</v>
      </c>
      <c r="I84" s="36">
        <v>6</v>
      </c>
      <c r="J84" s="42" t="s">
        <v>36</v>
      </c>
      <c r="K84" s="36">
        <v>8</v>
      </c>
      <c r="L84" s="36">
        <v>13</v>
      </c>
    </row>
    <row r="85" spans="1:12" x14ac:dyDescent="0.3">
      <c r="A85" s="42">
        <v>111</v>
      </c>
      <c r="B85" s="40">
        <v>92</v>
      </c>
      <c r="C85" s="15">
        <v>16</v>
      </c>
      <c r="D85" t="s">
        <v>117</v>
      </c>
      <c r="E85" s="25" t="s">
        <v>83</v>
      </c>
      <c r="F85" s="50" t="s">
        <v>38</v>
      </c>
      <c r="G85" s="25">
        <v>1974</v>
      </c>
      <c r="H85" s="51">
        <v>4.7079745374503545E-2</v>
      </c>
      <c r="I85" s="36">
        <v>5</v>
      </c>
      <c r="J85" s="42" t="s">
        <v>36</v>
      </c>
      <c r="K85" s="36">
        <v>9</v>
      </c>
      <c r="L85" s="36">
        <v>12</v>
      </c>
    </row>
    <row r="86" spans="1:12" x14ac:dyDescent="0.3">
      <c r="A86" s="42">
        <v>117</v>
      </c>
      <c r="B86" s="40">
        <v>96</v>
      </c>
      <c r="C86" s="15">
        <v>17</v>
      </c>
      <c r="D86" t="s">
        <v>265</v>
      </c>
      <c r="E86" s="25" t="s">
        <v>83</v>
      </c>
      <c r="F86" s="50" t="s">
        <v>101</v>
      </c>
      <c r="G86" s="25">
        <v>1971</v>
      </c>
      <c r="H86" s="51">
        <v>4.7878356483124662E-2</v>
      </c>
      <c r="I86" s="36">
        <v>4</v>
      </c>
      <c r="J86" s="42" t="s">
        <v>36</v>
      </c>
      <c r="K86" s="36">
        <v>10</v>
      </c>
      <c r="L86" s="36">
        <v>11</v>
      </c>
    </row>
    <row r="87" spans="1:12" x14ac:dyDescent="0.3">
      <c r="A87" s="42">
        <v>118</v>
      </c>
      <c r="B87" s="40">
        <v>97</v>
      </c>
      <c r="C87" s="15">
        <v>18</v>
      </c>
      <c r="D87" t="s">
        <v>266</v>
      </c>
      <c r="E87" s="25" t="s">
        <v>83</v>
      </c>
      <c r="F87" s="50" t="s">
        <v>230</v>
      </c>
      <c r="G87" s="25">
        <v>1974</v>
      </c>
      <c r="H87" s="51">
        <v>4.8063541667943355E-2</v>
      </c>
      <c r="I87" s="36">
        <v>3</v>
      </c>
      <c r="J87" s="42"/>
      <c r="K87" s="36" t="s">
        <v>45</v>
      </c>
      <c r="L87" s="36" t="s">
        <v>44</v>
      </c>
    </row>
    <row r="88" spans="1:12" x14ac:dyDescent="0.3">
      <c r="A88" s="42">
        <v>123</v>
      </c>
      <c r="B88" s="40">
        <v>99</v>
      </c>
      <c r="C88" s="15">
        <v>19</v>
      </c>
      <c r="D88" t="s">
        <v>112</v>
      </c>
      <c r="E88" s="25" t="s">
        <v>83</v>
      </c>
      <c r="F88" s="50" t="s">
        <v>38</v>
      </c>
      <c r="G88" s="25">
        <v>1972</v>
      </c>
      <c r="H88" s="51">
        <v>4.8676967591745779E-2</v>
      </c>
      <c r="I88" s="36">
        <v>2</v>
      </c>
      <c r="J88" s="42" t="s">
        <v>36</v>
      </c>
      <c r="K88" s="36">
        <v>11</v>
      </c>
      <c r="L88" s="36">
        <v>10</v>
      </c>
    </row>
    <row r="89" spans="1:12" x14ac:dyDescent="0.3">
      <c r="A89" s="42">
        <v>136</v>
      </c>
      <c r="B89" s="40">
        <v>108</v>
      </c>
      <c r="C89" s="15">
        <v>20</v>
      </c>
      <c r="D89" t="s">
        <v>88</v>
      </c>
      <c r="E89" s="25" t="s">
        <v>83</v>
      </c>
      <c r="F89" s="50" t="s">
        <v>32</v>
      </c>
      <c r="G89" s="25">
        <v>1975</v>
      </c>
      <c r="H89" s="51">
        <v>5.1350578709389083E-2</v>
      </c>
      <c r="I89" s="36">
        <v>2</v>
      </c>
      <c r="J89" s="42"/>
      <c r="K89" s="36" t="s">
        <v>45</v>
      </c>
      <c r="L89" s="36" t="s">
        <v>44</v>
      </c>
    </row>
    <row r="90" spans="1:12" x14ac:dyDescent="0.3">
      <c r="A90" s="42">
        <v>145</v>
      </c>
      <c r="B90" s="40">
        <v>114</v>
      </c>
      <c r="C90" s="15">
        <v>21</v>
      </c>
      <c r="D90" t="s">
        <v>95</v>
      </c>
      <c r="E90" s="25" t="s">
        <v>83</v>
      </c>
      <c r="F90" s="50" t="s">
        <v>94</v>
      </c>
      <c r="G90" s="25">
        <v>1973</v>
      </c>
      <c r="H90" s="51">
        <v>5.3260300926922355E-2</v>
      </c>
      <c r="I90" s="36">
        <v>2</v>
      </c>
      <c r="J90" s="42"/>
      <c r="K90" s="36" t="s">
        <v>45</v>
      </c>
      <c r="L90" s="36" t="s">
        <v>44</v>
      </c>
    </row>
    <row r="91" spans="1:12" x14ac:dyDescent="0.3">
      <c r="A91" s="42">
        <v>158</v>
      </c>
      <c r="B91" s="40">
        <v>121</v>
      </c>
      <c r="C91" s="15">
        <v>22</v>
      </c>
      <c r="D91" t="s">
        <v>290</v>
      </c>
      <c r="E91" s="25" t="s">
        <v>83</v>
      </c>
      <c r="F91" s="50" t="s">
        <v>291</v>
      </c>
      <c r="G91" s="25">
        <v>1972</v>
      </c>
      <c r="H91" s="51">
        <v>5.4602893520495854E-2</v>
      </c>
      <c r="I91" s="36">
        <v>2</v>
      </c>
      <c r="J91" s="25"/>
      <c r="K91" s="25" t="s">
        <v>45</v>
      </c>
      <c r="L91" s="25" t="s">
        <v>44</v>
      </c>
    </row>
    <row r="92" spans="1:12" x14ac:dyDescent="0.3">
      <c r="A92" s="42">
        <v>159</v>
      </c>
      <c r="B92" s="40">
        <v>122</v>
      </c>
      <c r="C92" s="15">
        <v>23</v>
      </c>
      <c r="D92" t="s">
        <v>292</v>
      </c>
      <c r="E92" s="25" t="s">
        <v>83</v>
      </c>
      <c r="F92" s="50" t="s">
        <v>169</v>
      </c>
      <c r="G92" s="25">
        <v>1971</v>
      </c>
      <c r="H92" s="51">
        <v>5.4672337966621853E-2</v>
      </c>
      <c r="I92" s="36">
        <v>2</v>
      </c>
      <c r="J92" s="25"/>
      <c r="K92" s="25" t="s">
        <v>45</v>
      </c>
      <c r="L92" s="25" t="s">
        <v>44</v>
      </c>
    </row>
    <row r="93" spans="1:12" x14ac:dyDescent="0.3">
      <c r="A93" s="42">
        <v>171</v>
      </c>
      <c r="B93" s="40">
        <v>128</v>
      </c>
      <c r="C93" s="15">
        <v>24</v>
      </c>
      <c r="D93" t="s">
        <v>115</v>
      </c>
      <c r="E93" s="25" t="s">
        <v>83</v>
      </c>
      <c r="F93" s="50" t="s">
        <v>46</v>
      </c>
      <c r="G93" s="25">
        <v>1974</v>
      </c>
      <c r="H93" s="51">
        <v>5.8607523147657048E-2</v>
      </c>
      <c r="I93" s="36">
        <v>2</v>
      </c>
      <c r="J93" s="25" t="s">
        <v>36</v>
      </c>
      <c r="K93" s="25">
        <v>12</v>
      </c>
      <c r="L93" s="25">
        <v>9</v>
      </c>
    </row>
    <row r="94" spans="1:12" x14ac:dyDescent="0.3">
      <c r="A94" s="42"/>
      <c r="B94" s="40"/>
      <c r="C94" s="15"/>
      <c r="D94" s="17" t="s">
        <v>20</v>
      </c>
      <c r="E94" s="25"/>
      <c r="F94" s="50"/>
      <c r="G94" s="25"/>
      <c r="H94" s="51"/>
      <c r="I94" s="36"/>
      <c r="J94" s="25"/>
      <c r="K94" s="25"/>
      <c r="L94" s="25"/>
    </row>
    <row r="95" spans="1:12" x14ac:dyDescent="0.3">
      <c r="A95" s="42">
        <v>4</v>
      </c>
      <c r="B95" s="40">
        <v>4</v>
      </c>
      <c r="C95" s="15">
        <v>1</v>
      </c>
      <c r="D95" t="s">
        <v>166</v>
      </c>
      <c r="E95" s="25" t="s">
        <v>83</v>
      </c>
      <c r="F95" s="50" t="s">
        <v>165</v>
      </c>
      <c r="G95" s="25">
        <v>1970</v>
      </c>
      <c r="H95" s="51">
        <v>3.2345949075534008E-2</v>
      </c>
      <c r="I95" s="36">
        <v>20</v>
      </c>
      <c r="J95" s="42"/>
      <c r="K95" s="36" t="s">
        <v>45</v>
      </c>
      <c r="L95" s="36" t="s">
        <v>44</v>
      </c>
    </row>
    <row r="96" spans="1:12" x14ac:dyDescent="0.3">
      <c r="A96" s="42">
        <v>13</v>
      </c>
      <c r="B96" s="40">
        <v>13</v>
      </c>
      <c r="C96" s="15">
        <v>2</v>
      </c>
      <c r="D96" t="s">
        <v>174</v>
      </c>
      <c r="E96" s="25" t="s">
        <v>83</v>
      </c>
      <c r="F96" s="50" t="s">
        <v>175</v>
      </c>
      <c r="G96" s="25">
        <v>1970</v>
      </c>
      <c r="H96" s="51">
        <v>3.5366782409255393E-2</v>
      </c>
      <c r="I96" s="36">
        <v>19</v>
      </c>
      <c r="J96" s="42"/>
      <c r="K96" s="36" t="s">
        <v>45</v>
      </c>
      <c r="L96" s="36" t="s">
        <v>44</v>
      </c>
    </row>
    <row r="97" spans="1:12" x14ac:dyDescent="0.3">
      <c r="A97" s="42">
        <v>34</v>
      </c>
      <c r="B97" s="40">
        <v>34</v>
      </c>
      <c r="C97" s="15">
        <v>3</v>
      </c>
      <c r="D97" t="s">
        <v>194</v>
      </c>
      <c r="E97" s="25" t="s">
        <v>83</v>
      </c>
      <c r="F97" s="50" t="s">
        <v>163</v>
      </c>
      <c r="G97" s="25">
        <v>1970</v>
      </c>
      <c r="H97" s="51">
        <v>3.8086689819465391E-2</v>
      </c>
      <c r="I97" s="36">
        <v>18</v>
      </c>
      <c r="J97" s="42" t="s">
        <v>36</v>
      </c>
      <c r="K97" s="36">
        <v>1</v>
      </c>
      <c r="L97" s="36">
        <v>20</v>
      </c>
    </row>
    <row r="98" spans="1:12" x14ac:dyDescent="0.3">
      <c r="A98" s="42">
        <v>40</v>
      </c>
      <c r="B98" s="40">
        <v>39</v>
      </c>
      <c r="C98" s="15">
        <v>4</v>
      </c>
      <c r="D98" t="s">
        <v>198</v>
      </c>
      <c r="E98" s="25" t="s">
        <v>83</v>
      </c>
      <c r="F98" s="50" t="s">
        <v>73</v>
      </c>
      <c r="G98" s="25">
        <v>1966</v>
      </c>
      <c r="H98" s="51">
        <v>3.9151504628534894E-2</v>
      </c>
      <c r="I98" s="36">
        <v>17</v>
      </c>
      <c r="J98" s="42"/>
      <c r="K98" s="36" t="s">
        <v>45</v>
      </c>
      <c r="L98" s="36" t="s">
        <v>44</v>
      </c>
    </row>
    <row r="99" spans="1:12" x14ac:dyDescent="0.3">
      <c r="A99" s="42">
        <v>43</v>
      </c>
      <c r="B99" s="40">
        <v>42</v>
      </c>
      <c r="C99" s="15">
        <v>5</v>
      </c>
      <c r="D99" t="s">
        <v>201</v>
      </c>
      <c r="E99" s="25" t="s">
        <v>83</v>
      </c>
      <c r="F99" s="50" t="s">
        <v>67</v>
      </c>
      <c r="G99" s="25">
        <v>1968</v>
      </c>
      <c r="H99" s="51">
        <v>3.9359837966912892E-2</v>
      </c>
      <c r="I99" s="36">
        <v>16</v>
      </c>
      <c r="J99" s="42" t="s">
        <v>36</v>
      </c>
      <c r="K99" s="36">
        <v>2</v>
      </c>
      <c r="L99" s="36">
        <v>19</v>
      </c>
    </row>
    <row r="100" spans="1:12" x14ac:dyDescent="0.3">
      <c r="A100" s="42">
        <v>57</v>
      </c>
      <c r="B100" s="40">
        <v>53</v>
      </c>
      <c r="C100" s="15">
        <v>6</v>
      </c>
      <c r="D100" t="s">
        <v>215</v>
      </c>
      <c r="E100" s="25" t="s">
        <v>83</v>
      </c>
      <c r="F100" s="50" t="s">
        <v>46</v>
      </c>
      <c r="G100" s="25">
        <v>1970</v>
      </c>
      <c r="H100" s="51">
        <v>4.0656134260643739E-2</v>
      </c>
      <c r="I100" s="36">
        <v>15</v>
      </c>
      <c r="J100" s="42" t="s">
        <v>36</v>
      </c>
      <c r="K100" s="36">
        <v>3</v>
      </c>
      <c r="L100" s="36">
        <v>18</v>
      </c>
    </row>
    <row r="101" spans="1:12" x14ac:dyDescent="0.3">
      <c r="A101" s="42">
        <v>60</v>
      </c>
      <c r="B101" s="40">
        <v>56</v>
      </c>
      <c r="C101" s="15">
        <v>7</v>
      </c>
      <c r="D101" t="s">
        <v>217</v>
      </c>
      <c r="E101" s="25" t="s">
        <v>83</v>
      </c>
      <c r="F101" s="50" t="s">
        <v>69</v>
      </c>
      <c r="G101" s="25">
        <v>1969</v>
      </c>
      <c r="H101" s="51">
        <v>4.0725578706769738E-2</v>
      </c>
      <c r="I101" s="36">
        <v>14</v>
      </c>
      <c r="J101" s="42"/>
      <c r="K101" s="36" t="s">
        <v>45</v>
      </c>
      <c r="L101" s="36" t="s">
        <v>44</v>
      </c>
    </row>
    <row r="102" spans="1:12" x14ac:dyDescent="0.3">
      <c r="A102" s="42">
        <v>69</v>
      </c>
      <c r="B102" s="40">
        <v>62</v>
      </c>
      <c r="C102" s="15">
        <v>8</v>
      </c>
      <c r="D102" t="s">
        <v>225</v>
      </c>
      <c r="E102" s="25" t="s">
        <v>83</v>
      </c>
      <c r="F102" s="50" t="s">
        <v>119</v>
      </c>
      <c r="G102" s="25">
        <v>1969</v>
      </c>
      <c r="H102" s="51">
        <v>4.1952430554374587E-2</v>
      </c>
      <c r="I102" s="36">
        <v>13</v>
      </c>
      <c r="J102" s="42"/>
      <c r="K102" s="36" t="s">
        <v>45</v>
      </c>
      <c r="L102" s="36" t="s">
        <v>44</v>
      </c>
    </row>
    <row r="103" spans="1:12" x14ac:dyDescent="0.3">
      <c r="A103" s="42">
        <v>90</v>
      </c>
      <c r="B103" s="40">
        <v>78</v>
      </c>
      <c r="C103" s="15">
        <v>9</v>
      </c>
      <c r="D103" t="s">
        <v>246</v>
      </c>
      <c r="E103" s="25" t="s">
        <v>83</v>
      </c>
      <c r="F103" s="50" t="s">
        <v>169</v>
      </c>
      <c r="G103" s="25">
        <v>1966</v>
      </c>
      <c r="H103" s="51">
        <v>4.486909722618293E-2</v>
      </c>
      <c r="I103" s="36">
        <v>12</v>
      </c>
      <c r="J103" s="42"/>
      <c r="K103" s="36" t="s">
        <v>45</v>
      </c>
      <c r="L103" s="36" t="s">
        <v>44</v>
      </c>
    </row>
    <row r="104" spans="1:12" x14ac:dyDescent="0.3">
      <c r="A104" s="42">
        <v>96</v>
      </c>
      <c r="B104" s="40">
        <v>82</v>
      </c>
      <c r="C104" s="15">
        <v>10</v>
      </c>
      <c r="D104" t="s">
        <v>120</v>
      </c>
      <c r="E104" s="25" t="s">
        <v>83</v>
      </c>
      <c r="F104" s="50" t="s">
        <v>52</v>
      </c>
      <c r="G104" s="25">
        <v>1967</v>
      </c>
      <c r="H104" s="51">
        <v>4.5540393519331701E-2</v>
      </c>
      <c r="I104" s="36">
        <v>11</v>
      </c>
      <c r="J104" s="42" t="s">
        <v>36</v>
      </c>
      <c r="K104" s="36">
        <v>4</v>
      </c>
      <c r="L104" s="36">
        <v>17</v>
      </c>
    </row>
    <row r="105" spans="1:12" x14ac:dyDescent="0.3">
      <c r="A105" s="42">
        <v>100</v>
      </c>
      <c r="B105" s="40">
        <v>84</v>
      </c>
      <c r="C105" s="15">
        <v>11</v>
      </c>
      <c r="D105" t="s">
        <v>253</v>
      </c>
      <c r="E105" s="25" t="s">
        <v>83</v>
      </c>
      <c r="F105" s="50" t="s">
        <v>69</v>
      </c>
      <c r="G105" s="25">
        <v>1967</v>
      </c>
      <c r="H105" s="51">
        <v>4.5980208335095085E-2</v>
      </c>
      <c r="I105" s="36">
        <v>10</v>
      </c>
      <c r="J105" s="42"/>
      <c r="K105" s="36" t="s">
        <v>45</v>
      </c>
      <c r="L105" s="36" t="s">
        <v>44</v>
      </c>
    </row>
    <row r="106" spans="1:12" x14ac:dyDescent="0.3">
      <c r="A106" s="42">
        <v>103</v>
      </c>
      <c r="B106" s="40">
        <v>87</v>
      </c>
      <c r="C106" s="15">
        <v>12</v>
      </c>
      <c r="D106" t="s">
        <v>257</v>
      </c>
      <c r="E106" s="25" t="s">
        <v>83</v>
      </c>
      <c r="F106" s="50" t="s">
        <v>69</v>
      </c>
      <c r="G106" s="25">
        <v>1969</v>
      </c>
      <c r="H106" s="51">
        <v>4.6269560189102776E-2</v>
      </c>
      <c r="I106" s="36">
        <v>9</v>
      </c>
      <c r="J106" s="42"/>
      <c r="K106" s="36" t="s">
        <v>45</v>
      </c>
      <c r="L106" s="36" t="s">
        <v>44</v>
      </c>
    </row>
    <row r="107" spans="1:12" x14ac:dyDescent="0.3">
      <c r="A107" s="42">
        <v>124</v>
      </c>
      <c r="B107" s="40">
        <v>100</v>
      </c>
      <c r="C107" s="15">
        <v>13</v>
      </c>
      <c r="D107" t="s">
        <v>123</v>
      </c>
      <c r="E107" s="25" t="s">
        <v>83</v>
      </c>
      <c r="F107" s="50" t="s">
        <v>163</v>
      </c>
      <c r="G107" s="25">
        <v>1966</v>
      </c>
      <c r="H107" s="51">
        <v>4.8815856483997777E-2</v>
      </c>
      <c r="I107" s="36">
        <v>8</v>
      </c>
      <c r="J107" s="42" t="s">
        <v>36</v>
      </c>
      <c r="K107" s="36">
        <v>5</v>
      </c>
      <c r="L107" s="36">
        <v>16</v>
      </c>
    </row>
    <row r="108" spans="1:12" x14ac:dyDescent="0.3">
      <c r="A108" s="42">
        <v>128</v>
      </c>
      <c r="B108" s="40">
        <v>104</v>
      </c>
      <c r="C108" s="15">
        <v>14</v>
      </c>
      <c r="D108" t="s">
        <v>274</v>
      </c>
      <c r="E108" s="25" t="s">
        <v>83</v>
      </c>
      <c r="F108" s="50" t="s">
        <v>73</v>
      </c>
      <c r="G108" s="25">
        <v>1967</v>
      </c>
      <c r="H108" s="51">
        <v>4.9163078707351815E-2</v>
      </c>
      <c r="I108" s="36">
        <v>7</v>
      </c>
      <c r="J108" s="42"/>
      <c r="K108" s="36" t="s">
        <v>45</v>
      </c>
      <c r="L108" s="36" t="s">
        <v>44</v>
      </c>
    </row>
    <row r="109" spans="1:12" x14ac:dyDescent="0.3">
      <c r="A109" s="42">
        <v>147</v>
      </c>
      <c r="B109" s="40">
        <v>115</v>
      </c>
      <c r="C109" s="15">
        <v>15</v>
      </c>
      <c r="D109" t="s">
        <v>284</v>
      </c>
      <c r="E109" s="25" t="s">
        <v>83</v>
      </c>
      <c r="F109" s="50" t="s">
        <v>285</v>
      </c>
      <c r="G109" s="25">
        <v>1970</v>
      </c>
      <c r="H109" s="51">
        <v>5.3283449073205702E-2</v>
      </c>
      <c r="I109" s="36">
        <v>6</v>
      </c>
      <c r="J109" s="45"/>
      <c r="K109" s="45" t="s">
        <v>45</v>
      </c>
      <c r="L109" s="45" t="s">
        <v>44</v>
      </c>
    </row>
    <row r="110" spans="1:12" x14ac:dyDescent="0.3">
      <c r="A110" s="42">
        <v>156</v>
      </c>
      <c r="B110" s="40">
        <v>119</v>
      </c>
      <c r="C110" s="15">
        <v>16</v>
      </c>
      <c r="D110" t="s">
        <v>100</v>
      </c>
      <c r="E110" s="25" t="s">
        <v>83</v>
      </c>
      <c r="F110" s="50" t="s">
        <v>46</v>
      </c>
      <c r="G110" s="25">
        <v>1966</v>
      </c>
      <c r="H110" s="51">
        <v>5.4429282412456814E-2</v>
      </c>
      <c r="I110" s="36">
        <v>5</v>
      </c>
      <c r="J110" s="25" t="s">
        <v>36</v>
      </c>
      <c r="K110" s="25">
        <v>6</v>
      </c>
      <c r="L110" s="25">
        <v>15</v>
      </c>
    </row>
    <row r="111" spans="1:12" x14ac:dyDescent="0.3">
      <c r="A111" s="42">
        <v>169</v>
      </c>
      <c r="B111" s="40">
        <v>126</v>
      </c>
      <c r="C111" s="15">
        <v>17</v>
      </c>
      <c r="D111" t="s">
        <v>295</v>
      </c>
      <c r="E111" s="25" t="s">
        <v>83</v>
      </c>
      <c r="F111" s="50" t="s">
        <v>296</v>
      </c>
      <c r="G111" s="25">
        <v>1966</v>
      </c>
      <c r="H111" s="51">
        <v>5.7693171300343238E-2</v>
      </c>
      <c r="I111" s="36">
        <v>4</v>
      </c>
      <c r="J111" s="25"/>
      <c r="K111" s="25" t="s">
        <v>45</v>
      </c>
      <c r="L111" s="25" t="s">
        <v>44</v>
      </c>
    </row>
    <row r="112" spans="1:12" x14ac:dyDescent="0.3">
      <c r="A112" s="42">
        <v>175</v>
      </c>
      <c r="B112" s="40">
        <v>131</v>
      </c>
      <c r="C112" s="15">
        <v>18</v>
      </c>
      <c r="D112" t="s">
        <v>302</v>
      </c>
      <c r="E112" s="25" t="s">
        <v>83</v>
      </c>
      <c r="F112" s="50" t="s">
        <v>224</v>
      </c>
      <c r="G112" s="25">
        <v>1967</v>
      </c>
      <c r="H112" s="51">
        <v>6.1188541665615048E-2</v>
      </c>
      <c r="I112" s="36">
        <v>3</v>
      </c>
      <c r="J112" s="25"/>
      <c r="K112" s="25" t="s">
        <v>45</v>
      </c>
      <c r="L112" s="25" t="s">
        <v>44</v>
      </c>
    </row>
    <row r="113" spans="1:12" x14ac:dyDescent="0.3">
      <c r="A113" s="42">
        <v>183</v>
      </c>
      <c r="B113" s="40">
        <v>135</v>
      </c>
      <c r="C113" s="15">
        <v>19</v>
      </c>
      <c r="D113" t="s">
        <v>310</v>
      </c>
      <c r="E113" s="25" t="s">
        <v>83</v>
      </c>
      <c r="F113" s="50" t="s">
        <v>73</v>
      </c>
      <c r="G113" s="25">
        <v>1966</v>
      </c>
      <c r="H113" s="51">
        <v>6.851493055728497E-2</v>
      </c>
      <c r="I113" s="36">
        <v>2</v>
      </c>
      <c r="J113" s="42"/>
      <c r="K113" s="36" t="s">
        <v>45</v>
      </c>
      <c r="L113" s="36" t="s">
        <v>44</v>
      </c>
    </row>
    <row r="114" spans="1:12" x14ac:dyDescent="0.3">
      <c r="A114" s="42"/>
      <c r="B114" s="40"/>
      <c r="C114" s="15"/>
      <c r="D114" s="17" t="s">
        <v>21</v>
      </c>
      <c r="E114" s="25"/>
      <c r="F114" s="50"/>
      <c r="G114" s="25"/>
      <c r="H114" s="51"/>
      <c r="I114" s="36"/>
      <c r="J114" s="42"/>
      <c r="K114" s="36"/>
      <c r="L114" s="36"/>
    </row>
    <row r="115" spans="1:12" x14ac:dyDescent="0.3">
      <c r="A115" s="42">
        <v>23</v>
      </c>
      <c r="B115" s="40">
        <v>23</v>
      </c>
      <c r="C115" s="15">
        <v>1</v>
      </c>
      <c r="D115" t="s">
        <v>144</v>
      </c>
      <c r="E115" s="25" t="s">
        <v>83</v>
      </c>
      <c r="F115" s="50" t="s">
        <v>186</v>
      </c>
      <c r="G115" s="25">
        <v>1965</v>
      </c>
      <c r="H115" s="51">
        <v>3.6234837964002509E-2</v>
      </c>
      <c r="I115" s="36">
        <v>20</v>
      </c>
      <c r="J115" s="42"/>
      <c r="K115" s="36" t="s">
        <v>45</v>
      </c>
      <c r="L115" s="36" t="s">
        <v>44</v>
      </c>
    </row>
    <row r="116" spans="1:12" x14ac:dyDescent="0.3">
      <c r="A116" s="42">
        <v>70</v>
      </c>
      <c r="B116" s="40">
        <v>63</v>
      </c>
      <c r="C116" s="15">
        <v>2</v>
      </c>
      <c r="D116" t="s">
        <v>110</v>
      </c>
      <c r="E116" s="25" t="s">
        <v>83</v>
      </c>
      <c r="F116" s="50" t="s">
        <v>60</v>
      </c>
      <c r="G116" s="25">
        <v>1964</v>
      </c>
      <c r="H116" s="51">
        <v>4.2091319446626585E-2</v>
      </c>
      <c r="I116" s="36">
        <v>19</v>
      </c>
      <c r="J116" s="42" t="s">
        <v>36</v>
      </c>
      <c r="K116" s="36">
        <v>1</v>
      </c>
      <c r="L116" s="36">
        <v>20</v>
      </c>
    </row>
    <row r="117" spans="1:12" x14ac:dyDescent="0.3">
      <c r="A117" s="42">
        <v>78</v>
      </c>
      <c r="B117" s="40">
        <v>69</v>
      </c>
      <c r="C117" s="15">
        <v>3</v>
      </c>
      <c r="D117" t="s">
        <v>233</v>
      </c>
      <c r="E117" s="25" t="s">
        <v>83</v>
      </c>
      <c r="F117" s="50" t="s">
        <v>46</v>
      </c>
      <c r="G117" s="25">
        <v>1964</v>
      </c>
      <c r="H117" s="51">
        <v>4.320243055553874E-2</v>
      </c>
      <c r="I117" s="36">
        <v>18</v>
      </c>
      <c r="J117" s="42" t="s">
        <v>36</v>
      </c>
      <c r="K117" s="36">
        <v>2</v>
      </c>
      <c r="L117" s="36">
        <v>19</v>
      </c>
    </row>
    <row r="118" spans="1:12" x14ac:dyDescent="0.3">
      <c r="A118" s="42">
        <v>85</v>
      </c>
      <c r="B118" s="40">
        <v>74</v>
      </c>
      <c r="C118" s="15">
        <v>4</v>
      </c>
      <c r="D118" t="s">
        <v>242</v>
      </c>
      <c r="E118" s="25" t="s">
        <v>83</v>
      </c>
      <c r="F118" s="50" t="s">
        <v>67</v>
      </c>
      <c r="G118" s="25">
        <v>1965</v>
      </c>
      <c r="H118" s="51">
        <v>4.3989467594656162E-2</v>
      </c>
      <c r="I118" s="36">
        <v>17</v>
      </c>
      <c r="J118" s="42" t="s">
        <v>36</v>
      </c>
      <c r="K118" s="36">
        <v>3</v>
      </c>
      <c r="L118" s="36">
        <v>18</v>
      </c>
    </row>
    <row r="119" spans="1:12" x14ac:dyDescent="0.3">
      <c r="A119" s="42">
        <v>86</v>
      </c>
      <c r="B119" s="40">
        <v>75</v>
      </c>
      <c r="C119" s="15">
        <v>5</v>
      </c>
      <c r="D119" t="s">
        <v>118</v>
      </c>
      <c r="E119" s="25" t="s">
        <v>83</v>
      </c>
      <c r="F119" s="50" t="s">
        <v>52</v>
      </c>
      <c r="G119" s="25">
        <v>1961</v>
      </c>
      <c r="H119" s="51">
        <v>4.4058912040782161E-2</v>
      </c>
      <c r="I119" s="36">
        <v>16</v>
      </c>
      <c r="J119" s="42" t="s">
        <v>36</v>
      </c>
      <c r="K119" s="36">
        <v>4</v>
      </c>
      <c r="L119" s="36">
        <v>17</v>
      </c>
    </row>
    <row r="120" spans="1:12" x14ac:dyDescent="0.3">
      <c r="A120" s="42">
        <v>102</v>
      </c>
      <c r="B120" s="40">
        <v>86</v>
      </c>
      <c r="C120" s="15">
        <v>6</v>
      </c>
      <c r="D120" t="s">
        <v>256</v>
      </c>
      <c r="E120" s="25" t="s">
        <v>83</v>
      </c>
      <c r="F120" s="50" t="s">
        <v>171</v>
      </c>
      <c r="G120" s="25">
        <v>1961</v>
      </c>
      <c r="H120" s="51">
        <v>4.6153819443134125E-2</v>
      </c>
      <c r="I120" s="36">
        <v>15</v>
      </c>
      <c r="J120" s="42"/>
      <c r="K120" s="36" t="s">
        <v>45</v>
      </c>
      <c r="L120" s="36" t="s">
        <v>44</v>
      </c>
    </row>
    <row r="121" spans="1:12" x14ac:dyDescent="0.3">
      <c r="A121" s="42">
        <v>106</v>
      </c>
      <c r="B121" s="40">
        <v>89</v>
      </c>
      <c r="C121" s="15">
        <v>7</v>
      </c>
      <c r="D121" t="s">
        <v>259</v>
      </c>
      <c r="E121" s="25" t="s">
        <v>83</v>
      </c>
      <c r="F121" s="50" t="s">
        <v>169</v>
      </c>
      <c r="G121" s="25">
        <v>1962</v>
      </c>
      <c r="H121" s="51">
        <v>4.6582060189393815E-2</v>
      </c>
      <c r="I121" s="36">
        <v>14</v>
      </c>
      <c r="J121" s="42"/>
      <c r="K121" s="36" t="s">
        <v>45</v>
      </c>
      <c r="L121" s="36" t="s">
        <v>44</v>
      </c>
    </row>
    <row r="122" spans="1:12" x14ac:dyDescent="0.3">
      <c r="A122" s="42">
        <v>108</v>
      </c>
      <c r="B122" s="40">
        <v>90</v>
      </c>
      <c r="C122" s="15">
        <v>8</v>
      </c>
      <c r="D122" t="s">
        <v>261</v>
      </c>
      <c r="E122" s="25" t="s">
        <v>83</v>
      </c>
      <c r="F122" s="50" t="s">
        <v>73</v>
      </c>
      <c r="G122" s="25">
        <v>1965</v>
      </c>
      <c r="H122" s="51">
        <v>4.6663078705023509E-2</v>
      </c>
      <c r="I122" s="36">
        <v>13</v>
      </c>
      <c r="J122" s="42"/>
      <c r="K122" s="36" t="s">
        <v>45</v>
      </c>
      <c r="L122" s="36" t="s">
        <v>44</v>
      </c>
    </row>
    <row r="123" spans="1:12" x14ac:dyDescent="0.3">
      <c r="A123" s="42">
        <v>114</v>
      </c>
      <c r="B123" s="40">
        <v>94</v>
      </c>
      <c r="C123" s="15">
        <v>9</v>
      </c>
      <c r="D123" t="s">
        <v>114</v>
      </c>
      <c r="E123" s="25" t="s">
        <v>83</v>
      </c>
      <c r="F123" s="50" t="s">
        <v>67</v>
      </c>
      <c r="G123" s="25">
        <v>1962</v>
      </c>
      <c r="H123" s="51">
        <v>4.7357523151731584E-2</v>
      </c>
      <c r="I123" s="36">
        <v>12</v>
      </c>
      <c r="J123" s="42" t="s">
        <v>36</v>
      </c>
      <c r="K123" s="36">
        <v>5</v>
      </c>
      <c r="L123" s="36">
        <v>16</v>
      </c>
    </row>
    <row r="124" spans="1:12" x14ac:dyDescent="0.3">
      <c r="A124" s="42">
        <v>129</v>
      </c>
      <c r="B124" s="40">
        <v>105</v>
      </c>
      <c r="C124" s="15">
        <v>10</v>
      </c>
      <c r="D124" t="s">
        <v>105</v>
      </c>
      <c r="E124" s="25" t="s">
        <v>83</v>
      </c>
      <c r="F124" s="50" t="s">
        <v>104</v>
      </c>
      <c r="G124" s="25">
        <v>1962</v>
      </c>
      <c r="H124" s="51">
        <v>4.9359837961674202E-2</v>
      </c>
      <c r="I124" s="36">
        <v>11</v>
      </c>
      <c r="J124" s="42" t="s">
        <v>36</v>
      </c>
      <c r="K124" s="36">
        <v>6</v>
      </c>
      <c r="L124" s="36">
        <v>15</v>
      </c>
    </row>
    <row r="125" spans="1:12" x14ac:dyDescent="0.3">
      <c r="A125" s="42">
        <v>134</v>
      </c>
      <c r="B125" s="40">
        <v>106</v>
      </c>
      <c r="C125" s="15">
        <v>11</v>
      </c>
      <c r="D125" t="s">
        <v>276</v>
      </c>
      <c r="E125" s="25" t="s">
        <v>83</v>
      </c>
      <c r="F125" s="50" t="s">
        <v>73</v>
      </c>
      <c r="G125" s="25">
        <v>1965</v>
      </c>
      <c r="H125" s="51">
        <v>5.1223263893916737E-2</v>
      </c>
      <c r="I125" s="36">
        <v>10</v>
      </c>
      <c r="J125" s="42"/>
      <c r="K125" s="36" t="s">
        <v>45</v>
      </c>
      <c r="L125" s="36" t="s">
        <v>44</v>
      </c>
    </row>
    <row r="126" spans="1:12" x14ac:dyDescent="0.3">
      <c r="A126" s="42">
        <v>149</v>
      </c>
      <c r="B126" s="40">
        <v>116</v>
      </c>
      <c r="C126" s="15">
        <v>12</v>
      </c>
      <c r="D126" t="s">
        <v>287</v>
      </c>
      <c r="E126" s="25" t="s">
        <v>83</v>
      </c>
      <c r="F126" s="50" t="s">
        <v>73</v>
      </c>
      <c r="G126" s="25">
        <v>1963</v>
      </c>
      <c r="H126" s="51">
        <v>5.3341319449828006E-2</v>
      </c>
      <c r="I126" s="36">
        <v>9</v>
      </c>
      <c r="J126" s="25"/>
      <c r="K126" s="25" t="s">
        <v>45</v>
      </c>
      <c r="L126" s="25" t="s">
        <v>44</v>
      </c>
    </row>
    <row r="127" spans="1:12" x14ac:dyDescent="0.3">
      <c r="A127" s="42">
        <v>165</v>
      </c>
      <c r="B127" s="40">
        <v>125</v>
      </c>
      <c r="C127" s="15">
        <v>13</v>
      </c>
      <c r="D127" t="s">
        <v>106</v>
      </c>
      <c r="E127" s="25" t="s">
        <v>83</v>
      </c>
      <c r="F127" s="50" t="s">
        <v>52</v>
      </c>
      <c r="G127" s="25">
        <v>1963</v>
      </c>
      <c r="H127" s="51">
        <v>5.6454745375958737E-2</v>
      </c>
      <c r="I127" s="36">
        <v>8</v>
      </c>
      <c r="J127" s="25" t="s">
        <v>36</v>
      </c>
      <c r="K127" s="25">
        <v>7</v>
      </c>
      <c r="L127" s="25">
        <v>14</v>
      </c>
    </row>
    <row r="128" spans="1:12" x14ac:dyDescent="0.3">
      <c r="A128" s="42"/>
      <c r="B128" s="40"/>
      <c r="C128" s="15"/>
      <c r="D128" s="17" t="s">
        <v>22</v>
      </c>
      <c r="E128" s="25"/>
      <c r="F128" s="50"/>
      <c r="G128" s="25"/>
      <c r="H128" s="51"/>
      <c r="I128" s="36"/>
      <c r="J128" s="25"/>
      <c r="K128" s="25"/>
      <c r="L128" s="25"/>
    </row>
    <row r="129" spans="1:12" x14ac:dyDescent="0.3">
      <c r="A129" s="42">
        <v>41</v>
      </c>
      <c r="B129" s="40">
        <v>40</v>
      </c>
      <c r="C129" s="15">
        <v>1</v>
      </c>
      <c r="D129" t="s">
        <v>129</v>
      </c>
      <c r="E129" s="25" t="s">
        <v>83</v>
      </c>
      <c r="F129" s="50" t="s">
        <v>52</v>
      </c>
      <c r="G129" s="25">
        <v>1957</v>
      </c>
      <c r="H129" s="51">
        <v>3.9301967597566545E-2</v>
      </c>
      <c r="I129" s="36">
        <v>20</v>
      </c>
      <c r="J129" s="42" t="s">
        <v>36</v>
      </c>
      <c r="K129" s="36">
        <v>1</v>
      </c>
      <c r="L129" s="36">
        <v>20</v>
      </c>
    </row>
    <row r="130" spans="1:12" x14ac:dyDescent="0.3">
      <c r="A130" s="42">
        <v>46</v>
      </c>
      <c r="B130" s="40">
        <v>43</v>
      </c>
      <c r="C130" s="15">
        <v>2</v>
      </c>
      <c r="D130" t="s">
        <v>203</v>
      </c>
      <c r="E130" s="25" t="s">
        <v>83</v>
      </c>
      <c r="F130" s="50" t="s">
        <v>204</v>
      </c>
      <c r="G130" s="25">
        <v>1960</v>
      </c>
      <c r="H130" s="51">
        <v>3.9602893521077931E-2</v>
      </c>
      <c r="I130" s="36">
        <v>19</v>
      </c>
      <c r="J130" s="42"/>
      <c r="K130" s="36" t="s">
        <v>45</v>
      </c>
      <c r="L130" s="36" t="s">
        <v>44</v>
      </c>
    </row>
    <row r="131" spans="1:12" x14ac:dyDescent="0.3">
      <c r="A131" s="42">
        <v>56</v>
      </c>
      <c r="B131" s="40">
        <v>52</v>
      </c>
      <c r="C131" s="15">
        <v>3</v>
      </c>
      <c r="D131" t="s">
        <v>126</v>
      </c>
      <c r="E131" s="25" t="s">
        <v>83</v>
      </c>
      <c r="F131" s="50" t="s">
        <v>60</v>
      </c>
      <c r="G131" s="25">
        <v>1960</v>
      </c>
      <c r="H131" s="51">
        <v>4.0598263891297393E-2</v>
      </c>
      <c r="I131" s="36">
        <v>18</v>
      </c>
      <c r="J131" s="42" t="s">
        <v>36</v>
      </c>
      <c r="K131" s="36">
        <v>2</v>
      </c>
      <c r="L131" s="36">
        <v>19</v>
      </c>
    </row>
    <row r="132" spans="1:12" x14ac:dyDescent="0.3">
      <c r="A132" s="42">
        <v>79</v>
      </c>
      <c r="B132" s="40">
        <v>70</v>
      </c>
      <c r="C132" s="15">
        <v>4</v>
      </c>
      <c r="D132" t="s">
        <v>234</v>
      </c>
      <c r="E132" s="25" t="s">
        <v>83</v>
      </c>
      <c r="F132" s="50" t="s">
        <v>60</v>
      </c>
      <c r="G132" s="25">
        <v>1958</v>
      </c>
      <c r="H132" s="51">
        <v>4.3306597224727739E-2</v>
      </c>
      <c r="I132" s="36">
        <v>17</v>
      </c>
      <c r="J132" s="42" t="s">
        <v>36</v>
      </c>
      <c r="K132" s="36">
        <v>3</v>
      </c>
      <c r="L132" s="36">
        <v>18</v>
      </c>
    </row>
    <row r="133" spans="1:12" x14ac:dyDescent="0.3">
      <c r="A133" s="42">
        <v>83</v>
      </c>
      <c r="B133" s="40">
        <v>72</v>
      </c>
      <c r="C133" s="15">
        <v>5</v>
      </c>
      <c r="D133" t="s">
        <v>240</v>
      </c>
      <c r="E133" s="25" t="s">
        <v>83</v>
      </c>
      <c r="F133" s="50" t="s">
        <v>224</v>
      </c>
      <c r="G133" s="25">
        <v>1956</v>
      </c>
      <c r="H133" s="51">
        <v>4.3723263894207776E-2</v>
      </c>
      <c r="I133" s="36">
        <v>16</v>
      </c>
      <c r="J133" s="42"/>
      <c r="K133" s="36" t="s">
        <v>45</v>
      </c>
      <c r="L133" s="36" t="s">
        <v>44</v>
      </c>
    </row>
    <row r="134" spans="1:12" x14ac:dyDescent="0.3">
      <c r="A134" s="42">
        <v>126</v>
      </c>
      <c r="B134" s="40">
        <v>102</v>
      </c>
      <c r="C134" s="15">
        <v>6</v>
      </c>
      <c r="D134" t="s">
        <v>272</v>
      </c>
      <c r="E134" s="25" t="s">
        <v>83</v>
      </c>
      <c r="F134" s="50" t="s">
        <v>227</v>
      </c>
      <c r="G134" s="25">
        <v>1958</v>
      </c>
      <c r="H134" s="51">
        <v>4.900104166881647E-2</v>
      </c>
      <c r="I134" s="36">
        <v>15</v>
      </c>
      <c r="J134" s="42"/>
      <c r="K134" s="36" t="s">
        <v>45</v>
      </c>
      <c r="L134" s="36" t="s">
        <v>44</v>
      </c>
    </row>
    <row r="135" spans="1:12" x14ac:dyDescent="0.3">
      <c r="A135" s="42">
        <v>150</v>
      </c>
      <c r="B135" s="40">
        <v>117</v>
      </c>
      <c r="C135" s="15">
        <v>7</v>
      </c>
      <c r="D135" t="s">
        <v>92</v>
      </c>
      <c r="E135" s="25" t="s">
        <v>83</v>
      </c>
      <c r="F135" s="50" t="s">
        <v>52</v>
      </c>
      <c r="G135" s="25">
        <v>1958</v>
      </c>
      <c r="H135" s="51">
        <v>5.3480208334804047E-2</v>
      </c>
      <c r="I135" s="36">
        <v>14</v>
      </c>
      <c r="J135" s="25" t="s">
        <v>36</v>
      </c>
      <c r="K135" s="25">
        <v>4</v>
      </c>
      <c r="L135" s="25">
        <v>17</v>
      </c>
    </row>
    <row r="136" spans="1:12" x14ac:dyDescent="0.3">
      <c r="A136" s="42">
        <v>163</v>
      </c>
      <c r="B136" s="40">
        <v>124</v>
      </c>
      <c r="C136" s="15">
        <v>8</v>
      </c>
      <c r="D136" t="s">
        <v>97</v>
      </c>
      <c r="E136" s="25" t="s">
        <v>83</v>
      </c>
      <c r="F136" s="50" t="s">
        <v>67</v>
      </c>
      <c r="G136" s="25">
        <v>1957</v>
      </c>
      <c r="H136" s="51">
        <v>5.6350578706769738E-2</v>
      </c>
      <c r="I136" s="36">
        <v>13</v>
      </c>
      <c r="J136" s="25" t="s">
        <v>36</v>
      </c>
      <c r="K136" s="25">
        <v>5</v>
      </c>
      <c r="L136" s="25">
        <v>16</v>
      </c>
    </row>
    <row r="137" spans="1:12" x14ac:dyDescent="0.3">
      <c r="A137" s="42">
        <v>181</v>
      </c>
      <c r="B137" s="40">
        <v>134</v>
      </c>
      <c r="C137" s="15">
        <v>9</v>
      </c>
      <c r="D137" t="s">
        <v>307</v>
      </c>
      <c r="E137" s="25" t="s">
        <v>83</v>
      </c>
      <c r="F137" s="50" t="s">
        <v>204</v>
      </c>
      <c r="G137" s="25">
        <v>1957</v>
      </c>
      <c r="H137" s="51">
        <v>6.4001041668234393E-2</v>
      </c>
      <c r="I137" s="36">
        <v>12</v>
      </c>
      <c r="J137" s="42"/>
      <c r="K137" s="36" t="s">
        <v>45</v>
      </c>
      <c r="L137" s="36" t="s">
        <v>44</v>
      </c>
    </row>
    <row r="138" spans="1:12" x14ac:dyDescent="0.3">
      <c r="A138" s="42"/>
      <c r="B138" s="40"/>
      <c r="C138" s="15"/>
      <c r="D138" s="17" t="s">
        <v>23</v>
      </c>
      <c r="E138" s="25"/>
      <c r="F138" s="50"/>
      <c r="G138" s="25"/>
      <c r="H138" s="51"/>
      <c r="I138" s="36"/>
      <c r="J138" s="42"/>
      <c r="K138" s="36"/>
      <c r="L138" s="36"/>
    </row>
    <row r="139" spans="1:12" x14ac:dyDescent="0.3">
      <c r="A139" s="42">
        <v>81</v>
      </c>
      <c r="B139" s="40">
        <v>71</v>
      </c>
      <c r="C139" s="15">
        <v>1</v>
      </c>
      <c r="D139" t="s">
        <v>237</v>
      </c>
      <c r="E139" s="25" t="s">
        <v>83</v>
      </c>
      <c r="F139" s="50" t="s">
        <v>227</v>
      </c>
      <c r="G139" s="25">
        <v>1953</v>
      </c>
      <c r="H139" s="51">
        <v>4.3526504632609431E-2</v>
      </c>
      <c r="I139" s="36">
        <v>20</v>
      </c>
      <c r="J139" s="42"/>
      <c r="K139" s="36" t="s">
        <v>45</v>
      </c>
      <c r="L139" s="36" t="s">
        <v>44</v>
      </c>
    </row>
    <row r="140" spans="1:12" x14ac:dyDescent="0.3">
      <c r="A140" s="42">
        <v>93</v>
      </c>
      <c r="B140" s="40">
        <v>80</v>
      </c>
      <c r="C140" s="15">
        <v>2</v>
      </c>
      <c r="D140" t="s">
        <v>111</v>
      </c>
      <c r="E140" s="25" t="s">
        <v>83</v>
      </c>
      <c r="F140" s="50" t="s">
        <v>46</v>
      </c>
      <c r="G140" s="25">
        <v>1953</v>
      </c>
      <c r="H140" s="51">
        <v>4.5170023149694316E-2</v>
      </c>
      <c r="I140" s="36">
        <v>19</v>
      </c>
      <c r="J140" s="42" t="s">
        <v>36</v>
      </c>
      <c r="K140" s="36">
        <v>1</v>
      </c>
      <c r="L140" s="36">
        <v>20</v>
      </c>
    </row>
    <row r="141" spans="1:12" x14ac:dyDescent="0.3">
      <c r="A141" s="42">
        <v>101</v>
      </c>
      <c r="B141" s="40">
        <v>85</v>
      </c>
      <c r="C141" s="15">
        <v>3</v>
      </c>
      <c r="D141" t="s">
        <v>254</v>
      </c>
      <c r="E141" s="25" t="s">
        <v>83</v>
      </c>
      <c r="F141" s="50" t="s">
        <v>255</v>
      </c>
      <c r="G141" s="25">
        <v>1953</v>
      </c>
      <c r="H141" s="51">
        <v>4.6130671296850778E-2</v>
      </c>
      <c r="I141" s="36">
        <v>18</v>
      </c>
      <c r="J141" s="42"/>
      <c r="K141" s="36" t="s">
        <v>45</v>
      </c>
      <c r="L141" s="36" t="s">
        <v>44</v>
      </c>
    </row>
    <row r="142" spans="1:12" x14ac:dyDescent="0.3">
      <c r="A142" s="42">
        <v>112</v>
      </c>
      <c r="B142" s="40">
        <v>93</v>
      </c>
      <c r="C142" s="15">
        <v>4</v>
      </c>
      <c r="D142" t="s">
        <v>264</v>
      </c>
      <c r="E142" s="25" t="s">
        <v>83</v>
      </c>
      <c r="F142" s="50" t="s">
        <v>30</v>
      </c>
      <c r="G142" s="25">
        <v>1953</v>
      </c>
      <c r="H142" s="51">
        <v>4.7253356482542586E-2</v>
      </c>
      <c r="I142" s="36">
        <v>17</v>
      </c>
      <c r="J142" s="42"/>
      <c r="K142" s="36" t="s">
        <v>45</v>
      </c>
      <c r="L142" s="36" t="s">
        <v>44</v>
      </c>
    </row>
    <row r="143" spans="1:12" x14ac:dyDescent="0.3">
      <c r="A143" s="42">
        <v>122</v>
      </c>
      <c r="B143" s="40">
        <v>98</v>
      </c>
      <c r="C143" s="15">
        <v>5</v>
      </c>
      <c r="D143" t="s">
        <v>269</v>
      </c>
      <c r="E143" s="25" t="s">
        <v>83</v>
      </c>
      <c r="F143" s="50" t="s">
        <v>52</v>
      </c>
      <c r="G143" s="25">
        <v>1951</v>
      </c>
      <c r="H143" s="51">
        <v>4.8653819445462432E-2</v>
      </c>
      <c r="I143" s="36">
        <v>16</v>
      </c>
      <c r="J143" s="42" t="s">
        <v>36</v>
      </c>
      <c r="K143" s="36">
        <v>2</v>
      </c>
      <c r="L143" s="36">
        <v>19</v>
      </c>
    </row>
    <row r="144" spans="1:12" x14ac:dyDescent="0.3">
      <c r="A144" s="42">
        <v>174</v>
      </c>
      <c r="B144" s="40">
        <v>130</v>
      </c>
      <c r="C144" s="15">
        <v>6</v>
      </c>
      <c r="D144" t="s">
        <v>301</v>
      </c>
      <c r="E144" s="25" t="s">
        <v>83</v>
      </c>
      <c r="F144" s="50" t="s">
        <v>230</v>
      </c>
      <c r="G144" s="25">
        <v>1953</v>
      </c>
      <c r="H144" s="51">
        <v>6.0991782411292661E-2</v>
      </c>
      <c r="I144" s="36">
        <v>15</v>
      </c>
      <c r="J144" s="25"/>
      <c r="K144" s="25" t="s">
        <v>45</v>
      </c>
      <c r="L144" s="25" t="s">
        <v>44</v>
      </c>
    </row>
    <row r="145" spans="1:12" x14ac:dyDescent="0.3">
      <c r="A145" s="42">
        <v>184</v>
      </c>
      <c r="B145" s="40">
        <v>136</v>
      </c>
      <c r="C145" s="15">
        <v>7</v>
      </c>
      <c r="D145" t="s">
        <v>90</v>
      </c>
      <c r="E145" s="25" t="s">
        <v>83</v>
      </c>
      <c r="F145" s="50" t="s">
        <v>52</v>
      </c>
      <c r="G145" s="25">
        <v>1952</v>
      </c>
      <c r="H145" s="51">
        <v>6.9961689820047468E-2</v>
      </c>
      <c r="I145" s="36">
        <v>14</v>
      </c>
      <c r="J145" s="42" t="s">
        <v>36</v>
      </c>
      <c r="K145" s="36">
        <v>3</v>
      </c>
      <c r="L145" s="36">
        <v>18</v>
      </c>
    </row>
    <row r="146" spans="1:12" x14ac:dyDescent="0.3">
      <c r="A146" s="42"/>
      <c r="B146" s="40"/>
      <c r="C146" s="15"/>
      <c r="D146" s="17" t="s">
        <v>24</v>
      </c>
      <c r="E146" s="25"/>
      <c r="F146" s="50"/>
      <c r="G146" s="25"/>
      <c r="H146" s="51"/>
      <c r="I146" s="36"/>
      <c r="J146" s="42"/>
      <c r="K146" s="36"/>
      <c r="L146" s="36"/>
    </row>
    <row r="147" spans="1:12" x14ac:dyDescent="0.3">
      <c r="A147" s="42">
        <v>142</v>
      </c>
      <c r="B147" s="40">
        <v>112</v>
      </c>
      <c r="C147" s="15">
        <v>1</v>
      </c>
      <c r="D147" t="s">
        <v>280</v>
      </c>
      <c r="E147" s="25" t="s">
        <v>83</v>
      </c>
      <c r="F147" s="50" t="s">
        <v>281</v>
      </c>
      <c r="G147" s="25">
        <v>1949</v>
      </c>
      <c r="H147" s="51">
        <v>5.2565856480214279E-2</v>
      </c>
      <c r="I147" s="36">
        <v>20</v>
      </c>
      <c r="J147" s="42"/>
      <c r="K147" s="36" t="s">
        <v>45</v>
      </c>
      <c r="L147" s="36" t="s">
        <v>44</v>
      </c>
    </row>
    <row r="148" spans="1:12" x14ac:dyDescent="0.3">
      <c r="A148" s="42">
        <v>160</v>
      </c>
      <c r="B148" s="40">
        <v>123</v>
      </c>
      <c r="C148" s="15">
        <v>2</v>
      </c>
      <c r="D148" t="s">
        <v>102</v>
      </c>
      <c r="E148" s="25" t="s">
        <v>83</v>
      </c>
      <c r="F148" s="50" t="s">
        <v>101</v>
      </c>
      <c r="G148" s="25">
        <v>1948</v>
      </c>
      <c r="H148" s="51">
        <v>5.5100578705605585E-2</v>
      </c>
      <c r="I148" s="36">
        <v>19</v>
      </c>
      <c r="J148" s="25" t="s">
        <v>36</v>
      </c>
      <c r="K148" s="25">
        <v>1</v>
      </c>
      <c r="L148" s="25">
        <v>20</v>
      </c>
    </row>
    <row r="149" spans="1:12" x14ac:dyDescent="0.3">
      <c r="A149" s="42">
        <v>173</v>
      </c>
      <c r="B149" s="40">
        <v>129</v>
      </c>
      <c r="C149" s="15">
        <v>3</v>
      </c>
      <c r="D149" t="s">
        <v>299</v>
      </c>
      <c r="E149" s="25" t="s">
        <v>83</v>
      </c>
      <c r="F149" s="50" t="s">
        <v>300</v>
      </c>
      <c r="G149" s="25">
        <v>1950</v>
      </c>
      <c r="H149" s="51">
        <v>6.0065856487199198E-2</v>
      </c>
      <c r="I149" s="36">
        <v>18</v>
      </c>
      <c r="J149" s="25"/>
      <c r="K149" s="25" t="s">
        <v>45</v>
      </c>
      <c r="L149" s="25" t="s">
        <v>44</v>
      </c>
    </row>
    <row r="150" spans="1:12" x14ac:dyDescent="0.3">
      <c r="A150" s="42">
        <v>176</v>
      </c>
      <c r="B150" s="40">
        <v>132</v>
      </c>
      <c r="C150" s="15">
        <v>4</v>
      </c>
      <c r="D150" t="s">
        <v>303</v>
      </c>
      <c r="E150" s="25" t="s">
        <v>83</v>
      </c>
      <c r="F150" s="50" t="s">
        <v>60</v>
      </c>
      <c r="G150" s="25">
        <v>1947</v>
      </c>
      <c r="H150" s="51">
        <v>6.1639930558158085E-2</v>
      </c>
      <c r="I150" s="36">
        <v>17</v>
      </c>
      <c r="J150" s="25" t="s">
        <v>36</v>
      </c>
      <c r="K150" s="25">
        <v>2</v>
      </c>
      <c r="L150" s="25">
        <v>19</v>
      </c>
    </row>
    <row r="151" spans="1:12" x14ac:dyDescent="0.3">
      <c r="A151" s="42">
        <v>177</v>
      </c>
      <c r="B151" s="40">
        <v>133</v>
      </c>
      <c r="C151" s="15">
        <v>5</v>
      </c>
      <c r="D151" t="s">
        <v>304</v>
      </c>
      <c r="E151" s="25" t="s">
        <v>83</v>
      </c>
      <c r="F151" s="50" t="s">
        <v>305</v>
      </c>
      <c r="G151" s="25">
        <v>1950</v>
      </c>
      <c r="H151" s="51">
        <v>6.2137615743267816E-2</v>
      </c>
      <c r="I151" s="36">
        <v>16</v>
      </c>
      <c r="J151" s="42"/>
      <c r="K151" s="36" t="s">
        <v>45</v>
      </c>
      <c r="L151" s="36" t="s">
        <v>44</v>
      </c>
    </row>
    <row r="152" spans="1:12" x14ac:dyDescent="0.3">
      <c r="A152" s="42">
        <v>185</v>
      </c>
      <c r="B152" s="40">
        <v>137</v>
      </c>
      <c r="C152" s="15">
        <v>6</v>
      </c>
      <c r="D152" t="s">
        <v>311</v>
      </c>
      <c r="E152" s="25" t="s">
        <v>83</v>
      </c>
      <c r="F152" s="50" t="s">
        <v>52</v>
      </c>
      <c r="G152" s="25">
        <v>1945</v>
      </c>
      <c r="H152" s="51">
        <v>7.5729166666666667E-2</v>
      </c>
      <c r="I152" s="36">
        <v>15</v>
      </c>
      <c r="J152" s="42" t="s">
        <v>36</v>
      </c>
      <c r="K152" s="36">
        <v>3</v>
      </c>
      <c r="L152" s="36">
        <v>18</v>
      </c>
    </row>
    <row r="153" spans="1:12" x14ac:dyDescent="0.3">
      <c r="A153" s="42">
        <v>186</v>
      </c>
      <c r="B153" s="40">
        <v>138</v>
      </c>
      <c r="C153" s="15">
        <v>7</v>
      </c>
      <c r="D153" t="s">
        <v>85</v>
      </c>
      <c r="E153" s="25" t="s">
        <v>83</v>
      </c>
      <c r="F153" s="50" t="s">
        <v>46</v>
      </c>
      <c r="G153" s="25">
        <v>1950</v>
      </c>
      <c r="H153" s="51">
        <v>7.6921296296296293E-2</v>
      </c>
      <c r="I153" s="36">
        <v>14</v>
      </c>
      <c r="J153" s="42" t="s">
        <v>36</v>
      </c>
      <c r="K153" s="36">
        <v>4</v>
      </c>
      <c r="L153" s="36">
        <v>17</v>
      </c>
    </row>
    <row r="154" spans="1:12" ht="15.6" x14ac:dyDescent="0.3">
      <c r="A154" s="42"/>
      <c r="B154" s="40"/>
      <c r="C154" s="15"/>
      <c r="E154" s="48" t="s">
        <v>81</v>
      </c>
      <c r="F154" s="50"/>
      <c r="G154" s="25"/>
      <c r="H154" s="51"/>
      <c r="I154" s="36"/>
      <c r="J154" s="42"/>
      <c r="K154" s="36"/>
      <c r="L154" s="36"/>
    </row>
    <row r="155" spans="1:12" ht="15.6" x14ac:dyDescent="0.3">
      <c r="A155" s="42"/>
      <c r="B155" s="40"/>
      <c r="C155" s="15"/>
      <c r="D155" s="17" t="s">
        <v>14</v>
      </c>
      <c r="E155" s="48"/>
      <c r="F155" s="50"/>
      <c r="G155" s="25"/>
      <c r="H155" s="51"/>
      <c r="I155" s="36"/>
      <c r="J155" s="42"/>
      <c r="K155" s="36"/>
      <c r="L155" s="36"/>
    </row>
    <row r="156" spans="1:12" x14ac:dyDescent="0.3">
      <c r="A156" s="55">
        <v>35</v>
      </c>
      <c r="B156" s="56">
        <v>1</v>
      </c>
      <c r="C156" s="56">
        <v>1</v>
      </c>
      <c r="D156" s="57" t="s">
        <v>80</v>
      </c>
      <c r="E156" s="58" t="s">
        <v>39</v>
      </c>
      <c r="F156" s="59" t="s">
        <v>79</v>
      </c>
      <c r="G156" s="58">
        <v>1996</v>
      </c>
      <c r="H156" s="60">
        <v>3.8167708335095085E-2</v>
      </c>
      <c r="I156" s="64">
        <v>20</v>
      </c>
      <c r="J156" s="42"/>
      <c r="K156" s="36" t="s">
        <v>45</v>
      </c>
      <c r="L156" s="36" t="s">
        <v>44</v>
      </c>
    </row>
    <row r="157" spans="1:12" x14ac:dyDescent="0.3">
      <c r="A157" s="42">
        <v>143</v>
      </c>
      <c r="B157" s="40">
        <v>31</v>
      </c>
      <c r="C157" s="15">
        <v>2</v>
      </c>
      <c r="D157" t="s">
        <v>58</v>
      </c>
      <c r="E157" s="25" t="s">
        <v>39</v>
      </c>
      <c r="F157" s="50" t="s">
        <v>55</v>
      </c>
      <c r="G157" s="25">
        <v>1997</v>
      </c>
      <c r="H157" s="51">
        <v>5.3237152780639008E-2</v>
      </c>
      <c r="I157" s="36">
        <v>19</v>
      </c>
      <c r="J157" s="42" t="s">
        <v>36</v>
      </c>
      <c r="K157" s="36">
        <v>1</v>
      </c>
      <c r="L157" s="36">
        <v>20</v>
      </c>
    </row>
    <row r="158" spans="1:12" x14ac:dyDescent="0.3">
      <c r="A158" s="42"/>
      <c r="B158" s="40"/>
      <c r="C158" s="15"/>
      <c r="D158" s="17" t="s">
        <v>15</v>
      </c>
      <c r="E158" s="25"/>
      <c r="F158" s="50"/>
      <c r="G158" s="25"/>
      <c r="H158" s="51"/>
      <c r="I158" s="36"/>
      <c r="J158" s="42"/>
      <c r="K158" s="36"/>
      <c r="L158" s="36"/>
    </row>
    <row r="159" spans="1:12" x14ac:dyDescent="0.3">
      <c r="A159" s="42">
        <v>131</v>
      </c>
      <c r="B159" s="40">
        <v>26</v>
      </c>
      <c r="C159" s="15">
        <v>1</v>
      </c>
      <c r="D159" t="s">
        <v>275</v>
      </c>
      <c r="E159" s="25" t="s">
        <v>39</v>
      </c>
      <c r="F159" s="50" t="s">
        <v>30</v>
      </c>
      <c r="G159" s="25">
        <v>1993</v>
      </c>
      <c r="H159" s="51">
        <v>5.0077430554665625E-2</v>
      </c>
      <c r="I159" s="36">
        <v>20</v>
      </c>
      <c r="J159" s="42"/>
      <c r="K159" s="36" t="s">
        <v>45</v>
      </c>
      <c r="L159" s="36" t="s">
        <v>44</v>
      </c>
    </row>
    <row r="160" spans="1:12" x14ac:dyDescent="0.3">
      <c r="A160" s="42">
        <v>155</v>
      </c>
      <c r="B160" s="40">
        <v>37</v>
      </c>
      <c r="C160" s="15">
        <v>2</v>
      </c>
      <c r="D160" t="s">
        <v>288</v>
      </c>
      <c r="E160" s="25" t="s">
        <v>39</v>
      </c>
      <c r="F160" s="50" t="s">
        <v>30</v>
      </c>
      <c r="G160" s="25">
        <v>1991</v>
      </c>
      <c r="H160" s="51">
        <v>5.4359837966330815E-2</v>
      </c>
      <c r="I160" s="36">
        <v>19</v>
      </c>
      <c r="J160" s="25"/>
      <c r="K160" s="25" t="s">
        <v>45</v>
      </c>
      <c r="L160" s="25" t="s">
        <v>44</v>
      </c>
    </row>
    <row r="161" spans="1:12" x14ac:dyDescent="0.3">
      <c r="A161" s="42"/>
      <c r="B161" s="40"/>
      <c r="C161" s="15"/>
      <c r="D161" s="17" t="s">
        <v>16</v>
      </c>
      <c r="E161" s="25"/>
      <c r="F161" s="50"/>
      <c r="G161" s="25"/>
      <c r="H161" s="51"/>
      <c r="I161" s="36"/>
      <c r="J161" s="25"/>
      <c r="K161" s="25"/>
      <c r="L161" s="25"/>
    </row>
    <row r="162" spans="1:12" x14ac:dyDescent="0.3">
      <c r="A162" s="42">
        <v>48</v>
      </c>
      <c r="B162" s="40">
        <v>4</v>
      </c>
      <c r="C162" s="15">
        <v>1</v>
      </c>
      <c r="D162" t="s">
        <v>206</v>
      </c>
      <c r="E162" s="25" t="s">
        <v>39</v>
      </c>
      <c r="F162" s="50" t="s">
        <v>204</v>
      </c>
      <c r="G162" s="25">
        <v>1989</v>
      </c>
      <c r="H162" s="51">
        <v>3.9695486113487277E-2</v>
      </c>
      <c r="I162" s="36">
        <v>20</v>
      </c>
      <c r="J162" s="42"/>
      <c r="K162" s="36" t="s">
        <v>45</v>
      </c>
      <c r="L162" s="36" t="s">
        <v>44</v>
      </c>
    </row>
    <row r="163" spans="1:12" x14ac:dyDescent="0.3">
      <c r="A163" s="42">
        <v>94</v>
      </c>
      <c r="B163" s="40">
        <v>14</v>
      </c>
      <c r="C163" s="15">
        <v>2</v>
      </c>
      <c r="D163" t="s">
        <v>249</v>
      </c>
      <c r="E163" s="25" t="s">
        <v>39</v>
      </c>
      <c r="F163" s="50" t="s">
        <v>230</v>
      </c>
      <c r="G163" s="25">
        <v>1988</v>
      </c>
      <c r="H163" s="51">
        <v>4.5297337965166662E-2</v>
      </c>
      <c r="I163" s="36">
        <v>19</v>
      </c>
      <c r="J163" s="42"/>
      <c r="K163" s="36" t="s">
        <v>45</v>
      </c>
      <c r="L163" s="36" t="s">
        <v>44</v>
      </c>
    </row>
    <row r="164" spans="1:12" x14ac:dyDescent="0.3">
      <c r="A164" s="42"/>
      <c r="B164" s="40"/>
      <c r="C164" s="15"/>
      <c r="D164" s="17" t="s">
        <v>17</v>
      </c>
      <c r="E164" s="25"/>
      <c r="F164" s="50"/>
      <c r="G164" s="25"/>
      <c r="H164" s="51"/>
      <c r="I164" s="36"/>
      <c r="J164" s="42"/>
      <c r="K164" s="36"/>
      <c r="L164" s="36"/>
    </row>
    <row r="165" spans="1:12" x14ac:dyDescent="0.3">
      <c r="A165" s="55">
        <v>44</v>
      </c>
      <c r="B165" s="56">
        <v>2</v>
      </c>
      <c r="C165" s="75">
        <v>1</v>
      </c>
      <c r="D165" s="57" t="s">
        <v>202</v>
      </c>
      <c r="E165" s="58" t="s">
        <v>39</v>
      </c>
      <c r="F165" s="59" t="s">
        <v>50</v>
      </c>
      <c r="G165" s="58">
        <v>1985</v>
      </c>
      <c r="H165" s="60">
        <v>3.9394560189975891E-2</v>
      </c>
      <c r="I165" s="64">
        <v>20</v>
      </c>
      <c r="J165" s="55" t="s">
        <v>36</v>
      </c>
      <c r="K165" s="64">
        <v>1</v>
      </c>
      <c r="L165" s="64">
        <v>20</v>
      </c>
    </row>
    <row r="166" spans="1:12" x14ac:dyDescent="0.3">
      <c r="A166" s="55">
        <v>45</v>
      </c>
      <c r="B166" s="56">
        <v>3</v>
      </c>
      <c r="C166" s="75">
        <v>2</v>
      </c>
      <c r="D166" s="57" t="s">
        <v>78</v>
      </c>
      <c r="E166" s="58" t="s">
        <v>39</v>
      </c>
      <c r="F166" s="59" t="s">
        <v>50</v>
      </c>
      <c r="G166" s="58">
        <v>1984</v>
      </c>
      <c r="H166" s="60">
        <v>3.9417708336259238E-2</v>
      </c>
      <c r="I166" s="64">
        <v>19</v>
      </c>
      <c r="J166" s="55" t="s">
        <v>36</v>
      </c>
      <c r="K166" s="64">
        <v>2</v>
      </c>
      <c r="L166" s="64">
        <v>19</v>
      </c>
    </row>
    <row r="167" spans="1:12" x14ac:dyDescent="0.3">
      <c r="A167" s="42">
        <v>77</v>
      </c>
      <c r="B167" s="40">
        <v>9</v>
      </c>
      <c r="C167" s="15">
        <v>3</v>
      </c>
      <c r="D167" t="s">
        <v>232</v>
      </c>
      <c r="E167" s="25" t="s">
        <v>39</v>
      </c>
      <c r="F167" s="50" t="s">
        <v>32</v>
      </c>
      <c r="G167" s="25">
        <v>1984</v>
      </c>
      <c r="H167" s="51">
        <v>4.3086689816846047E-2</v>
      </c>
      <c r="I167" s="36">
        <v>18</v>
      </c>
      <c r="J167" s="42"/>
      <c r="K167" s="36" t="s">
        <v>45</v>
      </c>
      <c r="L167" s="36" t="s">
        <v>44</v>
      </c>
    </row>
    <row r="168" spans="1:12" x14ac:dyDescent="0.3">
      <c r="A168" s="42">
        <v>99</v>
      </c>
      <c r="B168" s="40">
        <v>16</v>
      </c>
      <c r="C168" s="15">
        <v>4</v>
      </c>
      <c r="D168" t="s">
        <v>76</v>
      </c>
      <c r="E168" s="25" t="s">
        <v>39</v>
      </c>
      <c r="F168" s="50" t="s">
        <v>69</v>
      </c>
      <c r="G168" s="25">
        <v>1981</v>
      </c>
      <c r="H168" s="51">
        <v>4.5887615742685739E-2</v>
      </c>
      <c r="I168" s="36">
        <v>17</v>
      </c>
      <c r="J168" s="42"/>
      <c r="K168" s="36" t="s">
        <v>45</v>
      </c>
      <c r="L168" s="36" t="s">
        <v>44</v>
      </c>
    </row>
    <row r="169" spans="1:12" x14ac:dyDescent="0.3">
      <c r="A169" s="42">
        <v>107</v>
      </c>
      <c r="B169" s="40">
        <v>18</v>
      </c>
      <c r="C169" s="15">
        <v>5</v>
      </c>
      <c r="D169" t="s">
        <v>260</v>
      </c>
      <c r="E169" s="25" t="s">
        <v>39</v>
      </c>
      <c r="F169" s="50" t="s">
        <v>54</v>
      </c>
      <c r="G169" s="25">
        <v>1985</v>
      </c>
      <c r="H169" s="51">
        <v>4.6616782412456814E-2</v>
      </c>
      <c r="I169" s="36">
        <v>16</v>
      </c>
      <c r="J169" s="42" t="s">
        <v>36</v>
      </c>
      <c r="K169" s="36">
        <v>3</v>
      </c>
      <c r="L169" s="36">
        <v>18</v>
      </c>
    </row>
    <row r="170" spans="1:12" x14ac:dyDescent="0.3">
      <c r="A170" s="42">
        <v>133</v>
      </c>
      <c r="B170" s="40">
        <v>28</v>
      </c>
      <c r="C170" s="15">
        <v>6</v>
      </c>
      <c r="D170" t="s">
        <v>64</v>
      </c>
      <c r="E170" s="25" t="s">
        <v>39</v>
      </c>
      <c r="F170" s="50" t="s">
        <v>46</v>
      </c>
      <c r="G170" s="25">
        <v>1983</v>
      </c>
      <c r="H170" s="51">
        <v>5.1130671301507391E-2</v>
      </c>
      <c r="I170" s="36">
        <v>15</v>
      </c>
      <c r="J170" s="42" t="s">
        <v>36</v>
      </c>
      <c r="K170" s="36">
        <v>4</v>
      </c>
      <c r="L170" s="36">
        <v>17</v>
      </c>
    </row>
    <row r="171" spans="1:12" x14ac:dyDescent="0.3">
      <c r="A171" s="42">
        <v>137</v>
      </c>
      <c r="B171" s="40">
        <v>29</v>
      </c>
      <c r="C171" s="15">
        <v>7</v>
      </c>
      <c r="D171" t="s">
        <v>278</v>
      </c>
      <c r="E171" s="25" t="s">
        <v>39</v>
      </c>
      <c r="F171" s="50" t="s">
        <v>30</v>
      </c>
      <c r="G171" s="25">
        <v>1982</v>
      </c>
      <c r="H171" s="51">
        <v>5.1396875001955777E-2</v>
      </c>
      <c r="I171" s="36">
        <v>14</v>
      </c>
      <c r="J171" s="42"/>
      <c r="K171" s="36" t="s">
        <v>45</v>
      </c>
      <c r="L171" s="36" t="s">
        <v>44</v>
      </c>
    </row>
    <row r="172" spans="1:12" x14ac:dyDescent="0.3">
      <c r="A172" s="42">
        <v>146</v>
      </c>
      <c r="B172" s="40">
        <v>32</v>
      </c>
      <c r="C172" s="15">
        <v>8</v>
      </c>
      <c r="D172" t="s">
        <v>283</v>
      </c>
      <c r="E172" s="25" t="s">
        <v>39</v>
      </c>
      <c r="F172" s="50" t="s">
        <v>73</v>
      </c>
      <c r="G172" s="25">
        <v>1983</v>
      </c>
      <c r="H172" s="51">
        <v>5.3271875003702007E-2</v>
      </c>
      <c r="I172" s="36">
        <v>13</v>
      </c>
      <c r="J172" s="42"/>
      <c r="K172" s="36" t="s">
        <v>45</v>
      </c>
      <c r="L172" s="36" t="s">
        <v>44</v>
      </c>
    </row>
    <row r="173" spans="1:12" x14ac:dyDescent="0.3">
      <c r="A173" s="42">
        <v>153</v>
      </c>
      <c r="B173" s="40">
        <v>36</v>
      </c>
      <c r="C173" s="15">
        <v>9</v>
      </c>
      <c r="D173" t="s">
        <v>61</v>
      </c>
      <c r="E173" s="25" t="s">
        <v>39</v>
      </c>
      <c r="F173" s="50" t="s">
        <v>60</v>
      </c>
      <c r="G173" s="25">
        <v>1982</v>
      </c>
      <c r="H173" s="51">
        <v>5.3827430558158085E-2</v>
      </c>
      <c r="I173" s="36">
        <v>12</v>
      </c>
      <c r="J173" s="25" t="s">
        <v>36</v>
      </c>
      <c r="K173" s="25">
        <v>5</v>
      </c>
      <c r="L173" s="25">
        <v>16</v>
      </c>
    </row>
    <row r="174" spans="1:12" x14ac:dyDescent="0.3">
      <c r="A174" s="42"/>
      <c r="B174" s="40"/>
      <c r="C174" s="15"/>
      <c r="D174" s="17" t="s">
        <v>18</v>
      </c>
      <c r="E174" s="25"/>
      <c r="F174" s="50"/>
      <c r="G174" s="25"/>
      <c r="H174" s="51"/>
      <c r="I174" s="36"/>
      <c r="J174" s="25"/>
      <c r="K174" s="25"/>
      <c r="L174" s="25"/>
    </row>
    <row r="175" spans="1:12" x14ac:dyDescent="0.3">
      <c r="A175" s="42">
        <v>67</v>
      </c>
      <c r="B175" s="40">
        <v>7</v>
      </c>
      <c r="C175" s="15">
        <v>1</v>
      </c>
      <c r="D175" t="s">
        <v>223</v>
      </c>
      <c r="E175" s="25" t="s">
        <v>39</v>
      </c>
      <c r="F175" s="50" t="s">
        <v>224</v>
      </c>
      <c r="G175" s="25">
        <v>1976</v>
      </c>
      <c r="H175" s="51">
        <v>4.1663078707642853E-2</v>
      </c>
      <c r="I175" s="36">
        <v>20</v>
      </c>
      <c r="J175" s="42"/>
      <c r="K175" s="36" t="s">
        <v>45</v>
      </c>
      <c r="L175" s="36" t="s">
        <v>44</v>
      </c>
    </row>
    <row r="176" spans="1:12" x14ac:dyDescent="0.3">
      <c r="A176" s="42">
        <v>82</v>
      </c>
      <c r="B176" s="40">
        <v>11</v>
      </c>
      <c r="C176" s="15">
        <v>2</v>
      </c>
      <c r="D176" t="s">
        <v>238</v>
      </c>
      <c r="E176" s="25" t="s">
        <v>39</v>
      </c>
      <c r="F176" s="50" t="s">
        <v>239</v>
      </c>
      <c r="G176" s="25">
        <v>1976</v>
      </c>
      <c r="H176" s="51">
        <v>4.3688541671144776E-2</v>
      </c>
      <c r="I176" s="36">
        <v>19</v>
      </c>
      <c r="J176" s="42"/>
      <c r="K176" s="36" t="s">
        <v>45</v>
      </c>
      <c r="L176" s="36" t="s">
        <v>44</v>
      </c>
    </row>
    <row r="177" spans="1:12" x14ac:dyDescent="0.3">
      <c r="A177" s="42">
        <v>89</v>
      </c>
      <c r="B177" s="40">
        <v>12</v>
      </c>
      <c r="C177" s="15">
        <v>3</v>
      </c>
      <c r="D177" t="s">
        <v>245</v>
      </c>
      <c r="E177" s="25" t="s">
        <v>39</v>
      </c>
      <c r="F177" s="50" t="s">
        <v>52</v>
      </c>
      <c r="G177" s="25">
        <v>1978</v>
      </c>
      <c r="H177" s="51">
        <v>4.4753356480214279E-2</v>
      </c>
      <c r="I177" s="36">
        <v>18</v>
      </c>
      <c r="J177" s="42" t="s">
        <v>36</v>
      </c>
      <c r="K177" s="36">
        <v>1</v>
      </c>
      <c r="L177" s="36">
        <v>20</v>
      </c>
    </row>
    <row r="178" spans="1:12" x14ac:dyDescent="0.3">
      <c r="A178" s="42">
        <v>92</v>
      </c>
      <c r="B178" s="40">
        <v>13</v>
      </c>
      <c r="C178" s="15">
        <v>4</v>
      </c>
      <c r="D178" t="s">
        <v>248</v>
      </c>
      <c r="E178" s="25" t="s">
        <v>39</v>
      </c>
      <c r="F178" s="50" t="s">
        <v>169</v>
      </c>
      <c r="G178" s="25">
        <v>1977</v>
      </c>
      <c r="H178" s="51">
        <v>4.5112152780347969E-2</v>
      </c>
      <c r="I178" s="36">
        <v>17</v>
      </c>
      <c r="J178" s="42"/>
      <c r="K178" s="36" t="s">
        <v>45</v>
      </c>
      <c r="L178" s="36" t="s">
        <v>44</v>
      </c>
    </row>
    <row r="179" spans="1:12" x14ac:dyDescent="0.3">
      <c r="A179" s="42">
        <v>98</v>
      </c>
      <c r="B179" s="40">
        <v>15</v>
      </c>
      <c r="C179" s="15">
        <v>5</v>
      </c>
      <c r="D179" t="s">
        <v>252</v>
      </c>
      <c r="E179" s="25" t="s">
        <v>39</v>
      </c>
      <c r="F179" s="50" t="s">
        <v>54</v>
      </c>
      <c r="G179" s="25">
        <v>1979</v>
      </c>
      <c r="H179" s="51">
        <v>4.5852893519622739E-2</v>
      </c>
      <c r="I179" s="36">
        <v>16</v>
      </c>
      <c r="J179" s="42"/>
      <c r="K179" s="36" t="s">
        <v>45</v>
      </c>
      <c r="L179" s="36" t="s">
        <v>44</v>
      </c>
    </row>
    <row r="180" spans="1:12" x14ac:dyDescent="0.3">
      <c r="A180" s="42">
        <v>104</v>
      </c>
      <c r="B180" s="40">
        <v>17</v>
      </c>
      <c r="C180" s="15">
        <v>6</v>
      </c>
      <c r="D180" t="s">
        <v>258</v>
      </c>
      <c r="E180" s="25" t="s">
        <v>39</v>
      </c>
      <c r="F180" s="50" t="s">
        <v>171</v>
      </c>
      <c r="G180" s="25">
        <v>1976</v>
      </c>
      <c r="H180" s="51">
        <v>4.638530092779547E-2</v>
      </c>
      <c r="I180" s="36">
        <v>15</v>
      </c>
      <c r="J180" s="42"/>
      <c r="K180" s="36" t="s">
        <v>45</v>
      </c>
      <c r="L180" s="36" t="s">
        <v>44</v>
      </c>
    </row>
    <row r="181" spans="1:12" x14ac:dyDescent="0.3">
      <c r="A181" s="42">
        <v>119</v>
      </c>
      <c r="B181" s="40">
        <v>22</v>
      </c>
      <c r="C181" s="15">
        <v>7</v>
      </c>
      <c r="D181" t="s">
        <v>267</v>
      </c>
      <c r="E181" s="25" t="s">
        <v>39</v>
      </c>
      <c r="F181" s="50" t="s">
        <v>32</v>
      </c>
      <c r="G181" s="25">
        <v>1979</v>
      </c>
      <c r="H181" s="51">
        <v>4.8086689814226702E-2</v>
      </c>
      <c r="I181" s="36">
        <v>14</v>
      </c>
      <c r="J181" s="42"/>
      <c r="K181" s="36" t="s">
        <v>45</v>
      </c>
      <c r="L181" s="36" t="s">
        <v>44</v>
      </c>
    </row>
    <row r="182" spans="1:12" x14ac:dyDescent="0.3">
      <c r="A182" s="42">
        <v>120</v>
      </c>
      <c r="B182" s="40">
        <v>23</v>
      </c>
      <c r="C182" s="15">
        <v>8</v>
      </c>
      <c r="D182" t="s">
        <v>74</v>
      </c>
      <c r="E182" s="25" t="s">
        <v>39</v>
      </c>
      <c r="F182" s="50" t="s">
        <v>38</v>
      </c>
      <c r="G182" s="25">
        <v>1978</v>
      </c>
      <c r="H182" s="51">
        <v>4.8202430560195353E-2</v>
      </c>
      <c r="I182" s="36">
        <v>13</v>
      </c>
      <c r="J182" s="42" t="s">
        <v>36</v>
      </c>
      <c r="K182" s="36">
        <v>2</v>
      </c>
      <c r="L182" s="36">
        <v>19</v>
      </c>
    </row>
    <row r="183" spans="1:12" x14ac:dyDescent="0.3">
      <c r="A183" s="42">
        <v>152</v>
      </c>
      <c r="B183" s="40">
        <v>35</v>
      </c>
      <c r="C183" s="15">
        <v>9</v>
      </c>
      <c r="D183" t="s">
        <v>62</v>
      </c>
      <c r="E183" s="25" t="s">
        <v>39</v>
      </c>
      <c r="F183" s="50" t="s">
        <v>55</v>
      </c>
      <c r="G183" s="25">
        <v>1978</v>
      </c>
      <c r="H183" s="51">
        <v>5.3584375003993046E-2</v>
      </c>
      <c r="I183" s="36">
        <v>12</v>
      </c>
      <c r="J183" s="25" t="s">
        <v>36</v>
      </c>
      <c r="K183" s="25">
        <v>3</v>
      </c>
      <c r="L183" s="25">
        <v>18</v>
      </c>
    </row>
    <row r="184" spans="1:12" x14ac:dyDescent="0.3">
      <c r="A184" s="42">
        <v>162</v>
      </c>
      <c r="B184" s="40">
        <v>39</v>
      </c>
      <c r="C184" s="15">
        <v>10</v>
      </c>
      <c r="D184" t="s">
        <v>294</v>
      </c>
      <c r="E184" s="25" t="s">
        <v>39</v>
      </c>
      <c r="F184" s="50" t="s">
        <v>69</v>
      </c>
      <c r="G184" s="25">
        <v>1979</v>
      </c>
      <c r="H184" s="51">
        <v>5.5575115744431969E-2</v>
      </c>
      <c r="I184" s="36">
        <v>11</v>
      </c>
      <c r="J184" s="25"/>
      <c r="K184" s="25" t="s">
        <v>45</v>
      </c>
      <c r="L184" s="25" t="s">
        <v>44</v>
      </c>
    </row>
    <row r="185" spans="1:12" x14ac:dyDescent="0.3">
      <c r="A185" s="42">
        <v>167</v>
      </c>
      <c r="B185" s="40">
        <v>42</v>
      </c>
      <c r="C185" s="15">
        <v>11</v>
      </c>
      <c r="D185" t="s">
        <v>47</v>
      </c>
      <c r="E185" s="25" t="s">
        <v>39</v>
      </c>
      <c r="F185" s="50" t="s">
        <v>46</v>
      </c>
      <c r="G185" s="25">
        <v>1977</v>
      </c>
      <c r="H185" s="51">
        <v>5.7426967592618894E-2</v>
      </c>
      <c r="I185" s="36">
        <v>10</v>
      </c>
      <c r="J185" s="25" t="s">
        <v>36</v>
      </c>
      <c r="K185" s="25">
        <v>4</v>
      </c>
      <c r="L185" s="25">
        <v>17</v>
      </c>
    </row>
    <row r="186" spans="1:12" x14ac:dyDescent="0.3">
      <c r="A186" s="42">
        <v>178</v>
      </c>
      <c r="B186" s="40">
        <v>45</v>
      </c>
      <c r="C186" s="15">
        <v>12</v>
      </c>
      <c r="D186" t="s">
        <v>43</v>
      </c>
      <c r="E186" s="25" t="s">
        <v>39</v>
      </c>
      <c r="F186" s="50" t="s">
        <v>38</v>
      </c>
      <c r="G186" s="25">
        <v>1978</v>
      </c>
      <c r="H186" s="51">
        <v>6.2704745374503545E-2</v>
      </c>
      <c r="I186" s="36">
        <v>9</v>
      </c>
      <c r="J186" s="42" t="s">
        <v>36</v>
      </c>
      <c r="K186" s="36">
        <v>5</v>
      </c>
      <c r="L186" s="36">
        <v>16</v>
      </c>
    </row>
    <row r="187" spans="1:12" x14ac:dyDescent="0.3">
      <c r="A187" s="42"/>
      <c r="B187" s="40"/>
      <c r="C187" s="16"/>
      <c r="D187" s="17" t="s">
        <v>19</v>
      </c>
      <c r="E187" s="25"/>
      <c r="F187" s="50"/>
      <c r="G187" s="25"/>
      <c r="H187" s="51"/>
      <c r="I187" s="36"/>
      <c r="J187" s="42"/>
      <c r="K187" s="36"/>
      <c r="L187" s="36"/>
    </row>
    <row r="188" spans="1:12" x14ac:dyDescent="0.3">
      <c r="A188" s="42">
        <v>64</v>
      </c>
      <c r="B188" s="40">
        <v>6</v>
      </c>
      <c r="C188" s="15">
        <v>1</v>
      </c>
      <c r="D188" t="s">
        <v>77</v>
      </c>
      <c r="E188" s="25" t="s">
        <v>39</v>
      </c>
      <c r="F188" s="50" t="s">
        <v>54</v>
      </c>
      <c r="G188" s="25">
        <v>1971</v>
      </c>
      <c r="H188" s="51">
        <v>4.1142245376249775E-2</v>
      </c>
      <c r="I188" s="36">
        <v>20</v>
      </c>
      <c r="J188" s="42" t="s">
        <v>36</v>
      </c>
      <c r="K188" s="36">
        <v>1</v>
      </c>
      <c r="L188" s="36">
        <v>20</v>
      </c>
    </row>
    <row r="189" spans="1:12" x14ac:dyDescent="0.3">
      <c r="A189" s="42">
        <v>71</v>
      </c>
      <c r="B189" s="40">
        <v>8</v>
      </c>
      <c r="C189" s="15">
        <v>2</v>
      </c>
      <c r="D189" t="s">
        <v>226</v>
      </c>
      <c r="E189" s="25" t="s">
        <v>39</v>
      </c>
      <c r="F189" s="50" t="s">
        <v>227</v>
      </c>
      <c r="G189" s="25">
        <v>1974</v>
      </c>
      <c r="H189" s="51">
        <v>4.2126041669689585E-2</v>
      </c>
      <c r="I189" s="36">
        <v>19</v>
      </c>
      <c r="J189" s="42"/>
      <c r="K189" s="36" t="s">
        <v>45</v>
      </c>
      <c r="L189" s="36" t="s">
        <v>44</v>
      </c>
    </row>
    <row r="190" spans="1:12" x14ac:dyDescent="0.3">
      <c r="A190" s="42">
        <v>109</v>
      </c>
      <c r="B190" s="40">
        <v>19</v>
      </c>
      <c r="C190" s="15">
        <v>3</v>
      </c>
      <c r="D190" t="s">
        <v>262</v>
      </c>
      <c r="E190" s="25" t="s">
        <v>39</v>
      </c>
      <c r="F190" s="50" t="s">
        <v>230</v>
      </c>
      <c r="G190" s="25">
        <v>1971</v>
      </c>
      <c r="H190" s="51">
        <v>4.6998726851597894E-2</v>
      </c>
      <c r="I190" s="36">
        <v>18</v>
      </c>
      <c r="J190" s="42"/>
      <c r="K190" s="36" t="s">
        <v>45</v>
      </c>
      <c r="L190" s="36" t="s">
        <v>44</v>
      </c>
    </row>
    <row r="191" spans="1:12" x14ac:dyDescent="0.3">
      <c r="A191" s="42">
        <v>116</v>
      </c>
      <c r="B191" s="40">
        <v>21</v>
      </c>
      <c r="C191" s="15">
        <v>4</v>
      </c>
      <c r="D191" t="s">
        <v>72</v>
      </c>
      <c r="E191" s="25" t="s">
        <v>39</v>
      </c>
      <c r="F191" s="50" t="s">
        <v>38</v>
      </c>
      <c r="G191" s="25">
        <v>1975</v>
      </c>
      <c r="H191" s="51">
        <v>4.7704745375085622E-2</v>
      </c>
      <c r="I191" s="36">
        <v>17</v>
      </c>
      <c r="J191" s="42" t="s">
        <v>36</v>
      </c>
      <c r="K191" s="36">
        <v>2</v>
      </c>
      <c r="L191" s="36">
        <v>19</v>
      </c>
    </row>
    <row r="192" spans="1:12" x14ac:dyDescent="0.3">
      <c r="A192" s="42">
        <v>130</v>
      </c>
      <c r="B192" s="40">
        <v>25</v>
      </c>
      <c r="C192" s="15">
        <v>5</v>
      </c>
      <c r="D192" t="s">
        <v>71</v>
      </c>
      <c r="E192" s="25" t="s">
        <v>39</v>
      </c>
      <c r="F192" s="50" t="s">
        <v>38</v>
      </c>
      <c r="G192" s="25">
        <v>1973</v>
      </c>
      <c r="H192" s="51">
        <v>4.9475578707642853E-2</v>
      </c>
      <c r="I192" s="36">
        <v>16</v>
      </c>
      <c r="J192" s="42" t="s">
        <v>36</v>
      </c>
      <c r="K192" s="36">
        <v>3</v>
      </c>
      <c r="L192" s="36">
        <v>18</v>
      </c>
    </row>
    <row r="193" spans="1:12" x14ac:dyDescent="0.3">
      <c r="A193" s="42">
        <v>139</v>
      </c>
      <c r="B193" s="40">
        <v>30</v>
      </c>
      <c r="C193" s="15">
        <v>6</v>
      </c>
      <c r="D193" t="s">
        <v>59</v>
      </c>
      <c r="E193" s="25" t="s">
        <v>39</v>
      </c>
      <c r="F193" s="50" t="s">
        <v>54</v>
      </c>
      <c r="G193" s="25">
        <v>1974</v>
      </c>
      <c r="H193" s="51">
        <v>5.1593634263554122E-2</v>
      </c>
      <c r="I193" s="36">
        <v>15</v>
      </c>
      <c r="J193" s="42" t="s">
        <v>36</v>
      </c>
      <c r="K193" s="36">
        <v>4</v>
      </c>
      <c r="L193" s="36">
        <v>17</v>
      </c>
    </row>
    <row r="194" spans="1:12" x14ac:dyDescent="0.3">
      <c r="A194" s="42">
        <v>151</v>
      </c>
      <c r="B194" s="40">
        <v>34</v>
      </c>
      <c r="C194" s="15">
        <v>7</v>
      </c>
      <c r="D194" t="s">
        <v>66</v>
      </c>
      <c r="E194" s="25" t="s">
        <v>39</v>
      </c>
      <c r="F194" s="50" t="s">
        <v>55</v>
      </c>
      <c r="G194" s="25">
        <v>1972</v>
      </c>
      <c r="H194" s="51">
        <v>5.3561226857709698E-2</v>
      </c>
      <c r="I194" s="36">
        <v>14</v>
      </c>
      <c r="J194" s="25" t="s">
        <v>36</v>
      </c>
      <c r="K194" s="25">
        <v>5</v>
      </c>
      <c r="L194" s="25">
        <v>16</v>
      </c>
    </row>
    <row r="195" spans="1:12" x14ac:dyDescent="0.3">
      <c r="A195" s="42">
        <v>164</v>
      </c>
      <c r="B195" s="40">
        <v>40</v>
      </c>
      <c r="C195" s="15">
        <v>8</v>
      </c>
      <c r="D195" t="s">
        <v>75</v>
      </c>
      <c r="E195" s="25" t="s">
        <v>39</v>
      </c>
      <c r="F195" s="50" t="s">
        <v>46</v>
      </c>
      <c r="G195" s="25">
        <v>1971</v>
      </c>
      <c r="H195" s="51">
        <v>5.6431597222399432E-2</v>
      </c>
      <c r="I195" s="36">
        <v>13</v>
      </c>
      <c r="J195" s="25" t="s">
        <v>36</v>
      </c>
      <c r="K195" s="25">
        <v>6</v>
      </c>
      <c r="L195" s="25">
        <v>15</v>
      </c>
    </row>
    <row r="196" spans="1:12" x14ac:dyDescent="0.3">
      <c r="A196" s="42">
        <v>166</v>
      </c>
      <c r="B196" s="40">
        <v>41</v>
      </c>
      <c r="C196" s="15">
        <v>9</v>
      </c>
      <c r="D196" t="s">
        <v>49</v>
      </c>
      <c r="E196" s="25" t="s">
        <v>39</v>
      </c>
      <c r="F196" s="50" t="s">
        <v>46</v>
      </c>
      <c r="G196" s="25">
        <v>1972</v>
      </c>
      <c r="H196" s="51">
        <v>5.7195486115233507E-2</v>
      </c>
      <c r="I196" s="36">
        <v>12</v>
      </c>
      <c r="J196" s="25" t="s">
        <v>36</v>
      </c>
      <c r="K196" s="25">
        <v>7</v>
      </c>
      <c r="L196" s="25">
        <v>14</v>
      </c>
    </row>
    <row r="197" spans="1:12" x14ac:dyDescent="0.3">
      <c r="A197" s="42"/>
      <c r="B197" s="40"/>
      <c r="C197" s="15"/>
      <c r="D197" s="17" t="s">
        <v>20</v>
      </c>
      <c r="E197" s="25"/>
      <c r="F197" s="50"/>
      <c r="G197" s="25"/>
      <c r="H197" s="51"/>
      <c r="I197" s="36"/>
      <c r="J197" s="25"/>
      <c r="K197" s="25"/>
      <c r="L197" s="25"/>
    </row>
    <row r="198" spans="1:12" x14ac:dyDescent="0.3">
      <c r="A198" s="42">
        <v>113</v>
      </c>
      <c r="B198" s="40">
        <v>20</v>
      </c>
      <c r="C198" s="15">
        <v>1</v>
      </c>
      <c r="D198" t="s">
        <v>68</v>
      </c>
      <c r="E198" s="25" t="s">
        <v>39</v>
      </c>
      <c r="F198" s="50" t="s">
        <v>67</v>
      </c>
      <c r="G198" s="25">
        <v>1966</v>
      </c>
      <c r="H198" s="51">
        <v>4.7322800928668585E-2</v>
      </c>
      <c r="I198" s="36">
        <v>20</v>
      </c>
      <c r="J198" s="42" t="s">
        <v>36</v>
      </c>
      <c r="K198" s="36">
        <v>1</v>
      </c>
      <c r="L198" s="36">
        <v>20</v>
      </c>
    </row>
    <row r="199" spans="1:12" x14ac:dyDescent="0.3">
      <c r="A199" s="42">
        <v>121</v>
      </c>
      <c r="B199" s="40">
        <v>24</v>
      </c>
      <c r="C199" s="15">
        <v>2</v>
      </c>
      <c r="D199" t="s">
        <v>268</v>
      </c>
      <c r="E199" s="25" t="s">
        <v>39</v>
      </c>
      <c r="F199" s="50" t="s">
        <v>169</v>
      </c>
      <c r="G199" s="25">
        <v>1966</v>
      </c>
      <c r="H199" s="51">
        <v>4.8619097222399432E-2</v>
      </c>
      <c r="I199" s="36">
        <v>19</v>
      </c>
      <c r="J199" s="42"/>
      <c r="K199" s="36" t="s">
        <v>45</v>
      </c>
      <c r="L199" s="36" t="s">
        <v>44</v>
      </c>
    </row>
    <row r="200" spans="1:12" x14ac:dyDescent="0.3">
      <c r="A200" s="42">
        <v>148</v>
      </c>
      <c r="B200" s="40">
        <v>33</v>
      </c>
      <c r="C200" s="15">
        <v>3</v>
      </c>
      <c r="D200" t="s">
        <v>286</v>
      </c>
      <c r="E200" s="25" t="s">
        <v>39</v>
      </c>
      <c r="F200" s="50" t="s">
        <v>73</v>
      </c>
      <c r="G200" s="25">
        <v>1967</v>
      </c>
      <c r="H200" s="51">
        <v>5.3329745373048354E-2</v>
      </c>
      <c r="I200" s="36">
        <v>18</v>
      </c>
      <c r="J200" s="25"/>
      <c r="K200" s="25" t="s">
        <v>45</v>
      </c>
      <c r="L200" s="25" t="s">
        <v>44</v>
      </c>
    </row>
    <row r="201" spans="1:12" x14ac:dyDescent="0.3">
      <c r="A201" s="42">
        <v>187</v>
      </c>
      <c r="B201" s="40">
        <v>49</v>
      </c>
      <c r="C201" s="15">
        <v>4</v>
      </c>
      <c r="D201" t="s">
        <v>312</v>
      </c>
      <c r="E201" s="25" t="s">
        <v>39</v>
      </c>
      <c r="F201" s="50" t="s">
        <v>79</v>
      </c>
      <c r="G201" s="25">
        <v>1967</v>
      </c>
      <c r="H201" s="51">
        <v>7.7256944444444448E-2</v>
      </c>
      <c r="I201" s="36">
        <v>17</v>
      </c>
      <c r="J201" s="42"/>
      <c r="K201" s="36" t="s">
        <v>45</v>
      </c>
      <c r="L201" s="36" t="s">
        <v>44</v>
      </c>
    </row>
    <row r="202" spans="1:12" x14ac:dyDescent="0.3">
      <c r="A202" s="42"/>
      <c r="B202" s="40"/>
      <c r="C202" s="16"/>
      <c r="D202" s="17" t="s">
        <v>25</v>
      </c>
      <c r="E202" s="25"/>
      <c r="F202" s="50"/>
      <c r="G202" s="25"/>
      <c r="H202" s="51"/>
      <c r="I202" s="36"/>
      <c r="J202" s="42"/>
      <c r="K202" s="36"/>
      <c r="L202" s="36"/>
    </row>
    <row r="203" spans="1:12" x14ac:dyDescent="0.3">
      <c r="A203" s="42">
        <v>63</v>
      </c>
      <c r="B203" s="40">
        <v>5</v>
      </c>
      <c r="C203" s="15">
        <v>1</v>
      </c>
      <c r="D203" t="s">
        <v>221</v>
      </c>
      <c r="E203" s="25" t="s">
        <v>39</v>
      </c>
      <c r="F203" s="50" t="s">
        <v>54</v>
      </c>
      <c r="G203" s="25">
        <v>1958</v>
      </c>
      <c r="H203" s="51">
        <v>4.1084374999627471E-2</v>
      </c>
      <c r="I203" s="36">
        <v>20</v>
      </c>
      <c r="J203" s="42" t="s">
        <v>36</v>
      </c>
      <c r="K203" s="36">
        <v>1</v>
      </c>
      <c r="L203" s="36">
        <v>20</v>
      </c>
    </row>
    <row r="204" spans="1:12" x14ac:dyDescent="0.3">
      <c r="A204" s="42">
        <v>80</v>
      </c>
      <c r="B204" s="40">
        <v>10</v>
      </c>
      <c r="C204" s="15">
        <v>2</v>
      </c>
      <c r="D204" t="s">
        <v>235</v>
      </c>
      <c r="E204" s="25" t="s">
        <v>39</v>
      </c>
      <c r="F204" s="50" t="s">
        <v>236</v>
      </c>
      <c r="G204" s="25">
        <v>1960</v>
      </c>
      <c r="H204" s="51">
        <v>4.3376041670853738E-2</v>
      </c>
      <c r="I204" s="36">
        <v>19</v>
      </c>
      <c r="J204" s="42"/>
      <c r="K204" s="36" t="s">
        <v>45</v>
      </c>
      <c r="L204" s="36" t="s">
        <v>44</v>
      </c>
    </row>
    <row r="205" spans="1:12" x14ac:dyDescent="0.3">
      <c r="A205" s="42">
        <v>132</v>
      </c>
      <c r="B205" s="40">
        <v>27</v>
      </c>
      <c r="C205" s="15">
        <v>3</v>
      </c>
      <c r="D205" t="s">
        <v>70</v>
      </c>
      <c r="E205" s="25" t="s">
        <v>39</v>
      </c>
      <c r="F205" s="50" t="s">
        <v>69</v>
      </c>
      <c r="G205" s="25">
        <v>1956</v>
      </c>
      <c r="H205" s="51">
        <v>5.0586689816555008E-2</v>
      </c>
      <c r="I205" s="36">
        <v>18</v>
      </c>
      <c r="J205" s="42"/>
      <c r="K205" s="36" t="s">
        <v>45</v>
      </c>
      <c r="L205" s="36" t="s">
        <v>44</v>
      </c>
    </row>
    <row r="206" spans="1:12" x14ac:dyDescent="0.3">
      <c r="A206" s="42">
        <v>161</v>
      </c>
      <c r="B206" s="40">
        <v>38</v>
      </c>
      <c r="C206" s="15">
        <v>4</v>
      </c>
      <c r="D206" t="s">
        <v>293</v>
      </c>
      <c r="E206" s="25" t="s">
        <v>39</v>
      </c>
      <c r="F206" s="50" t="s">
        <v>46</v>
      </c>
      <c r="G206" s="25">
        <v>1965</v>
      </c>
      <c r="H206" s="51">
        <v>5.5239467597857583E-2</v>
      </c>
      <c r="I206" s="36">
        <v>17</v>
      </c>
      <c r="J206" s="25" t="s">
        <v>36</v>
      </c>
      <c r="K206" s="25">
        <v>2</v>
      </c>
      <c r="L206" s="25">
        <v>19</v>
      </c>
    </row>
    <row r="207" spans="1:12" x14ac:dyDescent="0.3">
      <c r="A207" s="42">
        <v>168</v>
      </c>
      <c r="B207" s="40">
        <v>43</v>
      </c>
      <c r="C207" s="15">
        <v>5</v>
      </c>
      <c r="D207" t="s">
        <v>53</v>
      </c>
      <c r="E207" s="25" t="s">
        <v>39</v>
      </c>
      <c r="F207" s="50" t="s">
        <v>52</v>
      </c>
      <c r="G207" s="25">
        <v>1961</v>
      </c>
      <c r="H207" s="51">
        <v>5.7681597223563585E-2</v>
      </c>
      <c r="I207" s="36">
        <v>16</v>
      </c>
      <c r="J207" s="25" t="s">
        <v>36</v>
      </c>
      <c r="K207" s="25">
        <v>3</v>
      </c>
      <c r="L207" s="25">
        <v>18</v>
      </c>
    </row>
    <row r="208" spans="1:12" x14ac:dyDescent="0.3">
      <c r="A208" s="42">
        <v>172</v>
      </c>
      <c r="B208" s="40">
        <v>44</v>
      </c>
      <c r="C208" s="15">
        <v>6</v>
      </c>
      <c r="D208" t="s">
        <v>41</v>
      </c>
      <c r="E208" s="25" t="s">
        <v>39</v>
      </c>
      <c r="F208" s="50" t="s">
        <v>38</v>
      </c>
      <c r="G208" s="25">
        <v>1957</v>
      </c>
      <c r="H208" s="51">
        <v>5.9267245371302124E-2</v>
      </c>
      <c r="I208" s="36">
        <v>15</v>
      </c>
      <c r="J208" s="25" t="s">
        <v>36</v>
      </c>
      <c r="K208" s="25">
        <v>4</v>
      </c>
      <c r="L208" s="25">
        <v>17</v>
      </c>
    </row>
    <row r="209" spans="1:12" x14ac:dyDescent="0.3">
      <c r="A209" s="42">
        <v>179</v>
      </c>
      <c r="B209" s="40">
        <v>46</v>
      </c>
      <c r="C209" s="15">
        <v>7</v>
      </c>
      <c r="D209" t="s">
        <v>51</v>
      </c>
      <c r="E209" s="25" t="s">
        <v>39</v>
      </c>
      <c r="F209" s="50" t="s">
        <v>50</v>
      </c>
      <c r="G209" s="25">
        <v>1961</v>
      </c>
      <c r="H209" s="51">
        <v>6.3630671298597008E-2</v>
      </c>
      <c r="I209" s="36">
        <v>14</v>
      </c>
      <c r="J209" s="42" t="s">
        <v>36</v>
      </c>
      <c r="K209" s="36">
        <v>5</v>
      </c>
      <c r="L209" s="36">
        <v>16</v>
      </c>
    </row>
    <row r="210" spans="1:12" x14ac:dyDescent="0.3">
      <c r="A210" s="42">
        <v>180</v>
      </c>
      <c r="B210" s="40">
        <v>47</v>
      </c>
      <c r="C210" s="15">
        <v>8</v>
      </c>
      <c r="D210" t="s">
        <v>306</v>
      </c>
      <c r="E210" s="25" t="s">
        <v>39</v>
      </c>
      <c r="F210" s="50" t="s">
        <v>204</v>
      </c>
      <c r="G210" s="25">
        <v>1955</v>
      </c>
      <c r="H210" s="51">
        <v>6.3943171298888046E-2</v>
      </c>
      <c r="I210" s="36">
        <v>13</v>
      </c>
      <c r="J210" s="42"/>
      <c r="K210" s="36" t="s">
        <v>45</v>
      </c>
      <c r="L210" s="36" t="s">
        <v>44</v>
      </c>
    </row>
    <row r="211" spans="1:12" x14ac:dyDescent="0.3">
      <c r="A211" s="42">
        <v>182</v>
      </c>
      <c r="B211" s="40">
        <v>48</v>
      </c>
      <c r="C211" s="15">
        <v>9</v>
      </c>
      <c r="D211" t="s">
        <v>308</v>
      </c>
      <c r="E211" s="25" t="s">
        <v>39</v>
      </c>
      <c r="F211" s="50" t="s">
        <v>309</v>
      </c>
      <c r="G211" s="25">
        <v>1964</v>
      </c>
      <c r="H211" s="51">
        <v>6.5355208338587545E-2</v>
      </c>
      <c r="I211" s="36">
        <v>12</v>
      </c>
      <c r="J211" s="42"/>
      <c r="K211" s="36" t="s">
        <v>45</v>
      </c>
      <c r="L211" s="36" t="s">
        <v>44</v>
      </c>
    </row>
    <row r="212" spans="1:12" x14ac:dyDescent="0.3">
      <c r="A212" s="16"/>
      <c r="B212" s="16"/>
      <c r="C212" s="16"/>
      <c r="D212" s="16"/>
      <c r="E212" s="16"/>
      <c r="F212" s="16"/>
      <c r="G212" s="16"/>
      <c r="H212" s="16"/>
      <c r="I212" s="18"/>
      <c r="J212" s="16"/>
      <c r="K212" s="16">
        <f>COUNT(K3:K211)</f>
        <v>93</v>
      </c>
      <c r="L212" s="16">
        <f>SUM(L3:L211)</f>
        <v>1571</v>
      </c>
    </row>
    <row r="213" spans="1:12" x14ac:dyDescent="0.3">
      <c r="A213" s="16"/>
      <c r="B213" s="16"/>
      <c r="C213" s="16"/>
      <c r="D213" s="17" t="s">
        <v>398</v>
      </c>
      <c r="E213" s="16"/>
      <c r="F213" s="16"/>
      <c r="G213" s="16"/>
      <c r="H213" s="16"/>
      <c r="I213" s="18"/>
      <c r="J213" s="16"/>
      <c r="K213" s="16"/>
      <c r="L213" s="16"/>
    </row>
    <row r="214" spans="1:12" x14ac:dyDescent="0.3">
      <c r="A214" s="16"/>
      <c r="B214" s="16"/>
      <c r="C214" s="16"/>
      <c r="D214" s="16" t="s">
        <v>399</v>
      </c>
      <c r="E214" s="16"/>
      <c r="G214" s="16"/>
      <c r="H214" s="16"/>
      <c r="I214" s="18"/>
      <c r="J214" s="16"/>
      <c r="K214" s="16"/>
      <c r="L214" s="16"/>
    </row>
    <row r="215" spans="1:12" x14ac:dyDescent="0.3">
      <c r="D215" s="16" t="s">
        <v>400</v>
      </c>
    </row>
    <row r="216" spans="1:12" x14ac:dyDescent="0.3">
      <c r="D216" s="16" t="s">
        <v>401</v>
      </c>
    </row>
    <row r="217" spans="1:12" x14ac:dyDescent="0.3">
      <c r="D217" s="16" t="s">
        <v>402</v>
      </c>
    </row>
    <row r="218" spans="1:12" x14ac:dyDescent="0.3">
      <c r="D218" s="16" t="s">
        <v>403</v>
      </c>
    </row>
    <row r="221" spans="1:12" x14ac:dyDescent="0.3">
      <c r="D221" s="16" t="s">
        <v>315</v>
      </c>
    </row>
  </sheetData>
  <sortState xmlns:xlrd2="http://schemas.microsoft.com/office/spreadsheetml/2017/richdata2" ref="A5:M153">
    <sortCondition ref="M5:M153"/>
    <sortCondition ref="A5:A153"/>
  </sortState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7530-C880-4721-B026-DE146B3B6A32}">
  <sheetPr>
    <tabColor rgb="FFFFC000"/>
  </sheetPr>
  <dimension ref="A1:O234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44140625" customWidth="1"/>
    <col min="2" max="2" width="5.109375" customWidth="1"/>
    <col min="3" max="3" width="23.5546875" bestFit="1" customWidth="1"/>
    <col min="4" max="4" width="4.44140625" style="25" customWidth="1"/>
    <col min="5" max="5" width="33.5546875" bestFit="1" customWidth="1"/>
    <col min="6" max="6" width="5.33203125" customWidth="1"/>
    <col min="7" max="7" width="8.33203125" customWidth="1"/>
    <col min="8" max="8" width="6.88671875" customWidth="1"/>
    <col min="9" max="9" width="5.5546875" style="25" customWidth="1"/>
    <col min="10" max="10" width="22.21875" style="35" customWidth="1"/>
    <col min="11" max="11" width="4.109375" style="25" customWidth="1"/>
    <col min="12" max="12" width="3.44140625" style="25" customWidth="1"/>
    <col min="13" max="13" width="4.5546875" style="25" customWidth="1"/>
    <col min="14" max="14" width="5.44140625" style="25" customWidth="1"/>
    <col min="15" max="15" width="6.109375" style="25" customWidth="1"/>
  </cols>
  <sheetData>
    <row r="1" spans="1:15" ht="18" customHeight="1" x14ac:dyDescent="0.3">
      <c r="A1" s="66" t="s">
        <v>314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27" thickBot="1" x14ac:dyDescent="0.35">
      <c r="A2" s="69" t="s">
        <v>161</v>
      </c>
      <c r="B2" s="70" t="s">
        <v>160</v>
      </c>
      <c r="C2" s="70" t="s">
        <v>159</v>
      </c>
      <c r="D2" s="70" t="s">
        <v>158</v>
      </c>
      <c r="E2" s="70" t="s">
        <v>5</v>
      </c>
      <c r="F2" s="70" t="s">
        <v>6</v>
      </c>
      <c r="G2" s="70" t="s">
        <v>7</v>
      </c>
      <c r="H2" s="70" t="s">
        <v>157</v>
      </c>
      <c r="I2" s="70" t="s">
        <v>156</v>
      </c>
      <c r="J2" s="71" t="s">
        <v>155</v>
      </c>
      <c r="K2" s="70" t="s">
        <v>154</v>
      </c>
      <c r="L2" s="70" t="s">
        <v>28</v>
      </c>
      <c r="M2" s="70" t="s">
        <v>153</v>
      </c>
      <c r="N2" s="72" t="s">
        <v>152</v>
      </c>
      <c r="O2" s="73" t="s">
        <v>151</v>
      </c>
    </row>
    <row r="3" spans="1:15" ht="15.6" x14ac:dyDescent="0.3">
      <c r="A3" s="47"/>
      <c r="B3" s="47"/>
      <c r="C3" s="49"/>
      <c r="D3" s="48" t="s">
        <v>12</v>
      </c>
      <c r="E3" s="47"/>
      <c r="F3" s="47"/>
      <c r="G3" s="47"/>
      <c r="H3" s="47"/>
      <c r="I3" s="45"/>
      <c r="J3" s="46"/>
      <c r="K3" s="45"/>
      <c r="L3" s="45"/>
      <c r="M3" s="45"/>
      <c r="N3" s="45"/>
      <c r="O3" s="45"/>
    </row>
    <row r="4" spans="1:15" ht="14.4" customHeight="1" x14ac:dyDescent="0.3">
      <c r="A4" s="55">
        <v>1</v>
      </c>
      <c r="B4" s="56">
        <v>1</v>
      </c>
      <c r="C4" s="57" t="s">
        <v>150</v>
      </c>
      <c r="D4" s="58" t="s">
        <v>83</v>
      </c>
      <c r="E4" s="59" t="s">
        <v>101</v>
      </c>
      <c r="F4" s="58">
        <v>1972</v>
      </c>
      <c r="G4" s="60">
        <v>3.076030092779547E-2</v>
      </c>
      <c r="H4" s="61">
        <v>16.254717441603194</v>
      </c>
      <c r="I4" s="62">
        <v>2.5633584106496223E-3</v>
      </c>
      <c r="J4" s="63" t="s">
        <v>162</v>
      </c>
      <c r="K4" s="58">
        <v>1</v>
      </c>
      <c r="L4" s="64">
        <v>20</v>
      </c>
      <c r="M4" s="55" t="s">
        <v>36</v>
      </c>
      <c r="N4" s="64">
        <v>1</v>
      </c>
      <c r="O4" s="64">
        <v>20</v>
      </c>
    </row>
    <row r="5" spans="1:15" ht="14.4" customHeight="1" x14ac:dyDescent="0.3">
      <c r="A5" s="55">
        <v>2</v>
      </c>
      <c r="B5" s="56">
        <v>2</v>
      </c>
      <c r="C5" s="57" t="s">
        <v>149</v>
      </c>
      <c r="D5" s="58" t="s">
        <v>83</v>
      </c>
      <c r="E5" s="59" t="s">
        <v>163</v>
      </c>
      <c r="F5" s="58">
        <v>1990</v>
      </c>
      <c r="G5" s="60">
        <v>3.1558912036416586E-2</v>
      </c>
      <c r="H5" s="61">
        <v>15.84338520361659</v>
      </c>
      <c r="I5" s="62">
        <v>2.629909336368049E-3</v>
      </c>
      <c r="J5" s="63" t="s">
        <v>162</v>
      </c>
      <c r="K5" s="58">
        <v>2</v>
      </c>
      <c r="L5" s="64">
        <v>20</v>
      </c>
      <c r="M5" s="55" t="s">
        <v>36</v>
      </c>
      <c r="N5" s="64">
        <v>1</v>
      </c>
      <c r="O5" s="64">
        <v>20</v>
      </c>
    </row>
    <row r="6" spans="1:15" ht="14.4" customHeight="1" x14ac:dyDescent="0.3">
      <c r="A6" s="55">
        <v>3</v>
      </c>
      <c r="B6" s="56">
        <v>3</v>
      </c>
      <c r="C6" s="57" t="s">
        <v>164</v>
      </c>
      <c r="D6" s="58" t="s">
        <v>83</v>
      </c>
      <c r="E6" s="59" t="s">
        <v>165</v>
      </c>
      <c r="F6" s="58">
        <v>1977</v>
      </c>
      <c r="G6" s="60">
        <v>3.1790393521077931E-2</v>
      </c>
      <c r="H6" s="61">
        <v>15.72802172670451</v>
      </c>
      <c r="I6" s="62">
        <v>2.6491994600898274E-3</v>
      </c>
      <c r="J6" s="63" t="s">
        <v>162</v>
      </c>
      <c r="K6" s="58">
        <v>3</v>
      </c>
      <c r="L6" s="64">
        <v>20</v>
      </c>
      <c r="M6" s="55"/>
      <c r="N6" s="64"/>
      <c r="O6" s="64" t="s">
        <v>44</v>
      </c>
    </row>
    <row r="7" spans="1:15" ht="14.4" customHeight="1" x14ac:dyDescent="0.3">
      <c r="A7" s="42">
        <v>4</v>
      </c>
      <c r="B7" s="40">
        <v>4</v>
      </c>
      <c r="C7" t="s">
        <v>166</v>
      </c>
      <c r="D7" s="25" t="s">
        <v>83</v>
      </c>
      <c r="E7" s="50" t="s">
        <v>165</v>
      </c>
      <c r="F7" s="25">
        <v>1970</v>
      </c>
      <c r="G7" s="51">
        <v>3.2345949075534008E-2</v>
      </c>
      <c r="H7" s="52">
        <v>15.457886204927975</v>
      </c>
      <c r="I7" s="53">
        <v>2.6954957562945006E-3</v>
      </c>
      <c r="J7" s="54" t="s">
        <v>96</v>
      </c>
      <c r="K7" s="25">
        <v>1</v>
      </c>
      <c r="L7" s="36">
        <v>20</v>
      </c>
      <c r="M7" s="42"/>
      <c r="N7" s="36" t="s">
        <v>45</v>
      </c>
      <c r="O7" s="36" t="s">
        <v>44</v>
      </c>
    </row>
    <row r="8" spans="1:15" ht="14.4" customHeight="1" x14ac:dyDescent="0.3">
      <c r="A8" s="42">
        <v>5</v>
      </c>
      <c r="B8" s="40">
        <v>5</v>
      </c>
      <c r="C8" t="s">
        <v>148</v>
      </c>
      <c r="D8" s="25" t="s">
        <v>83</v>
      </c>
      <c r="E8" s="50" t="s">
        <v>67</v>
      </c>
      <c r="F8" s="25">
        <v>2005</v>
      </c>
      <c r="G8" s="51">
        <v>3.2450115744723007E-2</v>
      </c>
      <c r="H8" s="52">
        <v>15.408265533885171</v>
      </c>
      <c r="I8" s="53">
        <v>2.7041763120602504E-3</v>
      </c>
      <c r="J8" s="54" t="s">
        <v>135</v>
      </c>
      <c r="K8" s="25">
        <v>1</v>
      </c>
      <c r="L8" s="36">
        <v>20</v>
      </c>
      <c r="M8" s="42" t="s">
        <v>36</v>
      </c>
      <c r="N8" s="36">
        <v>1</v>
      </c>
      <c r="O8" s="36">
        <v>20</v>
      </c>
    </row>
    <row r="9" spans="1:15" ht="14.4" customHeight="1" x14ac:dyDescent="0.3">
      <c r="A9" s="42">
        <v>6</v>
      </c>
      <c r="B9" s="40">
        <v>6</v>
      </c>
      <c r="C9" t="s">
        <v>167</v>
      </c>
      <c r="D9" s="25" t="s">
        <v>83</v>
      </c>
      <c r="E9" s="50" t="s">
        <v>50</v>
      </c>
      <c r="F9" s="25">
        <v>1980</v>
      </c>
      <c r="G9" s="51">
        <v>3.26353009295417E-2</v>
      </c>
      <c r="H9" s="52">
        <v>15.320833139534392</v>
      </c>
      <c r="I9" s="53">
        <v>2.7196084107951415E-3</v>
      </c>
      <c r="J9" s="54" t="s">
        <v>82</v>
      </c>
      <c r="K9" s="25">
        <v>1</v>
      </c>
      <c r="L9" s="36">
        <v>19</v>
      </c>
      <c r="M9" s="42" t="s">
        <v>36</v>
      </c>
      <c r="N9" s="36">
        <v>1</v>
      </c>
      <c r="O9" s="36">
        <v>20</v>
      </c>
    </row>
    <row r="10" spans="1:15" ht="14.4" customHeight="1" x14ac:dyDescent="0.3">
      <c r="A10" s="42">
        <v>7</v>
      </c>
      <c r="B10" s="40">
        <v>7</v>
      </c>
      <c r="C10" t="s">
        <v>168</v>
      </c>
      <c r="D10" s="25" t="s">
        <v>83</v>
      </c>
      <c r="E10" s="50" t="s">
        <v>169</v>
      </c>
      <c r="F10" s="25">
        <v>1998</v>
      </c>
      <c r="G10" s="51">
        <v>3.3028819445462432E-2</v>
      </c>
      <c r="H10" s="52">
        <v>15.138294628592638</v>
      </c>
      <c r="I10" s="53">
        <v>2.7524016204552026E-3</v>
      </c>
      <c r="J10" s="54" t="s">
        <v>121</v>
      </c>
      <c r="K10" s="25">
        <v>1</v>
      </c>
      <c r="L10" s="36">
        <v>20</v>
      </c>
      <c r="M10" s="42"/>
      <c r="N10" s="36" t="s">
        <v>45</v>
      </c>
      <c r="O10" s="36" t="s">
        <v>44</v>
      </c>
    </row>
    <row r="11" spans="1:15" ht="14.4" customHeight="1" x14ac:dyDescent="0.3">
      <c r="A11" s="42">
        <v>8</v>
      </c>
      <c r="B11" s="40">
        <v>8</v>
      </c>
      <c r="C11" t="s">
        <v>147</v>
      </c>
      <c r="D11" s="25" t="s">
        <v>83</v>
      </c>
      <c r="E11" s="50" t="s">
        <v>113</v>
      </c>
      <c r="F11" s="25">
        <v>1977</v>
      </c>
      <c r="G11" s="51">
        <v>3.334131944575347E-2</v>
      </c>
      <c r="H11" s="52">
        <v>14.996407110207592</v>
      </c>
      <c r="I11" s="53">
        <v>2.7784432871461226E-3</v>
      </c>
      <c r="J11" s="54" t="s">
        <v>82</v>
      </c>
      <c r="K11" s="25">
        <v>2</v>
      </c>
      <c r="L11" s="36">
        <v>18</v>
      </c>
      <c r="M11" s="42" t="s">
        <v>36</v>
      </c>
      <c r="N11" s="36">
        <v>2</v>
      </c>
      <c r="O11" s="36">
        <v>19</v>
      </c>
    </row>
    <row r="12" spans="1:15" ht="14.4" customHeight="1" x14ac:dyDescent="0.3">
      <c r="A12" s="42">
        <v>9</v>
      </c>
      <c r="B12" s="40">
        <v>9</v>
      </c>
      <c r="C12" t="s">
        <v>170</v>
      </c>
      <c r="D12" s="25" t="s">
        <v>83</v>
      </c>
      <c r="E12" s="50" t="s">
        <v>171</v>
      </c>
      <c r="F12" s="25">
        <v>1978</v>
      </c>
      <c r="G12" s="51">
        <v>3.4359837962256279E-2</v>
      </c>
      <c r="H12" s="52">
        <v>14.551873048680902</v>
      </c>
      <c r="I12" s="53">
        <v>2.8633198301880234E-3</v>
      </c>
      <c r="J12" s="54" t="s">
        <v>82</v>
      </c>
      <c r="K12" s="25">
        <v>3</v>
      </c>
      <c r="L12" s="36">
        <v>17</v>
      </c>
      <c r="M12" s="42"/>
      <c r="N12" s="36" t="s">
        <v>45</v>
      </c>
      <c r="O12" s="36" t="s">
        <v>44</v>
      </c>
    </row>
    <row r="13" spans="1:15" ht="14.4" customHeight="1" x14ac:dyDescent="0.3">
      <c r="A13" s="42">
        <v>10</v>
      </c>
      <c r="B13" s="40">
        <v>10</v>
      </c>
      <c r="C13" t="s">
        <v>172</v>
      </c>
      <c r="D13" s="25" t="s">
        <v>83</v>
      </c>
      <c r="E13" s="50" t="s">
        <v>46</v>
      </c>
      <c r="F13" s="25">
        <v>1982</v>
      </c>
      <c r="G13" s="51">
        <v>3.444085648516193E-2</v>
      </c>
      <c r="H13" s="52">
        <v>14.51764128500735</v>
      </c>
      <c r="I13" s="53">
        <v>2.8700713737634942E-3</v>
      </c>
      <c r="J13" s="54" t="s">
        <v>108</v>
      </c>
      <c r="K13" s="25">
        <v>1</v>
      </c>
      <c r="L13" s="36">
        <v>20</v>
      </c>
      <c r="M13" s="42" t="s">
        <v>36</v>
      </c>
      <c r="N13" s="36">
        <v>1</v>
      </c>
      <c r="O13" s="36">
        <v>20</v>
      </c>
    </row>
    <row r="14" spans="1:15" ht="14.4" customHeight="1" x14ac:dyDescent="0.3">
      <c r="A14" s="42">
        <v>11</v>
      </c>
      <c r="B14" s="40">
        <v>11</v>
      </c>
      <c r="C14" t="s">
        <v>145</v>
      </c>
      <c r="D14" s="25" t="s">
        <v>83</v>
      </c>
      <c r="E14" s="50" t="s">
        <v>38</v>
      </c>
      <c r="F14" s="25">
        <v>1985</v>
      </c>
      <c r="G14" s="51">
        <v>3.4926967593492009E-2</v>
      </c>
      <c r="H14" s="52">
        <v>14.315585762251105</v>
      </c>
      <c r="I14" s="53">
        <v>2.9105806327910009E-3</v>
      </c>
      <c r="J14" s="54" t="s">
        <v>108</v>
      </c>
      <c r="K14" s="25">
        <v>2</v>
      </c>
      <c r="L14" s="36">
        <v>19</v>
      </c>
      <c r="M14" s="42" t="s">
        <v>36</v>
      </c>
      <c r="N14" s="36">
        <v>2</v>
      </c>
      <c r="O14" s="36">
        <v>19</v>
      </c>
    </row>
    <row r="15" spans="1:15" ht="14.4" customHeight="1" x14ac:dyDescent="0.3">
      <c r="A15" s="42">
        <v>12</v>
      </c>
      <c r="B15" s="40">
        <v>12</v>
      </c>
      <c r="C15" t="s">
        <v>173</v>
      </c>
      <c r="D15" s="25" t="s">
        <v>83</v>
      </c>
      <c r="E15" s="50" t="s">
        <v>130</v>
      </c>
      <c r="F15" s="25">
        <v>1983</v>
      </c>
      <c r="G15" s="51">
        <v>3.4961689816555008E-2</v>
      </c>
      <c r="H15" s="52">
        <v>14.301368229725576</v>
      </c>
      <c r="I15" s="53">
        <v>2.9134741513795839E-3</v>
      </c>
      <c r="J15" s="54" t="s">
        <v>108</v>
      </c>
      <c r="K15" s="25">
        <v>3</v>
      </c>
      <c r="L15" s="36">
        <v>18</v>
      </c>
      <c r="M15" s="42" t="s">
        <v>36</v>
      </c>
      <c r="N15" s="36">
        <v>3</v>
      </c>
      <c r="O15" s="36">
        <v>18</v>
      </c>
    </row>
    <row r="16" spans="1:15" ht="14.4" customHeight="1" x14ac:dyDescent="0.3">
      <c r="A16" s="42">
        <v>13</v>
      </c>
      <c r="B16" s="40">
        <v>13</v>
      </c>
      <c r="C16" t="s">
        <v>174</v>
      </c>
      <c r="D16" s="25" t="s">
        <v>83</v>
      </c>
      <c r="E16" s="50" t="s">
        <v>175</v>
      </c>
      <c r="F16" s="25">
        <v>1970</v>
      </c>
      <c r="G16" s="51">
        <v>3.5366782409255393E-2</v>
      </c>
      <c r="H16" s="52">
        <v>14.137559764813417</v>
      </c>
      <c r="I16" s="53">
        <v>2.9472318674379494E-3</v>
      </c>
      <c r="J16" s="54" t="s">
        <v>96</v>
      </c>
      <c r="K16" s="25">
        <v>2</v>
      </c>
      <c r="L16" s="36">
        <v>19</v>
      </c>
      <c r="M16" s="42"/>
      <c r="N16" s="36" t="s">
        <v>45</v>
      </c>
      <c r="O16" s="36" t="s">
        <v>44</v>
      </c>
    </row>
    <row r="17" spans="1:15" ht="14.4" customHeight="1" x14ac:dyDescent="0.3">
      <c r="A17" s="42">
        <v>14</v>
      </c>
      <c r="B17" s="40">
        <v>14</v>
      </c>
      <c r="C17" t="s">
        <v>143</v>
      </c>
      <c r="D17" s="25" t="s">
        <v>83</v>
      </c>
      <c r="E17" s="50" t="s">
        <v>119</v>
      </c>
      <c r="F17" s="25">
        <v>1980</v>
      </c>
      <c r="G17" s="51">
        <v>3.5482523147948086E-2</v>
      </c>
      <c r="H17" s="52">
        <v>14.091444340505262</v>
      </c>
      <c r="I17" s="53">
        <v>2.956876928995674E-3</v>
      </c>
      <c r="J17" s="54" t="s">
        <v>82</v>
      </c>
      <c r="K17" s="25">
        <v>4</v>
      </c>
      <c r="L17" s="36">
        <v>16</v>
      </c>
      <c r="M17" s="42"/>
      <c r="N17" s="36" t="s">
        <v>45</v>
      </c>
      <c r="O17" s="36" t="s">
        <v>44</v>
      </c>
    </row>
    <row r="18" spans="1:15" ht="14.4" customHeight="1" x14ac:dyDescent="0.3">
      <c r="A18" s="42">
        <v>15</v>
      </c>
      <c r="B18" s="40">
        <v>15</v>
      </c>
      <c r="C18" t="s">
        <v>176</v>
      </c>
      <c r="D18" s="25" t="s">
        <v>83</v>
      </c>
      <c r="E18" s="50" t="s">
        <v>177</v>
      </c>
      <c r="F18" s="25">
        <v>1974</v>
      </c>
      <c r="G18" s="51">
        <v>3.5494097224727739E-2</v>
      </c>
      <c r="H18" s="52">
        <v>14.086849338195426</v>
      </c>
      <c r="I18" s="53">
        <v>2.9578414353939784E-3</v>
      </c>
      <c r="J18" s="54" t="s">
        <v>87</v>
      </c>
      <c r="K18" s="25">
        <v>1</v>
      </c>
      <c r="L18" s="36">
        <v>19</v>
      </c>
      <c r="M18" s="42"/>
      <c r="N18" s="36" t="s">
        <v>45</v>
      </c>
      <c r="O18" s="36" t="s">
        <v>44</v>
      </c>
    </row>
    <row r="19" spans="1:15" ht="14.4" customHeight="1" x14ac:dyDescent="0.3">
      <c r="A19" s="42">
        <v>16</v>
      </c>
      <c r="B19" s="40">
        <v>16</v>
      </c>
      <c r="C19" t="s">
        <v>178</v>
      </c>
      <c r="D19" s="25" t="s">
        <v>83</v>
      </c>
      <c r="E19" s="50" t="s">
        <v>54</v>
      </c>
      <c r="F19" s="25">
        <v>1980</v>
      </c>
      <c r="G19" s="51">
        <v>3.5621412040200084E-2</v>
      </c>
      <c r="H19" s="52">
        <v>14.036501400779157</v>
      </c>
      <c r="I19" s="53">
        <v>2.9684510033500069E-3</v>
      </c>
      <c r="J19" s="54" t="s">
        <v>82</v>
      </c>
      <c r="K19" s="25">
        <v>5</v>
      </c>
      <c r="L19" s="36">
        <v>15</v>
      </c>
      <c r="M19" s="42" t="s">
        <v>36</v>
      </c>
      <c r="N19" s="36">
        <v>3</v>
      </c>
      <c r="O19" s="36">
        <v>18</v>
      </c>
    </row>
    <row r="20" spans="1:15" ht="14.4" customHeight="1" x14ac:dyDescent="0.3">
      <c r="A20" s="42">
        <v>17</v>
      </c>
      <c r="B20" s="40">
        <v>17</v>
      </c>
      <c r="C20" t="s">
        <v>179</v>
      </c>
      <c r="D20" s="25" t="s">
        <v>83</v>
      </c>
      <c r="E20" s="50" t="s">
        <v>180</v>
      </c>
      <c r="F20" s="25">
        <v>1971</v>
      </c>
      <c r="G20" s="51">
        <v>3.5679282409546431E-2</v>
      </c>
      <c r="H20" s="52">
        <v>14.013734756790369</v>
      </c>
      <c r="I20" s="53">
        <v>2.9732735341288694E-3</v>
      </c>
      <c r="J20" s="54" t="s">
        <v>87</v>
      </c>
      <c r="K20" s="25">
        <v>2</v>
      </c>
      <c r="L20" s="36">
        <v>18</v>
      </c>
      <c r="M20" s="42" t="s">
        <v>36</v>
      </c>
      <c r="N20" s="36">
        <v>2</v>
      </c>
      <c r="O20" s="36">
        <v>19</v>
      </c>
    </row>
    <row r="21" spans="1:15" ht="14.4" customHeight="1" x14ac:dyDescent="0.3">
      <c r="A21" s="42">
        <v>18</v>
      </c>
      <c r="B21" s="40">
        <v>18</v>
      </c>
      <c r="C21" t="s">
        <v>142</v>
      </c>
      <c r="D21" s="25" t="s">
        <v>83</v>
      </c>
      <c r="E21" s="50" t="s">
        <v>130</v>
      </c>
      <c r="F21" s="25">
        <v>1980</v>
      </c>
      <c r="G21" s="51">
        <v>3.5702430555829778E-2</v>
      </c>
      <c r="H21" s="52">
        <v>14.004648765246488</v>
      </c>
      <c r="I21" s="53">
        <v>2.975202546319148E-3</v>
      </c>
      <c r="J21" s="54" t="s">
        <v>82</v>
      </c>
      <c r="K21" s="25">
        <v>6</v>
      </c>
      <c r="L21" s="36">
        <v>14</v>
      </c>
      <c r="M21" s="42" t="s">
        <v>36</v>
      </c>
      <c r="N21" s="36">
        <v>4</v>
      </c>
      <c r="O21" s="36">
        <v>17</v>
      </c>
    </row>
    <row r="22" spans="1:15" ht="14.4" customHeight="1" x14ac:dyDescent="0.3">
      <c r="A22" s="42">
        <v>19</v>
      </c>
      <c r="B22" s="40">
        <v>19</v>
      </c>
      <c r="C22" t="s">
        <v>141</v>
      </c>
      <c r="D22" s="25" t="s">
        <v>83</v>
      </c>
      <c r="E22" s="50" t="s">
        <v>130</v>
      </c>
      <c r="F22" s="25">
        <v>1971</v>
      </c>
      <c r="G22" s="51">
        <v>3.5876041671144776E-2</v>
      </c>
      <c r="H22" s="52">
        <v>13.936877556983989</v>
      </c>
      <c r="I22" s="53">
        <v>2.9896701392620648E-3</v>
      </c>
      <c r="J22" s="54" t="s">
        <v>87</v>
      </c>
      <c r="K22" s="25">
        <v>3</v>
      </c>
      <c r="L22" s="36">
        <v>17</v>
      </c>
      <c r="M22" s="42" t="s">
        <v>36</v>
      </c>
      <c r="N22" s="36">
        <v>3</v>
      </c>
      <c r="O22" s="36">
        <v>18</v>
      </c>
    </row>
    <row r="23" spans="1:15" ht="14.4" customHeight="1" x14ac:dyDescent="0.3">
      <c r="A23" s="42">
        <v>20</v>
      </c>
      <c r="B23" s="40">
        <v>20</v>
      </c>
      <c r="C23" t="s">
        <v>181</v>
      </c>
      <c r="D23" s="25" t="s">
        <v>83</v>
      </c>
      <c r="E23" s="50" t="s">
        <v>69</v>
      </c>
      <c r="F23" s="25">
        <v>1976</v>
      </c>
      <c r="G23" s="51">
        <v>3.5991782409837469E-2</v>
      </c>
      <c r="H23" s="52">
        <v>13.892059979317315</v>
      </c>
      <c r="I23" s="53">
        <v>2.999315200819789E-3</v>
      </c>
      <c r="J23" s="54" t="s">
        <v>82</v>
      </c>
      <c r="K23" s="25">
        <v>7</v>
      </c>
      <c r="L23" s="36">
        <v>13</v>
      </c>
      <c r="M23" s="42"/>
      <c r="N23" s="36" t="s">
        <v>45</v>
      </c>
      <c r="O23" s="36" t="s">
        <v>44</v>
      </c>
    </row>
    <row r="24" spans="1:15" ht="14.4" customHeight="1" x14ac:dyDescent="0.3">
      <c r="A24" s="42">
        <v>21</v>
      </c>
      <c r="B24" s="40">
        <v>21</v>
      </c>
      <c r="C24" t="s">
        <v>182</v>
      </c>
      <c r="D24" s="25" t="s">
        <v>83</v>
      </c>
      <c r="E24" s="50" t="s">
        <v>183</v>
      </c>
      <c r="F24" s="25">
        <v>1973</v>
      </c>
      <c r="G24" s="51">
        <v>3.6014930556120817E-2</v>
      </c>
      <c r="H24" s="52">
        <v>13.883131031472276</v>
      </c>
      <c r="I24" s="53">
        <v>3.0012442130100681E-3</v>
      </c>
      <c r="J24" s="54" t="s">
        <v>87</v>
      </c>
      <c r="K24" s="25">
        <v>4</v>
      </c>
      <c r="L24" s="36">
        <v>16</v>
      </c>
      <c r="M24" s="42"/>
      <c r="N24" s="36" t="s">
        <v>45</v>
      </c>
      <c r="O24" s="36" t="s">
        <v>44</v>
      </c>
    </row>
    <row r="25" spans="1:15" ht="14.4" customHeight="1" x14ac:dyDescent="0.3">
      <c r="A25" s="42">
        <v>22</v>
      </c>
      <c r="B25" s="40">
        <v>22</v>
      </c>
      <c r="C25" t="s">
        <v>184</v>
      </c>
      <c r="D25" s="25" t="s">
        <v>83</v>
      </c>
      <c r="E25" s="50" t="s">
        <v>185</v>
      </c>
      <c r="F25" s="25">
        <v>1975</v>
      </c>
      <c r="G25" s="51">
        <v>3.6049652779183816E-2</v>
      </c>
      <c r="H25" s="52">
        <v>13.869759108712287</v>
      </c>
      <c r="I25" s="53">
        <v>3.0041377315986515E-3</v>
      </c>
      <c r="J25" s="54" t="s">
        <v>87</v>
      </c>
      <c r="K25" s="25">
        <v>5</v>
      </c>
      <c r="L25" s="36">
        <v>15</v>
      </c>
      <c r="M25" s="42" t="s">
        <v>36</v>
      </c>
      <c r="N25" s="36">
        <v>4</v>
      </c>
      <c r="O25" s="36">
        <v>17</v>
      </c>
    </row>
    <row r="26" spans="1:15" ht="14.4" customHeight="1" x14ac:dyDescent="0.3">
      <c r="A26" s="42">
        <v>23</v>
      </c>
      <c r="B26" s="40">
        <v>23</v>
      </c>
      <c r="C26" t="s">
        <v>144</v>
      </c>
      <c r="D26" s="25" t="s">
        <v>83</v>
      </c>
      <c r="E26" s="50" t="s">
        <v>186</v>
      </c>
      <c r="F26" s="25">
        <v>1965</v>
      </c>
      <c r="G26" s="51">
        <v>3.6234837964002509E-2</v>
      </c>
      <c r="H26" s="52">
        <v>13.798875007988855</v>
      </c>
      <c r="I26" s="53">
        <v>3.0195698303335425E-3</v>
      </c>
      <c r="J26" s="54" t="s">
        <v>93</v>
      </c>
      <c r="K26" s="25">
        <v>1</v>
      </c>
      <c r="L26" s="36">
        <v>20</v>
      </c>
      <c r="M26" s="42"/>
      <c r="N26" s="36" t="s">
        <v>45</v>
      </c>
      <c r="O26" s="36" t="s">
        <v>44</v>
      </c>
    </row>
    <row r="27" spans="1:15" ht="14.4" customHeight="1" x14ac:dyDescent="0.3">
      <c r="A27" s="42">
        <v>24</v>
      </c>
      <c r="B27" s="40">
        <v>24</v>
      </c>
      <c r="C27" t="s">
        <v>136</v>
      </c>
      <c r="D27" s="25" t="s">
        <v>83</v>
      </c>
      <c r="E27" s="50" t="s">
        <v>38</v>
      </c>
      <c r="F27" s="25">
        <v>1986</v>
      </c>
      <c r="G27" s="51">
        <v>3.6628356487199198E-2</v>
      </c>
      <c r="H27" s="52">
        <v>13.650626125546717</v>
      </c>
      <c r="I27" s="53">
        <v>3.0523630405999333E-3</v>
      </c>
      <c r="J27" s="54" t="s">
        <v>86</v>
      </c>
      <c r="K27" s="25">
        <v>1</v>
      </c>
      <c r="L27" s="36">
        <v>19</v>
      </c>
      <c r="M27" s="42" t="s">
        <v>36</v>
      </c>
      <c r="N27" s="36">
        <v>2</v>
      </c>
      <c r="O27" s="36">
        <v>19</v>
      </c>
    </row>
    <row r="28" spans="1:15" ht="14.4" customHeight="1" x14ac:dyDescent="0.3">
      <c r="A28" s="42">
        <v>25</v>
      </c>
      <c r="B28" s="40">
        <v>25</v>
      </c>
      <c r="C28" t="s">
        <v>187</v>
      </c>
      <c r="D28" s="25" t="s">
        <v>83</v>
      </c>
      <c r="E28" s="50" t="s">
        <v>38</v>
      </c>
      <c r="F28" s="25">
        <v>1993</v>
      </c>
      <c r="G28" s="51">
        <v>3.666307870298624E-2</v>
      </c>
      <c r="H28" s="52">
        <v>13.637698133606946</v>
      </c>
      <c r="I28" s="53">
        <v>3.0552565585821867E-3</v>
      </c>
      <c r="J28" s="54" t="s">
        <v>116</v>
      </c>
      <c r="K28" s="25">
        <v>1</v>
      </c>
      <c r="L28" s="36">
        <v>20</v>
      </c>
      <c r="M28" s="42" t="s">
        <v>36</v>
      </c>
      <c r="N28" s="36">
        <v>1</v>
      </c>
      <c r="O28" s="36">
        <v>20</v>
      </c>
    </row>
    <row r="29" spans="1:15" ht="14.4" customHeight="1" x14ac:dyDescent="0.3">
      <c r="A29" s="42">
        <v>26</v>
      </c>
      <c r="B29" s="40">
        <v>26</v>
      </c>
      <c r="C29" t="s">
        <v>137</v>
      </c>
      <c r="D29" s="25" t="s">
        <v>83</v>
      </c>
      <c r="E29" s="50" t="s">
        <v>134</v>
      </c>
      <c r="F29" s="25">
        <v>1984</v>
      </c>
      <c r="G29" s="51">
        <v>3.6836689818301238E-2</v>
      </c>
      <c r="H29" s="52">
        <v>13.573423737753698</v>
      </c>
      <c r="I29" s="53">
        <v>3.069724151525103E-3</v>
      </c>
      <c r="J29" s="54" t="s">
        <v>108</v>
      </c>
      <c r="K29" s="25">
        <v>4</v>
      </c>
      <c r="L29" s="36">
        <v>17</v>
      </c>
      <c r="M29" s="42" t="s">
        <v>36</v>
      </c>
      <c r="N29" s="36">
        <v>4</v>
      </c>
      <c r="O29" s="36">
        <v>17</v>
      </c>
    </row>
    <row r="30" spans="1:15" ht="14.4" customHeight="1" x14ac:dyDescent="0.3">
      <c r="A30" s="42">
        <v>27</v>
      </c>
      <c r="B30" s="40">
        <v>27</v>
      </c>
      <c r="C30" t="s">
        <v>188</v>
      </c>
      <c r="D30" s="25" t="s">
        <v>83</v>
      </c>
      <c r="E30" s="50" t="s">
        <v>46</v>
      </c>
      <c r="F30" s="25">
        <v>2003</v>
      </c>
      <c r="G30" s="51">
        <v>3.6987152780056931E-2</v>
      </c>
      <c r="H30" s="52">
        <v>13.518207334672015</v>
      </c>
      <c r="I30" s="53">
        <v>3.0822627316714111E-3</v>
      </c>
      <c r="J30" s="54" t="s">
        <v>135</v>
      </c>
      <c r="K30" s="25">
        <v>2</v>
      </c>
      <c r="L30" s="36">
        <v>19</v>
      </c>
      <c r="M30" s="42" t="s">
        <v>36</v>
      </c>
      <c r="N30" s="36">
        <v>2</v>
      </c>
      <c r="O30" s="36">
        <v>19</v>
      </c>
    </row>
    <row r="31" spans="1:15" ht="14.4" customHeight="1" x14ac:dyDescent="0.3">
      <c r="A31" s="42">
        <v>28</v>
      </c>
      <c r="B31" s="40">
        <v>28</v>
      </c>
      <c r="C31" t="s">
        <v>189</v>
      </c>
      <c r="D31" s="25" t="s">
        <v>83</v>
      </c>
      <c r="E31" s="50" t="s">
        <v>190</v>
      </c>
      <c r="F31" s="25">
        <v>1982</v>
      </c>
      <c r="G31" s="51">
        <v>3.7322800926631317E-2</v>
      </c>
      <c r="H31" s="52">
        <v>13.396636575665733</v>
      </c>
      <c r="I31" s="53">
        <v>3.1102334105526097E-3</v>
      </c>
      <c r="J31" s="54" t="s">
        <v>108</v>
      </c>
      <c r="K31" s="25">
        <v>5</v>
      </c>
      <c r="L31" s="36">
        <v>16</v>
      </c>
      <c r="M31" s="42"/>
      <c r="N31" s="36" t="s">
        <v>45</v>
      </c>
      <c r="O31" s="36" t="s">
        <v>44</v>
      </c>
    </row>
    <row r="32" spans="1:15" ht="14.4" customHeight="1" x14ac:dyDescent="0.3">
      <c r="A32" s="42">
        <v>29</v>
      </c>
      <c r="B32" s="40">
        <v>29</v>
      </c>
      <c r="C32" t="s">
        <v>191</v>
      </c>
      <c r="D32" s="25" t="s">
        <v>83</v>
      </c>
      <c r="E32" s="50" t="s">
        <v>73</v>
      </c>
      <c r="F32" s="25">
        <v>1974</v>
      </c>
      <c r="G32" s="51">
        <v>3.7357523149694316E-2</v>
      </c>
      <c r="H32" s="52">
        <v>13.384184973839503</v>
      </c>
      <c r="I32" s="53">
        <v>3.1131269291411932E-3</v>
      </c>
      <c r="J32" s="54" t="s">
        <v>87</v>
      </c>
      <c r="K32" s="25">
        <v>6</v>
      </c>
      <c r="L32" s="36">
        <v>14</v>
      </c>
      <c r="M32" s="42"/>
      <c r="N32" s="36" t="s">
        <v>45</v>
      </c>
      <c r="O32" s="36" t="s">
        <v>44</v>
      </c>
    </row>
    <row r="33" spans="1:15" ht="14.4" customHeight="1" x14ac:dyDescent="0.3">
      <c r="A33" s="42">
        <v>30</v>
      </c>
      <c r="B33" s="40">
        <v>30</v>
      </c>
      <c r="C33" t="s">
        <v>140</v>
      </c>
      <c r="D33" s="25" t="s">
        <v>83</v>
      </c>
      <c r="E33" s="50" t="s">
        <v>38</v>
      </c>
      <c r="F33" s="25">
        <v>1972</v>
      </c>
      <c r="G33" s="51">
        <v>3.7531134265009314E-2</v>
      </c>
      <c r="H33" s="52">
        <v>13.322272555619387</v>
      </c>
      <c r="I33" s="53">
        <v>3.1275945220841095E-3</v>
      </c>
      <c r="J33" s="54" t="s">
        <v>87</v>
      </c>
      <c r="K33" s="25">
        <v>7</v>
      </c>
      <c r="L33" s="36">
        <v>13</v>
      </c>
      <c r="M33" s="42" t="s">
        <v>36</v>
      </c>
      <c r="N33" s="36">
        <v>5</v>
      </c>
      <c r="O33" s="36">
        <v>16</v>
      </c>
    </row>
    <row r="34" spans="1:15" ht="14.4" customHeight="1" x14ac:dyDescent="0.3">
      <c r="A34" s="42">
        <v>31</v>
      </c>
      <c r="B34" s="40">
        <v>31</v>
      </c>
      <c r="C34" t="s">
        <v>133</v>
      </c>
      <c r="D34" s="25" t="s">
        <v>83</v>
      </c>
      <c r="E34" s="50" t="s">
        <v>38</v>
      </c>
      <c r="F34" s="25">
        <v>1987</v>
      </c>
      <c r="G34" s="51">
        <v>3.7808912042237353E-2</v>
      </c>
      <c r="H34" s="52">
        <v>13.224395334132772</v>
      </c>
      <c r="I34" s="53">
        <v>3.150742670186446E-3</v>
      </c>
      <c r="J34" s="54" t="s">
        <v>86</v>
      </c>
      <c r="K34" s="25">
        <v>2</v>
      </c>
      <c r="L34" s="36">
        <v>18</v>
      </c>
      <c r="M34" s="42" t="s">
        <v>36</v>
      </c>
      <c r="N34" s="36">
        <v>3</v>
      </c>
      <c r="O34" s="36">
        <v>18</v>
      </c>
    </row>
    <row r="35" spans="1:15" ht="14.4" customHeight="1" x14ac:dyDescent="0.3">
      <c r="A35" s="42">
        <v>32</v>
      </c>
      <c r="B35" s="40">
        <v>32</v>
      </c>
      <c r="C35" t="s">
        <v>192</v>
      </c>
      <c r="D35" s="25" t="s">
        <v>83</v>
      </c>
      <c r="E35" s="50" t="s">
        <v>193</v>
      </c>
      <c r="F35" s="25">
        <v>1973</v>
      </c>
      <c r="G35" s="51">
        <v>3.7901504634646699E-2</v>
      </c>
      <c r="H35" s="52">
        <v>13.192088409675897</v>
      </c>
      <c r="I35" s="53">
        <v>3.1584587195538916E-3</v>
      </c>
      <c r="J35" s="54" t="s">
        <v>87</v>
      </c>
      <c r="K35" s="25">
        <v>8</v>
      </c>
      <c r="L35" s="36">
        <v>12</v>
      </c>
      <c r="M35" s="42"/>
      <c r="N35" s="36" t="s">
        <v>45</v>
      </c>
      <c r="O35" s="36" t="s">
        <v>44</v>
      </c>
    </row>
    <row r="36" spans="1:15" ht="14.4" customHeight="1" x14ac:dyDescent="0.3">
      <c r="A36" s="42">
        <v>33</v>
      </c>
      <c r="B36" s="40">
        <v>33</v>
      </c>
      <c r="C36" t="s">
        <v>138</v>
      </c>
      <c r="D36" s="25" t="s">
        <v>83</v>
      </c>
      <c r="E36" s="50" t="s">
        <v>54</v>
      </c>
      <c r="F36" s="25">
        <v>1977</v>
      </c>
      <c r="G36" s="51">
        <v>3.800567129655974E-2</v>
      </c>
      <c r="H36" s="52">
        <v>13.155931284530681</v>
      </c>
      <c r="I36" s="53">
        <v>3.1671392747133118E-3</v>
      </c>
      <c r="J36" s="54" t="s">
        <v>82</v>
      </c>
      <c r="K36" s="25">
        <v>8</v>
      </c>
      <c r="L36" s="36">
        <v>12</v>
      </c>
      <c r="M36" s="42" t="s">
        <v>36</v>
      </c>
      <c r="N36" s="36">
        <v>5</v>
      </c>
      <c r="O36" s="36">
        <v>16</v>
      </c>
    </row>
    <row r="37" spans="1:15" ht="14.4" customHeight="1" x14ac:dyDescent="0.3">
      <c r="A37" s="42">
        <v>34</v>
      </c>
      <c r="B37" s="40">
        <v>34</v>
      </c>
      <c r="C37" t="s">
        <v>194</v>
      </c>
      <c r="D37" s="25" t="s">
        <v>83</v>
      </c>
      <c r="E37" s="50" t="s">
        <v>163</v>
      </c>
      <c r="F37" s="25">
        <v>1970</v>
      </c>
      <c r="G37" s="51">
        <v>3.8086689819465391E-2</v>
      </c>
      <c r="H37" s="52">
        <v>13.127945809154026</v>
      </c>
      <c r="I37" s="53">
        <v>3.1738908182887826E-3</v>
      </c>
      <c r="J37" s="54" t="s">
        <v>96</v>
      </c>
      <c r="K37" s="25">
        <v>3</v>
      </c>
      <c r="L37" s="36">
        <v>18</v>
      </c>
      <c r="M37" s="42" t="s">
        <v>36</v>
      </c>
      <c r="N37" s="36">
        <v>1</v>
      </c>
      <c r="O37" s="36">
        <v>20</v>
      </c>
    </row>
    <row r="38" spans="1:15" ht="14.4" customHeight="1" x14ac:dyDescent="0.3">
      <c r="A38" s="42">
        <v>36</v>
      </c>
      <c r="B38" s="40">
        <v>35</v>
      </c>
      <c r="C38" t="s">
        <v>196</v>
      </c>
      <c r="D38" s="25" t="s">
        <v>83</v>
      </c>
      <c r="E38" s="50" t="s">
        <v>73</v>
      </c>
      <c r="F38" s="25">
        <v>1976</v>
      </c>
      <c r="G38" s="51">
        <v>3.8179282411874738E-2</v>
      </c>
      <c r="H38" s="52">
        <v>13.096107847340974</v>
      </c>
      <c r="I38" s="53">
        <v>3.1816068676562281E-3</v>
      </c>
      <c r="J38" s="54" t="s">
        <v>82</v>
      </c>
      <c r="K38" s="25">
        <v>9</v>
      </c>
      <c r="L38" s="36">
        <v>11</v>
      </c>
      <c r="M38" s="42"/>
      <c r="N38" s="36" t="s">
        <v>45</v>
      </c>
      <c r="O38" s="36" t="s">
        <v>44</v>
      </c>
    </row>
    <row r="39" spans="1:15" ht="14.4" customHeight="1" x14ac:dyDescent="0.3">
      <c r="A39" s="42">
        <v>37</v>
      </c>
      <c r="B39" s="40">
        <v>36</v>
      </c>
      <c r="C39" t="s">
        <v>146</v>
      </c>
      <c r="D39" s="25" t="s">
        <v>83</v>
      </c>
      <c r="E39" s="50" t="s">
        <v>38</v>
      </c>
      <c r="F39" s="25">
        <v>1981</v>
      </c>
      <c r="G39" s="51">
        <v>3.8214004634937737E-2</v>
      </c>
      <c r="H39" s="52">
        <v>13.084208388431172</v>
      </c>
      <c r="I39" s="53">
        <v>3.1845003862448116E-3</v>
      </c>
      <c r="J39" s="54" t="s">
        <v>108</v>
      </c>
      <c r="K39" s="25">
        <v>6</v>
      </c>
      <c r="L39" s="36">
        <v>15</v>
      </c>
      <c r="M39" s="42" t="s">
        <v>36</v>
      </c>
      <c r="N39" s="36">
        <v>5</v>
      </c>
      <c r="O39" s="36">
        <v>16</v>
      </c>
    </row>
    <row r="40" spans="1:15" ht="14.4" customHeight="1" x14ac:dyDescent="0.3">
      <c r="A40" s="42">
        <v>38</v>
      </c>
      <c r="B40" s="40">
        <v>37</v>
      </c>
      <c r="C40" t="s">
        <v>197</v>
      </c>
      <c r="D40" s="25" t="s">
        <v>83</v>
      </c>
      <c r="E40" s="50" t="s">
        <v>54</v>
      </c>
      <c r="F40" s="25">
        <v>1978</v>
      </c>
      <c r="G40" s="51">
        <v>3.8584375004575122E-2</v>
      </c>
      <c r="H40" s="52">
        <v>12.958613426826604</v>
      </c>
      <c r="I40" s="53">
        <v>3.2153645837145937E-3</v>
      </c>
      <c r="J40" s="54" t="s">
        <v>82</v>
      </c>
      <c r="K40" s="25">
        <v>10</v>
      </c>
      <c r="L40" s="36">
        <v>10</v>
      </c>
      <c r="M40" s="42" t="s">
        <v>36</v>
      </c>
      <c r="N40" s="36">
        <v>6</v>
      </c>
      <c r="O40" s="36">
        <v>15</v>
      </c>
    </row>
    <row r="41" spans="1:15" ht="14.4" customHeight="1" x14ac:dyDescent="0.3">
      <c r="A41" s="42">
        <v>39</v>
      </c>
      <c r="B41" s="40">
        <v>38</v>
      </c>
      <c r="C41" t="s">
        <v>132</v>
      </c>
      <c r="D41" s="25" t="s">
        <v>83</v>
      </c>
      <c r="E41" s="50" t="s">
        <v>130</v>
      </c>
      <c r="F41" s="25">
        <v>1983</v>
      </c>
      <c r="G41" s="51">
        <v>3.8989467597275507E-2</v>
      </c>
      <c r="H41" s="52">
        <v>12.82397608411916</v>
      </c>
      <c r="I41" s="53">
        <v>3.2491222997729587E-3</v>
      </c>
      <c r="J41" s="54" t="s">
        <v>108</v>
      </c>
      <c r="K41" s="25">
        <v>7</v>
      </c>
      <c r="L41" s="36">
        <v>14</v>
      </c>
      <c r="M41" s="42" t="s">
        <v>36</v>
      </c>
      <c r="N41" s="36">
        <v>6</v>
      </c>
      <c r="O41" s="36">
        <v>15</v>
      </c>
    </row>
    <row r="42" spans="1:15" ht="14.4" customHeight="1" x14ac:dyDescent="0.3">
      <c r="A42" s="42">
        <v>40</v>
      </c>
      <c r="B42" s="40">
        <v>39</v>
      </c>
      <c r="C42" t="s">
        <v>198</v>
      </c>
      <c r="D42" s="25" t="s">
        <v>83</v>
      </c>
      <c r="E42" s="50" t="s">
        <v>73</v>
      </c>
      <c r="F42" s="25">
        <v>1966</v>
      </c>
      <c r="G42" s="51">
        <v>3.9151504628534894E-2</v>
      </c>
      <c r="H42" s="52">
        <v>12.770901265326687</v>
      </c>
      <c r="I42" s="53">
        <v>3.2626253857112411E-3</v>
      </c>
      <c r="J42" s="54" t="s">
        <v>96</v>
      </c>
      <c r="K42" s="25">
        <v>4</v>
      </c>
      <c r="L42" s="36">
        <v>17</v>
      </c>
      <c r="M42" s="42"/>
      <c r="N42" s="36" t="s">
        <v>45</v>
      </c>
      <c r="O42" s="36" t="s">
        <v>44</v>
      </c>
    </row>
    <row r="43" spans="1:15" ht="14.4" customHeight="1" x14ac:dyDescent="0.3">
      <c r="A43" s="42">
        <v>41</v>
      </c>
      <c r="B43" s="40">
        <v>40</v>
      </c>
      <c r="C43" t="s">
        <v>129</v>
      </c>
      <c r="D43" s="25" t="s">
        <v>83</v>
      </c>
      <c r="E43" s="50" t="s">
        <v>52</v>
      </c>
      <c r="F43" s="25">
        <v>1957</v>
      </c>
      <c r="G43" s="51">
        <v>3.9301967597566545E-2</v>
      </c>
      <c r="H43" s="52">
        <v>12.722009369092207</v>
      </c>
      <c r="I43" s="53">
        <v>3.2751639664638788E-3</v>
      </c>
      <c r="J43" s="54" t="s">
        <v>91</v>
      </c>
      <c r="K43" s="25">
        <v>1</v>
      </c>
      <c r="L43" s="36">
        <v>20</v>
      </c>
      <c r="M43" s="42" t="s">
        <v>36</v>
      </c>
      <c r="N43" s="36">
        <v>1</v>
      </c>
      <c r="O43" s="36">
        <v>20</v>
      </c>
    </row>
    <row r="44" spans="1:15" ht="14.4" customHeight="1" x14ac:dyDescent="0.3">
      <c r="A44" s="42">
        <v>42</v>
      </c>
      <c r="B44" s="40">
        <v>41</v>
      </c>
      <c r="C44" t="s">
        <v>199</v>
      </c>
      <c r="D44" s="25" t="s">
        <v>83</v>
      </c>
      <c r="E44" s="50" t="s">
        <v>200</v>
      </c>
      <c r="F44" s="25">
        <v>1982</v>
      </c>
      <c r="G44" s="51">
        <v>3.9336689820629545E-2</v>
      </c>
      <c r="H44" s="52">
        <v>12.710779739727423</v>
      </c>
      <c r="I44" s="53">
        <v>3.2780574850524622E-3</v>
      </c>
      <c r="J44" s="54" t="s">
        <v>108</v>
      </c>
      <c r="K44" s="25">
        <v>8</v>
      </c>
      <c r="L44" s="36">
        <v>13</v>
      </c>
      <c r="M44" s="42"/>
      <c r="N44" s="36" t="s">
        <v>45</v>
      </c>
      <c r="O44" s="36" t="s">
        <v>44</v>
      </c>
    </row>
    <row r="45" spans="1:15" ht="14.4" customHeight="1" x14ac:dyDescent="0.3">
      <c r="A45" s="42">
        <v>43</v>
      </c>
      <c r="B45" s="40">
        <v>42</v>
      </c>
      <c r="C45" t="s">
        <v>201</v>
      </c>
      <c r="D45" s="25" t="s">
        <v>83</v>
      </c>
      <c r="E45" s="50" t="s">
        <v>67</v>
      </c>
      <c r="F45" s="25">
        <v>1968</v>
      </c>
      <c r="G45" s="51">
        <v>3.9359837966912892E-2</v>
      </c>
      <c r="H45" s="52">
        <v>12.703304328140669</v>
      </c>
      <c r="I45" s="53">
        <v>3.2799864972427408E-3</v>
      </c>
      <c r="J45" s="54" t="s">
        <v>96</v>
      </c>
      <c r="K45" s="25">
        <v>5</v>
      </c>
      <c r="L45" s="36">
        <v>16</v>
      </c>
      <c r="M45" s="42" t="s">
        <v>36</v>
      </c>
      <c r="N45" s="36">
        <v>2</v>
      </c>
      <c r="O45" s="36">
        <v>19</v>
      </c>
    </row>
    <row r="46" spans="1:15" ht="14.4" customHeight="1" x14ac:dyDescent="0.3">
      <c r="A46" s="42">
        <v>46</v>
      </c>
      <c r="B46" s="40">
        <v>43</v>
      </c>
      <c r="C46" t="s">
        <v>203</v>
      </c>
      <c r="D46" s="25" t="s">
        <v>83</v>
      </c>
      <c r="E46" s="50" t="s">
        <v>204</v>
      </c>
      <c r="F46" s="25">
        <v>1960</v>
      </c>
      <c r="G46" s="51">
        <v>3.9602893521077931E-2</v>
      </c>
      <c r="H46" s="52">
        <v>12.625340108895932</v>
      </c>
      <c r="I46" s="53">
        <v>3.3002411267564944E-3</v>
      </c>
      <c r="J46" s="54" t="s">
        <v>91</v>
      </c>
      <c r="K46" s="25">
        <v>2</v>
      </c>
      <c r="L46" s="36">
        <v>19</v>
      </c>
      <c r="M46" s="42"/>
      <c r="N46" s="36" t="s">
        <v>45</v>
      </c>
      <c r="O46" s="36" t="s">
        <v>44</v>
      </c>
    </row>
    <row r="47" spans="1:15" ht="14.4" customHeight="1" x14ac:dyDescent="0.3">
      <c r="A47" s="42">
        <v>47</v>
      </c>
      <c r="B47" s="40">
        <v>44</v>
      </c>
      <c r="C47" t="s">
        <v>205</v>
      </c>
      <c r="D47" s="25" t="s">
        <v>83</v>
      </c>
      <c r="E47" s="50" t="s">
        <v>69</v>
      </c>
      <c r="F47" s="25">
        <v>1981</v>
      </c>
      <c r="G47" s="51">
        <v>3.9626041667361278E-2</v>
      </c>
      <c r="H47" s="52">
        <v>12.617964827201861</v>
      </c>
      <c r="I47" s="53">
        <v>3.302170138946773E-3</v>
      </c>
      <c r="J47" s="54" t="s">
        <v>108</v>
      </c>
      <c r="K47" s="25">
        <v>9</v>
      </c>
      <c r="L47" s="36">
        <v>12</v>
      </c>
      <c r="M47" s="42"/>
      <c r="N47" s="36" t="s">
        <v>45</v>
      </c>
      <c r="O47" s="36" t="s">
        <v>44</v>
      </c>
    </row>
    <row r="48" spans="1:15" ht="14.4" customHeight="1" x14ac:dyDescent="0.3">
      <c r="A48" s="42">
        <v>49</v>
      </c>
      <c r="B48" s="40">
        <v>45</v>
      </c>
      <c r="C48" t="s">
        <v>207</v>
      </c>
      <c r="D48" s="25" t="s">
        <v>83</v>
      </c>
      <c r="E48" s="50" t="s">
        <v>208</v>
      </c>
      <c r="F48" s="25">
        <v>1976</v>
      </c>
      <c r="G48" s="51">
        <v>3.9811226852179971E-2</v>
      </c>
      <c r="H48" s="52">
        <v>12.559271329580268</v>
      </c>
      <c r="I48" s="53">
        <v>3.3176022376816641E-3</v>
      </c>
      <c r="J48" s="54" t="s">
        <v>82</v>
      </c>
      <c r="K48" s="25">
        <v>11</v>
      </c>
      <c r="L48" s="36">
        <v>9</v>
      </c>
      <c r="M48" s="42"/>
      <c r="N48" s="36" t="s">
        <v>45</v>
      </c>
      <c r="O48" s="36" t="s">
        <v>44</v>
      </c>
    </row>
    <row r="49" spans="1:15" ht="14.4" customHeight="1" x14ac:dyDescent="0.3">
      <c r="A49" s="42">
        <v>50</v>
      </c>
      <c r="B49" s="40">
        <v>46</v>
      </c>
      <c r="C49" t="s">
        <v>209</v>
      </c>
      <c r="D49" s="25" t="s">
        <v>83</v>
      </c>
      <c r="E49" s="50" t="s">
        <v>30</v>
      </c>
      <c r="F49" s="25">
        <v>1999</v>
      </c>
      <c r="G49" s="51">
        <v>3.9984837967494968E-2</v>
      </c>
      <c r="H49" s="52">
        <v>12.504739931832836</v>
      </c>
      <c r="I49" s="53">
        <v>3.3320698306245808E-3</v>
      </c>
      <c r="J49" s="54" t="s">
        <v>121</v>
      </c>
      <c r="K49" s="25">
        <v>2</v>
      </c>
      <c r="L49" s="36">
        <v>19</v>
      </c>
      <c r="M49" s="42"/>
      <c r="N49" s="36" t="s">
        <v>45</v>
      </c>
      <c r="O49" s="36" t="s">
        <v>44</v>
      </c>
    </row>
    <row r="50" spans="1:15" ht="14.4" customHeight="1" x14ac:dyDescent="0.3">
      <c r="A50" s="42">
        <v>51</v>
      </c>
      <c r="B50" s="40">
        <v>47</v>
      </c>
      <c r="C50" t="s">
        <v>131</v>
      </c>
      <c r="D50" s="25" t="s">
        <v>83</v>
      </c>
      <c r="E50" s="50" t="s">
        <v>130</v>
      </c>
      <c r="F50" s="25">
        <v>1989</v>
      </c>
      <c r="G50" s="51">
        <v>4.0158449075534008E-2</v>
      </c>
      <c r="H50" s="52">
        <v>12.450680031481051</v>
      </c>
      <c r="I50" s="53">
        <v>3.3465374229611675E-3</v>
      </c>
      <c r="J50" s="54" t="s">
        <v>86</v>
      </c>
      <c r="K50" s="25">
        <v>3</v>
      </c>
      <c r="L50" s="36">
        <v>17</v>
      </c>
      <c r="M50" s="42" t="s">
        <v>36</v>
      </c>
      <c r="N50" s="36">
        <v>4</v>
      </c>
      <c r="O50" s="36">
        <v>17</v>
      </c>
    </row>
    <row r="51" spans="1:15" ht="14.4" customHeight="1" x14ac:dyDescent="0.3">
      <c r="A51" s="42">
        <v>52</v>
      </c>
      <c r="B51" s="40">
        <v>48</v>
      </c>
      <c r="C51" t="s">
        <v>210</v>
      </c>
      <c r="D51" s="25" t="s">
        <v>83</v>
      </c>
      <c r="E51" s="50" t="s">
        <v>73</v>
      </c>
      <c r="F51" s="25">
        <v>1979</v>
      </c>
      <c r="G51" s="51">
        <v>4.020474537537666E-2</v>
      </c>
      <c r="H51" s="52">
        <v>12.436342907576881</v>
      </c>
      <c r="I51" s="53">
        <v>3.3503954479480549E-3</v>
      </c>
      <c r="J51" s="54" t="s">
        <v>82</v>
      </c>
      <c r="K51" s="25">
        <v>12</v>
      </c>
      <c r="L51" s="36">
        <v>8</v>
      </c>
      <c r="M51" s="42"/>
      <c r="N51" s="36" t="s">
        <v>45</v>
      </c>
      <c r="O51" s="36" t="s">
        <v>44</v>
      </c>
    </row>
    <row r="52" spans="1:15" ht="14.4" customHeight="1" x14ac:dyDescent="0.3">
      <c r="A52" s="42">
        <v>53</v>
      </c>
      <c r="B52" s="40">
        <v>49</v>
      </c>
      <c r="C52" t="s">
        <v>211</v>
      </c>
      <c r="D52" s="25" t="s">
        <v>83</v>
      </c>
      <c r="E52" s="50" t="s">
        <v>54</v>
      </c>
      <c r="F52" s="25">
        <v>1978</v>
      </c>
      <c r="G52" s="51">
        <v>4.0332060190849006E-2</v>
      </c>
      <c r="H52" s="52">
        <v>12.397085535279592</v>
      </c>
      <c r="I52" s="53">
        <v>3.3610050159040838E-3</v>
      </c>
      <c r="J52" s="54" t="s">
        <v>82</v>
      </c>
      <c r="K52" s="25">
        <v>13</v>
      </c>
      <c r="L52" s="36">
        <v>7</v>
      </c>
      <c r="M52" s="42"/>
      <c r="N52" s="36" t="s">
        <v>45</v>
      </c>
      <c r="O52" s="36" t="s">
        <v>44</v>
      </c>
    </row>
    <row r="53" spans="1:15" ht="14.4" customHeight="1" x14ac:dyDescent="0.3">
      <c r="A53" s="42">
        <v>54</v>
      </c>
      <c r="B53" s="40">
        <v>50</v>
      </c>
      <c r="C53" t="s">
        <v>212</v>
      </c>
      <c r="D53" s="25" t="s">
        <v>83</v>
      </c>
      <c r="E53" s="50" t="s">
        <v>213</v>
      </c>
      <c r="F53" s="25">
        <v>1980</v>
      </c>
      <c r="G53" s="51">
        <v>4.0470949075825047E-2</v>
      </c>
      <c r="H53" s="52">
        <v>12.354541008248072</v>
      </c>
      <c r="I53" s="53">
        <v>3.3725790896520871E-3</v>
      </c>
      <c r="J53" s="54" t="s">
        <v>82</v>
      </c>
      <c r="K53" s="25">
        <v>14</v>
      </c>
      <c r="L53" s="36">
        <v>6</v>
      </c>
      <c r="M53" s="42"/>
      <c r="N53" s="36" t="s">
        <v>45</v>
      </c>
      <c r="O53" s="36" t="s">
        <v>44</v>
      </c>
    </row>
    <row r="54" spans="1:15" ht="14.4" customHeight="1" x14ac:dyDescent="0.3">
      <c r="A54" s="42">
        <v>55</v>
      </c>
      <c r="B54" s="40">
        <v>51</v>
      </c>
      <c r="C54" t="s">
        <v>214</v>
      </c>
      <c r="D54" s="25" t="s">
        <v>83</v>
      </c>
      <c r="E54" s="50" t="s">
        <v>171</v>
      </c>
      <c r="F54" s="25">
        <v>1976</v>
      </c>
      <c r="G54" s="51">
        <v>4.0528819445171393E-2</v>
      </c>
      <c r="H54" s="52">
        <v>12.336900182262033</v>
      </c>
      <c r="I54" s="53">
        <v>3.3774016204309496E-3</v>
      </c>
      <c r="J54" s="54" t="s">
        <v>82</v>
      </c>
      <c r="K54" s="25">
        <v>15</v>
      </c>
      <c r="L54" s="36">
        <v>5</v>
      </c>
      <c r="M54" s="42"/>
      <c r="N54" s="36" t="s">
        <v>45</v>
      </c>
      <c r="O54" s="36" t="s">
        <v>44</v>
      </c>
    </row>
    <row r="55" spans="1:15" ht="14.4" customHeight="1" x14ac:dyDescent="0.3">
      <c r="A55" s="42">
        <v>56</v>
      </c>
      <c r="B55" s="40">
        <v>52</v>
      </c>
      <c r="C55" t="s">
        <v>126</v>
      </c>
      <c r="D55" s="25" t="s">
        <v>83</v>
      </c>
      <c r="E55" s="50" t="s">
        <v>60</v>
      </c>
      <c r="F55" s="25">
        <v>1960</v>
      </c>
      <c r="G55" s="51">
        <v>4.0598263891297393E-2</v>
      </c>
      <c r="H55" s="52">
        <v>12.315797575451979</v>
      </c>
      <c r="I55" s="53">
        <v>3.383188657608116E-3</v>
      </c>
      <c r="J55" s="54" t="s">
        <v>91</v>
      </c>
      <c r="K55" s="25">
        <v>3</v>
      </c>
      <c r="L55" s="36">
        <v>18</v>
      </c>
      <c r="M55" s="42" t="s">
        <v>36</v>
      </c>
      <c r="N55" s="36">
        <v>2</v>
      </c>
      <c r="O55" s="36">
        <v>19</v>
      </c>
    </row>
    <row r="56" spans="1:15" ht="14.4" customHeight="1" x14ac:dyDescent="0.3">
      <c r="A56" s="42">
        <v>57</v>
      </c>
      <c r="B56" s="40">
        <v>53</v>
      </c>
      <c r="C56" t="s">
        <v>215</v>
      </c>
      <c r="D56" s="25" t="s">
        <v>83</v>
      </c>
      <c r="E56" s="50" t="s">
        <v>46</v>
      </c>
      <c r="F56" s="25">
        <v>1970</v>
      </c>
      <c r="G56" s="51">
        <v>4.0656134260643739E-2</v>
      </c>
      <c r="H56" s="52">
        <v>12.298267139579323</v>
      </c>
      <c r="I56" s="53">
        <v>3.3880111883869781E-3</v>
      </c>
      <c r="J56" s="54" t="s">
        <v>96</v>
      </c>
      <c r="K56" s="25">
        <v>6</v>
      </c>
      <c r="L56" s="36">
        <v>15</v>
      </c>
      <c r="M56" s="42" t="s">
        <v>36</v>
      </c>
      <c r="N56" s="36">
        <v>3</v>
      </c>
      <c r="O56" s="36">
        <v>18</v>
      </c>
    </row>
    <row r="57" spans="1:15" ht="14.4" customHeight="1" x14ac:dyDescent="0.3">
      <c r="A57" s="42">
        <v>58</v>
      </c>
      <c r="B57" s="40">
        <v>54</v>
      </c>
      <c r="C57" t="s">
        <v>125</v>
      </c>
      <c r="D57" s="25" t="s">
        <v>83</v>
      </c>
      <c r="E57" s="50" t="s">
        <v>98</v>
      </c>
      <c r="F57" s="25">
        <v>1982</v>
      </c>
      <c r="G57" s="51">
        <v>4.0690856483706739E-2</v>
      </c>
      <c r="H57" s="52">
        <v>12.287772812061794</v>
      </c>
      <c r="I57" s="53">
        <v>3.3909047069755616E-3</v>
      </c>
      <c r="J57" s="54" t="s">
        <v>108</v>
      </c>
      <c r="K57" s="25">
        <v>10</v>
      </c>
      <c r="L57" s="36">
        <v>11</v>
      </c>
      <c r="M57" s="42" t="s">
        <v>36</v>
      </c>
      <c r="N57" s="36">
        <v>7</v>
      </c>
      <c r="O57" s="36">
        <v>14</v>
      </c>
    </row>
    <row r="58" spans="1:15" ht="14.4" customHeight="1" x14ac:dyDescent="0.3">
      <c r="A58" s="42">
        <v>59</v>
      </c>
      <c r="B58" s="40">
        <v>55</v>
      </c>
      <c r="C58" t="s">
        <v>216</v>
      </c>
      <c r="D58" s="25" t="s">
        <v>83</v>
      </c>
      <c r="E58" s="50" t="s">
        <v>98</v>
      </c>
      <c r="F58" s="25">
        <v>1974</v>
      </c>
      <c r="G58" s="51">
        <v>4.0714004629990086E-2</v>
      </c>
      <c r="H58" s="52">
        <v>12.280786538784696</v>
      </c>
      <c r="I58" s="53">
        <v>3.3928337191658406E-3</v>
      </c>
      <c r="J58" s="54" t="s">
        <v>87</v>
      </c>
      <c r="K58" s="25">
        <v>9</v>
      </c>
      <c r="L58" s="36">
        <v>11</v>
      </c>
      <c r="M58" s="42"/>
      <c r="N58" s="36" t="s">
        <v>45</v>
      </c>
      <c r="O58" s="36" t="s">
        <v>44</v>
      </c>
    </row>
    <row r="59" spans="1:15" ht="14.4" customHeight="1" x14ac:dyDescent="0.3">
      <c r="A59" s="42">
        <v>60</v>
      </c>
      <c r="B59" s="40">
        <v>56</v>
      </c>
      <c r="C59" t="s">
        <v>217</v>
      </c>
      <c r="D59" s="25" t="s">
        <v>83</v>
      </c>
      <c r="E59" s="50" t="s">
        <v>69</v>
      </c>
      <c r="F59" s="25">
        <v>1969</v>
      </c>
      <c r="G59" s="51">
        <v>4.0725578706769738E-2</v>
      </c>
      <c r="H59" s="52">
        <v>12.277296379262646</v>
      </c>
      <c r="I59" s="53">
        <v>3.393798225564145E-3</v>
      </c>
      <c r="J59" s="54" t="s">
        <v>96</v>
      </c>
      <c r="K59" s="25">
        <v>7</v>
      </c>
      <c r="L59" s="36">
        <v>14</v>
      </c>
      <c r="M59" s="42"/>
      <c r="N59" s="36" t="s">
        <v>45</v>
      </c>
      <c r="O59" s="36" t="s">
        <v>44</v>
      </c>
    </row>
    <row r="60" spans="1:15" ht="14.4" customHeight="1" x14ac:dyDescent="0.3">
      <c r="A60" s="42">
        <v>61</v>
      </c>
      <c r="B60" s="40">
        <v>57</v>
      </c>
      <c r="C60" t="s">
        <v>218</v>
      </c>
      <c r="D60" s="25" t="s">
        <v>83</v>
      </c>
      <c r="E60" s="50" t="s">
        <v>119</v>
      </c>
      <c r="F60" s="25">
        <v>1973</v>
      </c>
      <c r="G60" s="51">
        <v>4.0852893522242084E-2</v>
      </c>
      <c r="H60" s="52">
        <v>12.239035154946329</v>
      </c>
      <c r="I60" s="53">
        <v>3.4044077935201735E-3</v>
      </c>
      <c r="J60" s="54" t="s">
        <v>87</v>
      </c>
      <c r="K60" s="25">
        <v>10</v>
      </c>
      <c r="L60" s="36">
        <v>10</v>
      </c>
      <c r="M60" s="42"/>
      <c r="N60" s="36" t="s">
        <v>45</v>
      </c>
      <c r="O60" s="36" t="s">
        <v>44</v>
      </c>
    </row>
    <row r="61" spans="1:15" ht="14.4" customHeight="1" x14ac:dyDescent="0.3">
      <c r="A61" s="42">
        <v>62</v>
      </c>
      <c r="B61" s="40">
        <v>58</v>
      </c>
      <c r="C61" t="s">
        <v>219</v>
      </c>
      <c r="D61" s="25" t="s">
        <v>83</v>
      </c>
      <c r="E61" s="50" t="s">
        <v>220</v>
      </c>
      <c r="F61" s="25">
        <v>1977</v>
      </c>
      <c r="G61" s="51">
        <v>4.094548611465143E-2</v>
      </c>
      <c r="H61" s="52">
        <v>12.211358258147193</v>
      </c>
      <c r="I61" s="53">
        <v>3.4121238428876191E-3</v>
      </c>
      <c r="J61" s="54" t="s">
        <v>82</v>
      </c>
      <c r="K61" s="25">
        <v>16</v>
      </c>
      <c r="L61" s="36">
        <v>4</v>
      </c>
      <c r="M61" s="42"/>
      <c r="N61" s="36" t="s">
        <v>45</v>
      </c>
      <c r="O61" s="36" t="s">
        <v>44</v>
      </c>
    </row>
    <row r="62" spans="1:15" ht="14.4" customHeight="1" x14ac:dyDescent="0.3">
      <c r="A62" s="42">
        <v>65</v>
      </c>
      <c r="B62" s="40">
        <v>59</v>
      </c>
      <c r="C62" t="s">
        <v>222</v>
      </c>
      <c r="D62" s="25" t="s">
        <v>83</v>
      </c>
      <c r="E62" s="50" t="s">
        <v>104</v>
      </c>
      <c r="F62" s="25">
        <v>1984</v>
      </c>
      <c r="G62" s="51">
        <v>4.1304282407509163E-2</v>
      </c>
      <c r="H62" s="52">
        <v>12.105282330461199</v>
      </c>
      <c r="I62" s="53">
        <v>3.4420235339590968E-3</v>
      </c>
      <c r="J62" s="54" t="s">
        <v>108</v>
      </c>
      <c r="K62" s="25">
        <v>11</v>
      </c>
      <c r="L62" s="36">
        <v>10</v>
      </c>
      <c r="M62" s="42" t="s">
        <v>36</v>
      </c>
      <c r="N62" s="36">
        <v>8</v>
      </c>
      <c r="O62" s="36">
        <v>13</v>
      </c>
    </row>
    <row r="63" spans="1:15" ht="14.4" customHeight="1" x14ac:dyDescent="0.3">
      <c r="A63" s="42">
        <v>66</v>
      </c>
      <c r="B63" s="40">
        <v>60</v>
      </c>
      <c r="C63" t="s">
        <v>127</v>
      </c>
      <c r="D63" s="25" t="s">
        <v>83</v>
      </c>
      <c r="E63" s="50" t="s">
        <v>46</v>
      </c>
      <c r="F63" s="25">
        <v>1975</v>
      </c>
      <c r="G63" s="51">
        <v>4.136215277685551E-2</v>
      </c>
      <c r="H63" s="52">
        <v>12.088345659797925</v>
      </c>
      <c r="I63" s="53">
        <v>3.4468460647379593E-3</v>
      </c>
      <c r="J63" s="54" t="s">
        <v>87</v>
      </c>
      <c r="K63" s="25">
        <v>11</v>
      </c>
      <c r="L63" s="36">
        <v>9</v>
      </c>
      <c r="M63" s="42" t="s">
        <v>36</v>
      </c>
      <c r="N63" s="36">
        <v>6</v>
      </c>
      <c r="O63" s="36">
        <v>15</v>
      </c>
    </row>
    <row r="64" spans="1:15" ht="14.4" customHeight="1" x14ac:dyDescent="0.3">
      <c r="A64" s="42">
        <v>68</v>
      </c>
      <c r="B64" s="40">
        <v>61</v>
      </c>
      <c r="C64" t="s">
        <v>124</v>
      </c>
      <c r="D64" s="25" t="s">
        <v>83</v>
      </c>
      <c r="E64" s="50" t="s">
        <v>38</v>
      </c>
      <c r="F64" s="25">
        <v>1981</v>
      </c>
      <c r="G64" s="51">
        <v>4.1917708338587545E-2</v>
      </c>
      <c r="H64" s="52">
        <v>11.928132997187793</v>
      </c>
      <c r="I64" s="53">
        <v>3.4931423615489621E-3</v>
      </c>
      <c r="J64" s="54" t="s">
        <v>108</v>
      </c>
      <c r="K64" s="25">
        <v>12</v>
      </c>
      <c r="L64" s="36">
        <v>9</v>
      </c>
      <c r="M64" s="42" t="s">
        <v>36</v>
      </c>
      <c r="N64" s="36">
        <v>9</v>
      </c>
      <c r="O64" s="36">
        <v>12</v>
      </c>
    </row>
    <row r="65" spans="1:15" ht="14.4" customHeight="1" x14ac:dyDescent="0.3">
      <c r="A65" s="42">
        <v>69</v>
      </c>
      <c r="B65" s="40">
        <v>62</v>
      </c>
      <c r="C65" t="s">
        <v>225</v>
      </c>
      <c r="D65" s="25" t="s">
        <v>83</v>
      </c>
      <c r="E65" s="50" t="s">
        <v>119</v>
      </c>
      <c r="F65" s="25">
        <v>1969</v>
      </c>
      <c r="G65" s="51">
        <v>4.1952430554374587E-2</v>
      </c>
      <c r="H65" s="52">
        <v>11.918260596414063</v>
      </c>
      <c r="I65" s="53">
        <v>3.4960358795312154E-3</v>
      </c>
      <c r="J65" s="54" t="s">
        <v>96</v>
      </c>
      <c r="K65" s="25">
        <v>8</v>
      </c>
      <c r="L65" s="36">
        <v>13</v>
      </c>
      <c r="M65" s="42"/>
      <c r="N65" s="36" t="s">
        <v>45</v>
      </c>
      <c r="O65" s="36" t="s">
        <v>44</v>
      </c>
    </row>
    <row r="66" spans="1:15" ht="14.4" customHeight="1" x14ac:dyDescent="0.3">
      <c r="A66" s="42">
        <v>70</v>
      </c>
      <c r="B66" s="40">
        <v>63</v>
      </c>
      <c r="C66" t="s">
        <v>110</v>
      </c>
      <c r="D66" s="25" t="s">
        <v>83</v>
      </c>
      <c r="E66" s="50" t="s">
        <v>60</v>
      </c>
      <c r="F66" s="25">
        <v>1964</v>
      </c>
      <c r="G66" s="51">
        <v>4.2091319446626585E-2</v>
      </c>
      <c r="H66" s="52">
        <v>11.878933865069714</v>
      </c>
      <c r="I66" s="53">
        <v>3.5076099538855487E-3</v>
      </c>
      <c r="J66" s="54" t="s">
        <v>93</v>
      </c>
      <c r="K66" s="25">
        <v>2</v>
      </c>
      <c r="L66" s="36">
        <v>19</v>
      </c>
      <c r="M66" s="42" t="s">
        <v>36</v>
      </c>
      <c r="N66" s="36">
        <v>1</v>
      </c>
      <c r="O66" s="36">
        <v>20</v>
      </c>
    </row>
    <row r="67" spans="1:15" ht="14.4" customHeight="1" x14ac:dyDescent="0.3">
      <c r="A67" s="42">
        <v>72</v>
      </c>
      <c r="B67" s="40">
        <v>64</v>
      </c>
      <c r="C67" t="s">
        <v>228</v>
      </c>
      <c r="D67" s="25" t="s">
        <v>83</v>
      </c>
      <c r="E67" s="50" t="s">
        <v>67</v>
      </c>
      <c r="F67" s="25">
        <v>1977</v>
      </c>
      <c r="G67" s="51">
        <v>4.2531134262389969E-2</v>
      </c>
      <c r="H67" s="52">
        <v>11.756093710440895</v>
      </c>
      <c r="I67" s="53">
        <v>3.5442611885324973E-3</v>
      </c>
      <c r="J67" s="54" t="s">
        <v>82</v>
      </c>
      <c r="K67" s="25">
        <v>17</v>
      </c>
      <c r="L67" s="36">
        <v>3</v>
      </c>
      <c r="M67" s="42" t="s">
        <v>36</v>
      </c>
      <c r="N67" s="36">
        <v>7</v>
      </c>
      <c r="O67" s="36">
        <v>14</v>
      </c>
    </row>
    <row r="68" spans="1:15" ht="14.4" customHeight="1" x14ac:dyDescent="0.3">
      <c r="A68" s="42">
        <v>73</v>
      </c>
      <c r="B68" s="40">
        <v>65</v>
      </c>
      <c r="C68" t="s">
        <v>128</v>
      </c>
      <c r="D68" s="25" t="s">
        <v>83</v>
      </c>
      <c r="E68" s="50" t="s">
        <v>46</v>
      </c>
      <c r="F68" s="25">
        <v>1971</v>
      </c>
      <c r="G68" s="51">
        <v>4.2797337962838355E-2</v>
      </c>
      <c r="H68" s="52">
        <v>11.682969637834914</v>
      </c>
      <c r="I68" s="53">
        <v>3.5664448302365295E-3</v>
      </c>
      <c r="J68" s="54" t="s">
        <v>87</v>
      </c>
      <c r="K68" s="25">
        <v>12</v>
      </c>
      <c r="L68" s="36">
        <v>8</v>
      </c>
      <c r="M68" s="42" t="s">
        <v>36</v>
      </c>
      <c r="N68" s="36">
        <v>7</v>
      </c>
      <c r="O68" s="36">
        <v>14</v>
      </c>
    </row>
    <row r="69" spans="1:15" ht="14.4" customHeight="1" x14ac:dyDescent="0.3">
      <c r="A69" s="42">
        <v>74</v>
      </c>
      <c r="B69" s="40">
        <v>66</v>
      </c>
      <c r="C69" t="s">
        <v>229</v>
      </c>
      <c r="D69" s="25" t="s">
        <v>83</v>
      </c>
      <c r="E69" s="50" t="s">
        <v>230</v>
      </c>
      <c r="F69" s="25">
        <v>1981</v>
      </c>
      <c r="G69" s="51">
        <v>4.2901504632027354E-2</v>
      </c>
      <c r="H69" s="52">
        <v>11.654602893035454</v>
      </c>
      <c r="I69" s="53">
        <v>3.5751253860022794E-3</v>
      </c>
      <c r="J69" s="54" t="s">
        <v>108</v>
      </c>
      <c r="K69" s="25">
        <v>13</v>
      </c>
      <c r="L69" s="36">
        <v>8</v>
      </c>
      <c r="M69" s="42"/>
      <c r="N69" s="36" t="s">
        <v>45</v>
      </c>
      <c r="O69" s="36" t="s">
        <v>44</v>
      </c>
    </row>
    <row r="70" spans="1:15" ht="14.4" customHeight="1" x14ac:dyDescent="0.3">
      <c r="A70" s="42">
        <v>75</v>
      </c>
      <c r="B70" s="40">
        <v>67</v>
      </c>
      <c r="C70" t="s">
        <v>139</v>
      </c>
      <c r="D70" s="25" t="s">
        <v>83</v>
      </c>
      <c r="E70" s="50" t="s">
        <v>38</v>
      </c>
      <c r="F70" s="25">
        <v>1985</v>
      </c>
      <c r="G70" s="51">
        <v>4.2970949078153353E-2</v>
      </c>
      <c r="H70" s="52">
        <v>11.635768134667579</v>
      </c>
      <c r="I70" s="53">
        <v>3.5809124231794462E-3</v>
      </c>
      <c r="J70" s="54" t="s">
        <v>108</v>
      </c>
      <c r="K70" s="25">
        <v>14</v>
      </c>
      <c r="L70" s="36">
        <v>7</v>
      </c>
      <c r="M70" s="42" t="s">
        <v>36</v>
      </c>
      <c r="N70" s="36">
        <v>10</v>
      </c>
      <c r="O70" s="36">
        <v>11</v>
      </c>
    </row>
    <row r="71" spans="1:15" ht="14.4" customHeight="1" x14ac:dyDescent="0.3">
      <c r="A71" s="42">
        <v>76</v>
      </c>
      <c r="B71" s="40">
        <v>68</v>
      </c>
      <c r="C71" t="s">
        <v>231</v>
      </c>
      <c r="D71" s="25" t="s">
        <v>83</v>
      </c>
      <c r="E71" s="50" t="s">
        <v>38</v>
      </c>
      <c r="F71" s="25">
        <v>1988</v>
      </c>
      <c r="G71" s="51">
        <v>4.3005671301216353E-2</v>
      </c>
      <c r="H71" s="52">
        <v>11.626373565894278</v>
      </c>
      <c r="I71" s="53">
        <v>3.5838059417680292E-3</v>
      </c>
      <c r="J71" s="54" t="s">
        <v>86</v>
      </c>
      <c r="K71" s="25">
        <v>4</v>
      </c>
      <c r="L71" s="36">
        <v>16</v>
      </c>
      <c r="M71" s="42" t="s">
        <v>36</v>
      </c>
      <c r="N71" s="36">
        <v>5</v>
      </c>
      <c r="O71" s="36">
        <v>16</v>
      </c>
    </row>
    <row r="72" spans="1:15" ht="14.4" customHeight="1" x14ac:dyDescent="0.3">
      <c r="A72" s="42">
        <v>78</v>
      </c>
      <c r="B72" s="40">
        <v>69</v>
      </c>
      <c r="C72" t="s">
        <v>233</v>
      </c>
      <c r="D72" s="25" t="s">
        <v>83</v>
      </c>
      <c r="E72" s="50" t="s">
        <v>46</v>
      </c>
      <c r="F72" s="25">
        <v>1964</v>
      </c>
      <c r="G72" s="51">
        <v>4.320243055553874E-2</v>
      </c>
      <c r="H72" s="52">
        <v>11.573422920204147</v>
      </c>
      <c r="I72" s="53">
        <v>3.600202546294895E-3</v>
      </c>
      <c r="J72" s="54" t="s">
        <v>93</v>
      </c>
      <c r="K72" s="25">
        <v>3</v>
      </c>
      <c r="L72" s="36">
        <v>18</v>
      </c>
      <c r="M72" s="42" t="s">
        <v>36</v>
      </c>
      <c r="N72" s="36">
        <v>2</v>
      </c>
      <c r="O72" s="36">
        <v>19</v>
      </c>
    </row>
    <row r="73" spans="1:15" ht="14.4" customHeight="1" x14ac:dyDescent="0.3">
      <c r="A73" s="42">
        <v>79</v>
      </c>
      <c r="B73" s="40">
        <v>70</v>
      </c>
      <c r="C73" t="s">
        <v>234</v>
      </c>
      <c r="D73" s="25" t="s">
        <v>83</v>
      </c>
      <c r="E73" s="50" t="s">
        <v>60</v>
      </c>
      <c r="F73" s="25">
        <v>1958</v>
      </c>
      <c r="G73" s="51">
        <v>4.3306597224727739E-2</v>
      </c>
      <c r="H73" s="52">
        <v>11.545585015728362</v>
      </c>
      <c r="I73" s="53">
        <v>3.6088831020606449E-3</v>
      </c>
      <c r="J73" s="54" t="s">
        <v>91</v>
      </c>
      <c r="K73" s="25">
        <v>4</v>
      </c>
      <c r="L73" s="36">
        <v>17</v>
      </c>
      <c r="M73" s="42" t="s">
        <v>36</v>
      </c>
      <c r="N73" s="36">
        <v>3</v>
      </c>
      <c r="O73" s="36">
        <v>18</v>
      </c>
    </row>
    <row r="74" spans="1:15" ht="14.4" customHeight="1" x14ac:dyDescent="0.3">
      <c r="A74" s="42">
        <v>81</v>
      </c>
      <c r="B74" s="40">
        <v>71</v>
      </c>
      <c r="C74" t="s">
        <v>237</v>
      </c>
      <c r="D74" s="25" t="s">
        <v>83</v>
      </c>
      <c r="E74" s="50" t="s">
        <v>227</v>
      </c>
      <c r="F74" s="25">
        <v>1953</v>
      </c>
      <c r="G74" s="51">
        <v>4.3526504632609431E-2</v>
      </c>
      <c r="H74" s="52">
        <v>11.487253668088185</v>
      </c>
      <c r="I74" s="53">
        <v>3.6272087193841194E-3</v>
      </c>
      <c r="J74" s="54" t="s">
        <v>89</v>
      </c>
      <c r="K74" s="25">
        <v>1</v>
      </c>
      <c r="L74" s="36">
        <v>20</v>
      </c>
      <c r="M74" s="42"/>
      <c r="N74" s="36" t="s">
        <v>45</v>
      </c>
      <c r="O74" s="36" t="s">
        <v>44</v>
      </c>
    </row>
    <row r="75" spans="1:15" ht="14.4" customHeight="1" x14ac:dyDescent="0.3">
      <c r="A75" s="42">
        <v>83</v>
      </c>
      <c r="B75" s="40">
        <v>72</v>
      </c>
      <c r="C75" t="s">
        <v>240</v>
      </c>
      <c r="D75" s="25" t="s">
        <v>83</v>
      </c>
      <c r="E75" s="50" t="s">
        <v>224</v>
      </c>
      <c r="F75" s="25">
        <v>1956</v>
      </c>
      <c r="G75" s="51">
        <v>4.3723263894207776E-2</v>
      </c>
      <c r="H75" s="52">
        <v>11.435559824851898</v>
      </c>
      <c r="I75" s="53">
        <v>3.6436053245173148E-3</v>
      </c>
      <c r="J75" s="54" t="s">
        <v>91</v>
      </c>
      <c r="K75" s="25">
        <v>5</v>
      </c>
      <c r="L75" s="36">
        <v>16</v>
      </c>
      <c r="M75" s="42"/>
      <c r="N75" s="36" t="s">
        <v>45</v>
      </c>
      <c r="O75" s="36" t="s">
        <v>44</v>
      </c>
    </row>
    <row r="76" spans="1:15" ht="14.4" customHeight="1" x14ac:dyDescent="0.3">
      <c r="A76" s="42">
        <v>84</v>
      </c>
      <c r="B76" s="40">
        <v>73</v>
      </c>
      <c r="C76" t="s">
        <v>241</v>
      </c>
      <c r="D76" s="25" t="s">
        <v>83</v>
      </c>
      <c r="E76" s="50" t="s">
        <v>30</v>
      </c>
      <c r="F76" s="25">
        <v>1992</v>
      </c>
      <c r="G76" s="51">
        <v>4.3885300925467163E-2</v>
      </c>
      <c r="H76" s="52">
        <v>11.393336480685816</v>
      </c>
      <c r="I76" s="53">
        <v>3.6571084104555971E-3</v>
      </c>
      <c r="J76" s="54" t="s">
        <v>116</v>
      </c>
      <c r="K76" s="25">
        <v>2</v>
      </c>
      <c r="L76" s="36">
        <v>19</v>
      </c>
      <c r="M76" s="42"/>
      <c r="N76" s="36" t="s">
        <v>45</v>
      </c>
      <c r="O76" s="36" t="s">
        <v>44</v>
      </c>
    </row>
    <row r="77" spans="1:15" ht="14.4" customHeight="1" x14ac:dyDescent="0.3">
      <c r="A77" s="42">
        <v>85</v>
      </c>
      <c r="B77" s="40">
        <v>74</v>
      </c>
      <c r="C77" t="s">
        <v>242</v>
      </c>
      <c r="D77" s="25" t="s">
        <v>83</v>
      </c>
      <c r="E77" s="50" t="s">
        <v>67</v>
      </c>
      <c r="F77" s="25">
        <v>1965</v>
      </c>
      <c r="G77" s="51">
        <v>4.3989467594656162E-2</v>
      </c>
      <c r="H77" s="52">
        <v>11.366357160929587</v>
      </c>
      <c r="I77" s="53">
        <v>3.665788966221347E-3</v>
      </c>
      <c r="J77" s="54" t="s">
        <v>93</v>
      </c>
      <c r="K77" s="25">
        <v>4</v>
      </c>
      <c r="L77" s="36">
        <v>17</v>
      </c>
      <c r="M77" s="42" t="s">
        <v>36</v>
      </c>
      <c r="N77" s="36">
        <v>3</v>
      </c>
      <c r="O77" s="36">
        <v>18</v>
      </c>
    </row>
    <row r="78" spans="1:15" ht="14.4" customHeight="1" x14ac:dyDescent="0.3">
      <c r="A78" s="42">
        <v>86</v>
      </c>
      <c r="B78" s="40">
        <v>75</v>
      </c>
      <c r="C78" t="s">
        <v>118</v>
      </c>
      <c r="D78" s="25" t="s">
        <v>83</v>
      </c>
      <c r="E78" s="50" t="s">
        <v>52</v>
      </c>
      <c r="F78" s="25">
        <v>1961</v>
      </c>
      <c r="G78" s="51">
        <v>4.4058912040782161E-2</v>
      </c>
      <c r="H78" s="52">
        <v>11.348441821195813</v>
      </c>
      <c r="I78" s="53">
        <v>3.6715760033985134E-3</v>
      </c>
      <c r="J78" s="54" t="s">
        <v>93</v>
      </c>
      <c r="K78" s="25">
        <v>5</v>
      </c>
      <c r="L78" s="36">
        <v>16</v>
      </c>
      <c r="M78" s="42" t="s">
        <v>36</v>
      </c>
      <c r="N78" s="36">
        <v>4</v>
      </c>
      <c r="O78" s="36">
        <v>17</v>
      </c>
    </row>
    <row r="79" spans="1:15" ht="14.4" customHeight="1" x14ac:dyDescent="0.3">
      <c r="A79" s="42">
        <v>87</v>
      </c>
      <c r="B79" s="40">
        <v>76</v>
      </c>
      <c r="C79" t="s">
        <v>243</v>
      </c>
      <c r="D79" s="25" t="s">
        <v>83</v>
      </c>
      <c r="E79" s="50" t="s">
        <v>32</v>
      </c>
      <c r="F79" s="25">
        <v>1977</v>
      </c>
      <c r="G79" s="51">
        <v>4.4093634263845161E-2</v>
      </c>
      <c r="H79" s="52">
        <v>11.339505312901323</v>
      </c>
      <c r="I79" s="53">
        <v>3.6744695219870969E-3</v>
      </c>
      <c r="J79" s="54" t="s">
        <v>82</v>
      </c>
      <c r="K79" s="25">
        <v>18</v>
      </c>
      <c r="L79" s="36">
        <v>2</v>
      </c>
      <c r="M79" s="42"/>
      <c r="N79" s="36" t="s">
        <v>45</v>
      </c>
      <c r="O79" s="36" t="s">
        <v>44</v>
      </c>
    </row>
    <row r="80" spans="1:15" ht="14.4" customHeight="1" x14ac:dyDescent="0.3">
      <c r="A80" s="42">
        <v>88</v>
      </c>
      <c r="B80" s="40">
        <v>77</v>
      </c>
      <c r="C80" t="s">
        <v>244</v>
      </c>
      <c r="D80" s="25" t="s">
        <v>83</v>
      </c>
      <c r="E80" s="50" t="s">
        <v>119</v>
      </c>
      <c r="F80" s="25">
        <v>1984</v>
      </c>
      <c r="G80" s="51">
        <v>4.4290393518167548E-2</v>
      </c>
      <c r="H80" s="52">
        <v>11.2891297702041</v>
      </c>
      <c r="I80" s="53">
        <v>3.6908661265139622E-3</v>
      </c>
      <c r="J80" s="54" t="s">
        <v>108</v>
      </c>
      <c r="K80" s="25">
        <v>15</v>
      </c>
      <c r="L80" s="36">
        <v>6</v>
      </c>
      <c r="M80" s="42"/>
      <c r="N80" s="36" t="s">
        <v>45</v>
      </c>
      <c r="O80" s="36" t="s">
        <v>44</v>
      </c>
    </row>
    <row r="81" spans="1:15" ht="14.4" customHeight="1" x14ac:dyDescent="0.3">
      <c r="A81" s="42">
        <v>90</v>
      </c>
      <c r="B81" s="40">
        <v>78</v>
      </c>
      <c r="C81" t="s">
        <v>246</v>
      </c>
      <c r="D81" s="25" t="s">
        <v>83</v>
      </c>
      <c r="E81" s="50" t="s">
        <v>169</v>
      </c>
      <c r="F81" s="25">
        <v>1966</v>
      </c>
      <c r="G81" s="51">
        <v>4.486909722618293E-2</v>
      </c>
      <c r="H81" s="52">
        <v>11.14352708010871</v>
      </c>
      <c r="I81" s="53">
        <v>3.739091435515244E-3</v>
      </c>
      <c r="J81" s="54" t="s">
        <v>96</v>
      </c>
      <c r="K81" s="25">
        <v>9</v>
      </c>
      <c r="L81" s="36">
        <v>12</v>
      </c>
      <c r="M81" s="42"/>
      <c r="N81" s="36" t="s">
        <v>45</v>
      </c>
      <c r="O81" s="36" t="s">
        <v>44</v>
      </c>
    </row>
    <row r="82" spans="1:15" ht="14.4" customHeight="1" x14ac:dyDescent="0.3">
      <c r="A82" s="42">
        <v>91</v>
      </c>
      <c r="B82" s="40">
        <v>79</v>
      </c>
      <c r="C82" t="s">
        <v>247</v>
      </c>
      <c r="D82" s="25" t="s">
        <v>83</v>
      </c>
      <c r="E82" s="50" t="s">
        <v>46</v>
      </c>
      <c r="F82" s="25">
        <v>1982</v>
      </c>
      <c r="G82" s="51">
        <v>4.4961689818592276E-2</v>
      </c>
      <c r="H82" s="52">
        <v>11.120578475083095</v>
      </c>
      <c r="I82" s="53">
        <v>3.7468074848826896E-3</v>
      </c>
      <c r="J82" s="54" t="s">
        <v>108</v>
      </c>
      <c r="K82" s="25">
        <v>16</v>
      </c>
      <c r="L82" s="36">
        <v>5</v>
      </c>
      <c r="M82" s="42" t="s">
        <v>36</v>
      </c>
      <c r="N82" s="36">
        <v>11</v>
      </c>
      <c r="O82" s="36">
        <v>10</v>
      </c>
    </row>
    <row r="83" spans="1:15" ht="14.4" customHeight="1" x14ac:dyDescent="0.3">
      <c r="A83" s="42">
        <v>93</v>
      </c>
      <c r="B83" s="40">
        <v>80</v>
      </c>
      <c r="C83" t="s">
        <v>111</v>
      </c>
      <c r="D83" s="25" t="s">
        <v>83</v>
      </c>
      <c r="E83" s="50" t="s">
        <v>46</v>
      </c>
      <c r="F83" s="25">
        <v>1953</v>
      </c>
      <c r="G83" s="51">
        <v>4.5170023149694316E-2</v>
      </c>
      <c r="H83" s="52">
        <v>11.069288106029754</v>
      </c>
      <c r="I83" s="53">
        <v>3.7641685958078597E-3</v>
      </c>
      <c r="J83" s="54" t="s">
        <v>89</v>
      </c>
      <c r="K83" s="25">
        <v>2</v>
      </c>
      <c r="L83" s="36">
        <v>19</v>
      </c>
      <c r="M83" s="42" t="s">
        <v>36</v>
      </c>
      <c r="N83" s="36">
        <v>1</v>
      </c>
      <c r="O83" s="36">
        <v>20</v>
      </c>
    </row>
    <row r="84" spans="1:15" ht="14.4" customHeight="1" x14ac:dyDescent="0.3">
      <c r="A84" s="42">
        <v>95</v>
      </c>
      <c r="B84" s="40">
        <v>81</v>
      </c>
      <c r="C84" t="s">
        <v>250</v>
      </c>
      <c r="D84" s="25" t="s">
        <v>83</v>
      </c>
      <c r="E84" s="50" t="s">
        <v>32</v>
      </c>
      <c r="F84" s="25">
        <v>1981</v>
      </c>
      <c r="G84" s="51">
        <v>4.5482523149985354E-2</v>
      </c>
      <c r="H84" s="52">
        <v>10.993233562508747</v>
      </c>
      <c r="I84" s="53">
        <v>3.7902102624987797E-3</v>
      </c>
      <c r="J84" s="54" t="s">
        <v>108</v>
      </c>
      <c r="K84" s="25">
        <v>17</v>
      </c>
      <c r="L84" s="36">
        <v>4</v>
      </c>
      <c r="M84" s="42"/>
      <c r="N84" s="36" t="s">
        <v>45</v>
      </c>
      <c r="O84" s="36" t="s">
        <v>44</v>
      </c>
    </row>
    <row r="85" spans="1:15" ht="14.4" customHeight="1" x14ac:dyDescent="0.3">
      <c r="A85" s="42">
        <v>96</v>
      </c>
      <c r="B85" s="40">
        <v>82</v>
      </c>
      <c r="C85" t="s">
        <v>120</v>
      </c>
      <c r="D85" s="25" t="s">
        <v>83</v>
      </c>
      <c r="E85" s="50" t="s">
        <v>52</v>
      </c>
      <c r="F85" s="25">
        <v>1967</v>
      </c>
      <c r="G85" s="51">
        <v>4.5540393519331701E-2</v>
      </c>
      <c r="H85" s="52">
        <v>10.979263931651188</v>
      </c>
      <c r="I85" s="53">
        <v>3.7950327932776418E-3</v>
      </c>
      <c r="J85" s="54" t="s">
        <v>96</v>
      </c>
      <c r="K85" s="25">
        <v>10</v>
      </c>
      <c r="L85" s="36">
        <v>11</v>
      </c>
      <c r="M85" s="42" t="s">
        <v>36</v>
      </c>
      <c r="N85" s="36">
        <v>4</v>
      </c>
      <c r="O85" s="36">
        <v>17</v>
      </c>
    </row>
    <row r="86" spans="1:15" ht="14.4" customHeight="1" x14ac:dyDescent="0.3">
      <c r="A86" s="42">
        <v>97</v>
      </c>
      <c r="B86" s="40">
        <v>83</v>
      </c>
      <c r="C86" t="s">
        <v>251</v>
      </c>
      <c r="D86" s="25" t="s">
        <v>83</v>
      </c>
      <c r="E86" s="50" t="s">
        <v>30</v>
      </c>
      <c r="F86" s="25">
        <v>1972</v>
      </c>
      <c r="G86" s="51">
        <v>4.5679282411583699E-2</v>
      </c>
      <c r="H86" s="52">
        <v>10.945881231120351</v>
      </c>
      <c r="I86" s="53">
        <v>3.8066068676319751E-3</v>
      </c>
      <c r="J86" s="54" t="s">
        <v>87</v>
      </c>
      <c r="K86" s="25">
        <v>13</v>
      </c>
      <c r="L86" s="36">
        <v>7</v>
      </c>
      <c r="M86" s="42"/>
      <c r="N86" s="36" t="s">
        <v>45</v>
      </c>
      <c r="O86" s="36" t="s">
        <v>44</v>
      </c>
    </row>
    <row r="87" spans="1:15" ht="14.4" customHeight="1" x14ac:dyDescent="0.3">
      <c r="A87" s="42">
        <v>100</v>
      </c>
      <c r="B87" s="40">
        <v>84</v>
      </c>
      <c r="C87" t="s">
        <v>253</v>
      </c>
      <c r="D87" s="25" t="s">
        <v>83</v>
      </c>
      <c r="E87" s="50" t="s">
        <v>69</v>
      </c>
      <c r="F87" s="25">
        <v>1967</v>
      </c>
      <c r="G87" s="51">
        <v>4.5980208335095085E-2</v>
      </c>
      <c r="H87" s="52">
        <v>10.874243899812162</v>
      </c>
      <c r="I87" s="53">
        <v>3.8316840279245903E-3</v>
      </c>
      <c r="J87" s="54" t="s">
        <v>96</v>
      </c>
      <c r="K87" s="25">
        <v>11</v>
      </c>
      <c r="L87" s="36">
        <v>10</v>
      </c>
      <c r="M87" s="42"/>
      <c r="N87" s="36" t="s">
        <v>45</v>
      </c>
      <c r="O87" s="36" t="s">
        <v>44</v>
      </c>
    </row>
    <row r="88" spans="1:15" ht="14.4" customHeight="1" x14ac:dyDescent="0.3">
      <c r="A88" s="42">
        <v>101</v>
      </c>
      <c r="B88" s="40">
        <v>85</v>
      </c>
      <c r="C88" t="s">
        <v>254</v>
      </c>
      <c r="D88" s="25" t="s">
        <v>83</v>
      </c>
      <c r="E88" s="50" t="s">
        <v>255</v>
      </c>
      <c r="F88" s="25">
        <v>1953</v>
      </c>
      <c r="G88" s="51">
        <v>4.6130671296850778E-2</v>
      </c>
      <c r="H88" s="52">
        <v>10.838775720008515</v>
      </c>
      <c r="I88" s="53">
        <v>3.8442226080708983E-3</v>
      </c>
      <c r="J88" s="54" t="s">
        <v>89</v>
      </c>
      <c r="K88" s="25">
        <v>3</v>
      </c>
      <c r="L88" s="36">
        <v>18</v>
      </c>
      <c r="M88" s="42"/>
      <c r="N88" s="36" t="s">
        <v>45</v>
      </c>
      <c r="O88" s="36" t="s">
        <v>44</v>
      </c>
    </row>
    <row r="89" spans="1:15" ht="14.4" customHeight="1" x14ac:dyDescent="0.3">
      <c r="A89" s="42">
        <v>102</v>
      </c>
      <c r="B89" s="40">
        <v>86</v>
      </c>
      <c r="C89" t="s">
        <v>256</v>
      </c>
      <c r="D89" s="25" t="s">
        <v>83</v>
      </c>
      <c r="E89" s="50" t="s">
        <v>171</v>
      </c>
      <c r="F89" s="25">
        <v>1961</v>
      </c>
      <c r="G89" s="51">
        <v>4.6153819443134125E-2</v>
      </c>
      <c r="H89" s="52">
        <v>10.833339602934645</v>
      </c>
      <c r="I89" s="53">
        <v>3.846151620261177E-3</v>
      </c>
      <c r="J89" s="54" t="s">
        <v>93</v>
      </c>
      <c r="K89" s="25">
        <v>6</v>
      </c>
      <c r="L89" s="36">
        <v>15</v>
      </c>
      <c r="M89" s="42"/>
      <c r="N89" s="36" t="s">
        <v>45</v>
      </c>
      <c r="O89" s="36" t="s">
        <v>44</v>
      </c>
    </row>
    <row r="90" spans="1:15" ht="14.4" customHeight="1" x14ac:dyDescent="0.3">
      <c r="A90" s="42">
        <v>103</v>
      </c>
      <c r="B90" s="40">
        <v>87</v>
      </c>
      <c r="C90" t="s">
        <v>257</v>
      </c>
      <c r="D90" s="25" t="s">
        <v>83</v>
      </c>
      <c r="E90" s="50" t="s">
        <v>69</v>
      </c>
      <c r="F90" s="25">
        <v>1969</v>
      </c>
      <c r="G90" s="51">
        <v>4.6269560189102776E-2</v>
      </c>
      <c r="H90" s="52">
        <v>10.806240603033828</v>
      </c>
      <c r="I90" s="53">
        <v>3.8557966824252312E-3</v>
      </c>
      <c r="J90" s="54" t="s">
        <v>96</v>
      </c>
      <c r="K90" s="25">
        <v>12</v>
      </c>
      <c r="L90" s="36">
        <v>9</v>
      </c>
      <c r="M90" s="42"/>
      <c r="N90" s="36" t="s">
        <v>45</v>
      </c>
      <c r="O90" s="36" t="s">
        <v>44</v>
      </c>
    </row>
    <row r="91" spans="1:15" ht="14.4" customHeight="1" x14ac:dyDescent="0.3">
      <c r="A91" s="42">
        <v>105</v>
      </c>
      <c r="B91" s="40">
        <v>88</v>
      </c>
      <c r="C91" t="s">
        <v>109</v>
      </c>
      <c r="D91" s="25" t="s">
        <v>83</v>
      </c>
      <c r="E91" s="50" t="s">
        <v>38</v>
      </c>
      <c r="F91" s="25">
        <v>1975</v>
      </c>
      <c r="G91" s="51">
        <v>4.6443171297141816E-2</v>
      </c>
      <c r="H91" s="52">
        <v>10.765845355413333</v>
      </c>
      <c r="I91" s="53">
        <v>3.8702642747618179E-3</v>
      </c>
      <c r="J91" s="54" t="s">
        <v>87</v>
      </c>
      <c r="K91" s="25">
        <v>14</v>
      </c>
      <c r="L91" s="36">
        <v>6</v>
      </c>
      <c r="M91" s="42" t="s">
        <v>36</v>
      </c>
      <c r="N91" s="36">
        <v>8</v>
      </c>
      <c r="O91" s="36">
        <v>13</v>
      </c>
    </row>
    <row r="92" spans="1:15" ht="14.4" customHeight="1" x14ac:dyDescent="0.3">
      <c r="A92" s="42">
        <v>106</v>
      </c>
      <c r="B92" s="40">
        <v>89</v>
      </c>
      <c r="C92" t="s">
        <v>259</v>
      </c>
      <c r="D92" s="25" t="s">
        <v>83</v>
      </c>
      <c r="E92" s="50" t="s">
        <v>169</v>
      </c>
      <c r="F92" s="25">
        <v>1962</v>
      </c>
      <c r="G92" s="51">
        <v>4.6582060189393815E-2</v>
      </c>
      <c r="H92" s="52">
        <v>10.733745952134683</v>
      </c>
      <c r="I92" s="53">
        <v>3.8818383491161512E-3</v>
      </c>
      <c r="J92" s="54" t="s">
        <v>93</v>
      </c>
      <c r="K92" s="25">
        <v>7</v>
      </c>
      <c r="L92" s="36">
        <v>14</v>
      </c>
      <c r="M92" s="42"/>
      <c r="N92" s="36" t="s">
        <v>45</v>
      </c>
      <c r="O92" s="36" t="s">
        <v>44</v>
      </c>
    </row>
    <row r="93" spans="1:15" ht="14.4" customHeight="1" x14ac:dyDescent="0.3">
      <c r="A93" s="42">
        <v>108</v>
      </c>
      <c r="B93" s="40">
        <v>90</v>
      </c>
      <c r="C93" t="s">
        <v>261</v>
      </c>
      <c r="D93" s="25" t="s">
        <v>83</v>
      </c>
      <c r="E93" s="50" t="s">
        <v>73</v>
      </c>
      <c r="F93" s="25">
        <v>1965</v>
      </c>
      <c r="G93" s="51">
        <v>4.6663078705023509E-2</v>
      </c>
      <c r="H93" s="52">
        <v>10.715109544329586</v>
      </c>
      <c r="I93" s="53">
        <v>3.8885898920852924E-3</v>
      </c>
      <c r="J93" s="54" t="s">
        <v>93</v>
      </c>
      <c r="K93" s="25">
        <v>8</v>
      </c>
      <c r="L93" s="36">
        <v>13</v>
      </c>
      <c r="M93" s="42"/>
      <c r="N93" s="36" t="s">
        <v>45</v>
      </c>
      <c r="O93" s="36" t="s">
        <v>44</v>
      </c>
    </row>
    <row r="94" spans="1:15" ht="14.4" customHeight="1" x14ac:dyDescent="0.3">
      <c r="A94" s="42">
        <v>110</v>
      </c>
      <c r="B94" s="40">
        <v>91</v>
      </c>
      <c r="C94" t="s">
        <v>263</v>
      </c>
      <c r="D94" s="25" t="s">
        <v>83</v>
      </c>
      <c r="E94" s="50" t="s">
        <v>38</v>
      </c>
      <c r="F94" s="25">
        <v>1977</v>
      </c>
      <c r="G94" s="51">
        <v>4.7056597220944241E-2</v>
      </c>
      <c r="H94" s="52">
        <v>10.625502682490117</v>
      </c>
      <c r="I94" s="53">
        <v>3.9213831017453531E-3</v>
      </c>
      <c r="J94" s="54" t="s">
        <v>82</v>
      </c>
      <c r="K94" s="25">
        <v>19</v>
      </c>
      <c r="L94" s="36">
        <v>2</v>
      </c>
      <c r="M94" s="42" t="s">
        <v>36</v>
      </c>
      <c r="N94" s="36">
        <v>8</v>
      </c>
      <c r="O94" s="36">
        <v>13</v>
      </c>
    </row>
    <row r="95" spans="1:15" ht="14.4" customHeight="1" x14ac:dyDescent="0.3">
      <c r="A95" s="42">
        <v>111</v>
      </c>
      <c r="B95" s="40">
        <v>92</v>
      </c>
      <c r="C95" t="s">
        <v>117</v>
      </c>
      <c r="D95" s="25" t="s">
        <v>83</v>
      </c>
      <c r="E95" s="50" t="s">
        <v>38</v>
      </c>
      <c r="F95" s="25">
        <v>1974</v>
      </c>
      <c r="G95" s="51">
        <v>4.7079745374503545E-2</v>
      </c>
      <c r="H95" s="52">
        <v>10.620278338862457</v>
      </c>
      <c r="I95" s="53">
        <v>3.9233121145419618E-3</v>
      </c>
      <c r="J95" s="54" t="s">
        <v>87</v>
      </c>
      <c r="K95" s="25">
        <v>15</v>
      </c>
      <c r="L95" s="36">
        <v>5</v>
      </c>
      <c r="M95" s="42" t="s">
        <v>36</v>
      </c>
      <c r="N95" s="36">
        <v>9</v>
      </c>
      <c r="O95" s="36">
        <v>12</v>
      </c>
    </row>
    <row r="96" spans="1:15" ht="14.4" customHeight="1" x14ac:dyDescent="0.3">
      <c r="A96" s="42">
        <v>112</v>
      </c>
      <c r="B96" s="40">
        <v>93</v>
      </c>
      <c r="C96" t="s">
        <v>264</v>
      </c>
      <c r="D96" s="25" t="s">
        <v>83</v>
      </c>
      <c r="E96" s="50" t="s">
        <v>30</v>
      </c>
      <c r="F96" s="25">
        <v>1953</v>
      </c>
      <c r="G96" s="51">
        <v>4.7253356482542586E-2</v>
      </c>
      <c r="H96" s="52">
        <v>10.581258924637902</v>
      </c>
      <c r="I96" s="53">
        <v>3.9377797068785485E-3</v>
      </c>
      <c r="J96" s="54" t="s">
        <v>89</v>
      </c>
      <c r="K96" s="25">
        <v>4</v>
      </c>
      <c r="L96" s="36">
        <v>17</v>
      </c>
      <c r="M96" s="42"/>
      <c r="N96" s="36" t="s">
        <v>45</v>
      </c>
      <c r="O96" s="36" t="s">
        <v>44</v>
      </c>
    </row>
    <row r="97" spans="1:15" ht="14.4" customHeight="1" x14ac:dyDescent="0.3">
      <c r="A97" s="42">
        <v>114</v>
      </c>
      <c r="B97" s="40">
        <v>94</v>
      </c>
      <c r="C97" t="s">
        <v>114</v>
      </c>
      <c r="D97" s="25" t="s">
        <v>83</v>
      </c>
      <c r="E97" s="50" t="s">
        <v>67</v>
      </c>
      <c r="F97" s="25">
        <v>1962</v>
      </c>
      <c r="G97" s="51">
        <v>4.7357523151731584E-2</v>
      </c>
      <c r="H97" s="52">
        <v>10.557984597252274</v>
      </c>
      <c r="I97" s="53">
        <v>3.9464602626442984E-3</v>
      </c>
      <c r="J97" s="54" t="s">
        <v>93</v>
      </c>
      <c r="K97" s="25">
        <v>9</v>
      </c>
      <c r="L97" s="36">
        <v>12</v>
      </c>
      <c r="M97" s="42" t="s">
        <v>36</v>
      </c>
      <c r="N97" s="36">
        <v>5</v>
      </c>
      <c r="O97" s="36">
        <v>16</v>
      </c>
    </row>
    <row r="98" spans="1:15" ht="14.4" customHeight="1" x14ac:dyDescent="0.3">
      <c r="A98" s="42">
        <v>115</v>
      </c>
      <c r="B98" s="40">
        <v>95</v>
      </c>
      <c r="C98" t="s">
        <v>122</v>
      </c>
      <c r="D98" s="25" t="s">
        <v>83</v>
      </c>
      <c r="E98" s="50" t="s">
        <v>38</v>
      </c>
      <c r="F98" s="25">
        <v>1996</v>
      </c>
      <c r="G98" s="51">
        <v>4.751956019026693E-2</v>
      </c>
      <c r="H98" s="52">
        <v>10.521982905523844</v>
      </c>
      <c r="I98" s="53">
        <v>3.9599633491889108E-3</v>
      </c>
      <c r="J98" s="54" t="s">
        <v>121</v>
      </c>
      <c r="K98" s="25">
        <v>3</v>
      </c>
      <c r="L98" s="36">
        <v>18</v>
      </c>
      <c r="M98" s="42" t="s">
        <v>36</v>
      </c>
      <c r="N98" s="36">
        <v>1</v>
      </c>
      <c r="O98" s="36">
        <v>20</v>
      </c>
    </row>
    <row r="99" spans="1:15" ht="14.4" customHeight="1" x14ac:dyDescent="0.3">
      <c r="A99" s="42">
        <v>117</v>
      </c>
      <c r="B99" s="40">
        <v>96</v>
      </c>
      <c r="C99" t="s">
        <v>265</v>
      </c>
      <c r="D99" s="25" t="s">
        <v>83</v>
      </c>
      <c r="E99" s="50" t="s">
        <v>101</v>
      </c>
      <c r="F99" s="25">
        <v>1971</v>
      </c>
      <c r="G99" s="51">
        <v>4.7878356483124662E-2</v>
      </c>
      <c r="H99" s="52">
        <v>10.443132069001395</v>
      </c>
      <c r="I99" s="53">
        <v>3.9898630402603885E-3</v>
      </c>
      <c r="J99" s="54" t="s">
        <v>87</v>
      </c>
      <c r="K99" s="25">
        <v>16</v>
      </c>
      <c r="L99" s="36">
        <v>4</v>
      </c>
      <c r="M99" s="42" t="s">
        <v>36</v>
      </c>
      <c r="N99" s="36">
        <v>10</v>
      </c>
      <c r="O99" s="36">
        <v>11</v>
      </c>
    </row>
    <row r="100" spans="1:15" ht="14.4" customHeight="1" x14ac:dyDescent="0.3">
      <c r="A100" s="42">
        <v>118</v>
      </c>
      <c r="B100" s="40">
        <v>97</v>
      </c>
      <c r="C100" t="s">
        <v>266</v>
      </c>
      <c r="D100" s="25" t="s">
        <v>83</v>
      </c>
      <c r="E100" s="50" t="s">
        <v>230</v>
      </c>
      <c r="F100" s="25">
        <v>1974</v>
      </c>
      <c r="G100" s="51">
        <v>4.8063541667943355E-2</v>
      </c>
      <c r="H100" s="52">
        <v>10.402895472296873</v>
      </c>
      <c r="I100" s="53">
        <v>4.0052951389952796E-3</v>
      </c>
      <c r="J100" s="54" t="s">
        <v>87</v>
      </c>
      <c r="K100" s="25">
        <v>17</v>
      </c>
      <c r="L100" s="36">
        <v>3</v>
      </c>
      <c r="M100" s="42"/>
      <c r="N100" s="36" t="s">
        <v>45</v>
      </c>
      <c r="O100" s="36" t="s">
        <v>44</v>
      </c>
    </row>
    <row r="101" spans="1:15" ht="14.4" customHeight="1" x14ac:dyDescent="0.3">
      <c r="A101" s="42">
        <v>122</v>
      </c>
      <c r="B101" s="40">
        <v>98</v>
      </c>
      <c r="C101" t="s">
        <v>269</v>
      </c>
      <c r="D101" s="25" t="s">
        <v>83</v>
      </c>
      <c r="E101" s="50" t="s">
        <v>52</v>
      </c>
      <c r="F101" s="25">
        <v>1951</v>
      </c>
      <c r="G101" s="51">
        <v>4.8653819445462432E-2</v>
      </c>
      <c r="H101" s="52">
        <v>10.276685483253077</v>
      </c>
      <c r="I101" s="53">
        <v>4.0544849537885357E-3</v>
      </c>
      <c r="J101" s="54" t="s">
        <v>89</v>
      </c>
      <c r="K101" s="25">
        <v>5</v>
      </c>
      <c r="L101" s="36">
        <v>16</v>
      </c>
      <c r="M101" s="42" t="s">
        <v>36</v>
      </c>
      <c r="N101" s="36">
        <v>2</v>
      </c>
      <c r="O101" s="36">
        <v>19</v>
      </c>
    </row>
    <row r="102" spans="1:15" ht="14.4" customHeight="1" x14ac:dyDescent="0.3">
      <c r="A102" s="42">
        <v>123</v>
      </c>
      <c r="B102" s="40">
        <v>99</v>
      </c>
      <c r="C102" t="s">
        <v>112</v>
      </c>
      <c r="D102" s="25" t="s">
        <v>83</v>
      </c>
      <c r="E102" s="50" t="s">
        <v>38</v>
      </c>
      <c r="F102" s="25">
        <v>1972</v>
      </c>
      <c r="G102" s="51">
        <v>4.8676967591745779E-2</v>
      </c>
      <c r="H102" s="52">
        <v>10.271798444666995</v>
      </c>
      <c r="I102" s="53">
        <v>4.0564139659788152E-3</v>
      </c>
      <c r="J102" s="54" t="s">
        <v>87</v>
      </c>
      <c r="K102" s="25">
        <v>18</v>
      </c>
      <c r="L102" s="36">
        <v>2</v>
      </c>
      <c r="M102" s="42" t="s">
        <v>36</v>
      </c>
      <c r="N102" s="36">
        <v>11</v>
      </c>
      <c r="O102" s="36">
        <v>10</v>
      </c>
    </row>
    <row r="103" spans="1:15" ht="14.4" customHeight="1" x14ac:dyDescent="0.3">
      <c r="A103" s="42">
        <v>124</v>
      </c>
      <c r="B103" s="40">
        <v>100</v>
      </c>
      <c r="C103" t="s">
        <v>123</v>
      </c>
      <c r="D103" s="25" t="s">
        <v>83</v>
      </c>
      <c r="E103" s="50" t="s">
        <v>163</v>
      </c>
      <c r="F103" s="25">
        <v>1966</v>
      </c>
      <c r="G103" s="51">
        <v>4.8815856483997777E-2</v>
      </c>
      <c r="H103" s="52">
        <v>10.242573540912961</v>
      </c>
      <c r="I103" s="53">
        <v>4.0679880403331481E-3</v>
      </c>
      <c r="J103" s="54" t="s">
        <v>96</v>
      </c>
      <c r="K103" s="25">
        <v>13</v>
      </c>
      <c r="L103" s="36">
        <v>8</v>
      </c>
      <c r="M103" s="42" t="s">
        <v>36</v>
      </c>
      <c r="N103" s="36">
        <v>5</v>
      </c>
      <c r="O103" s="36">
        <v>16</v>
      </c>
    </row>
    <row r="104" spans="1:15" ht="14.4" customHeight="1" x14ac:dyDescent="0.3">
      <c r="A104" s="42">
        <v>125</v>
      </c>
      <c r="B104" s="40">
        <v>101</v>
      </c>
      <c r="C104" t="s">
        <v>270</v>
      </c>
      <c r="D104" s="25" t="s">
        <v>83</v>
      </c>
      <c r="E104" s="50" t="s">
        <v>271</v>
      </c>
      <c r="F104" s="25">
        <v>1981</v>
      </c>
      <c r="G104" s="51">
        <v>4.8896874999627471E-2</v>
      </c>
      <c r="H104" s="52">
        <v>10.225602351966446</v>
      </c>
      <c r="I104" s="53">
        <v>4.0747395833022892E-3</v>
      </c>
      <c r="J104" s="54" t="s">
        <v>108</v>
      </c>
      <c r="K104" s="25">
        <v>18</v>
      </c>
      <c r="L104" s="36">
        <v>3</v>
      </c>
      <c r="M104" s="42"/>
      <c r="N104" s="36" t="s">
        <v>45</v>
      </c>
      <c r="O104" s="36" t="s">
        <v>44</v>
      </c>
    </row>
    <row r="105" spans="1:15" ht="14.4" customHeight="1" x14ac:dyDescent="0.3">
      <c r="A105" s="42">
        <v>126</v>
      </c>
      <c r="B105" s="40">
        <v>102</v>
      </c>
      <c r="C105" t="s">
        <v>272</v>
      </c>
      <c r="D105" s="25" t="s">
        <v>83</v>
      </c>
      <c r="E105" s="50" t="s">
        <v>227</v>
      </c>
      <c r="F105" s="25">
        <v>1958</v>
      </c>
      <c r="G105" s="51">
        <v>4.900104166881647E-2</v>
      </c>
      <c r="H105" s="52">
        <v>10.203864713312667</v>
      </c>
      <c r="I105" s="53">
        <v>4.0834201390680391E-3</v>
      </c>
      <c r="J105" s="54" t="s">
        <v>91</v>
      </c>
      <c r="K105" s="25">
        <v>6</v>
      </c>
      <c r="L105" s="36">
        <v>15</v>
      </c>
      <c r="M105" s="42"/>
      <c r="N105" s="36" t="s">
        <v>45</v>
      </c>
      <c r="O105" s="36" t="s">
        <v>44</v>
      </c>
    </row>
    <row r="106" spans="1:15" ht="14.4" customHeight="1" x14ac:dyDescent="0.3">
      <c r="A106" s="42">
        <v>127</v>
      </c>
      <c r="B106" s="40">
        <v>103</v>
      </c>
      <c r="C106" t="s">
        <v>273</v>
      </c>
      <c r="D106" s="25" t="s">
        <v>83</v>
      </c>
      <c r="E106" s="50" t="s">
        <v>32</v>
      </c>
      <c r="F106" s="25">
        <v>1989</v>
      </c>
      <c r="G106" s="51">
        <v>4.9024189815099817E-2</v>
      </c>
      <c r="H106" s="52">
        <v>10.199046672383686</v>
      </c>
      <c r="I106" s="53">
        <v>4.0853491512583178E-3</v>
      </c>
      <c r="J106" s="54" t="s">
        <v>86</v>
      </c>
      <c r="K106" s="25">
        <v>5</v>
      </c>
      <c r="L106" s="36">
        <v>15</v>
      </c>
      <c r="M106" s="42"/>
      <c r="N106" s="36" t="s">
        <v>45</v>
      </c>
      <c r="O106" s="36" t="s">
        <v>44</v>
      </c>
    </row>
    <row r="107" spans="1:15" ht="14.4" customHeight="1" x14ac:dyDescent="0.3">
      <c r="A107" s="42">
        <v>128</v>
      </c>
      <c r="B107" s="40">
        <v>104</v>
      </c>
      <c r="C107" t="s">
        <v>274</v>
      </c>
      <c r="D107" s="25" t="s">
        <v>83</v>
      </c>
      <c r="E107" s="50" t="s">
        <v>73</v>
      </c>
      <c r="F107" s="25">
        <v>1967</v>
      </c>
      <c r="G107" s="51">
        <v>4.9163078707351815E-2</v>
      </c>
      <c r="H107" s="52">
        <v>10.170233702740637</v>
      </c>
      <c r="I107" s="53">
        <v>4.0969232256126515E-3</v>
      </c>
      <c r="J107" s="54" t="s">
        <v>96</v>
      </c>
      <c r="K107" s="25">
        <v>14</v>
      </c>
      <c r="L107" s="36">
        <v>7</v>
      </c>
      <c r="M107" s="42"/>
      <c r="N107" s="36" t="s">
        <v>45</v>
      </c>
      <c r="O107" s="36" t="s">
        <v>44</v>
      </c>
    </row>
    <row r="108" spans="1:15" ht="14.4" customHeight="1" x14ac:dyDescent="0.3">
      <c r="A108" s="42">
        <v>129</v>
      </c>
      <c r="B108" s="40">
        <v>105</v>
      </c>
      <c r="C108" t="s">
        <v>105</v>
      </c>
      <c r="D108" s="25" t="s">
        <v>83</v>
      </c>
      <c r="E108" s="50" t="s">
        <v>104</v>
      </c>
      <c r="F108" s="25">
        <v>1962</v>
      </c>
      <c r="G108" s="51">
        <v>4.9359837961674202E-2</v>
      </c>
      <c r="H108" s="52">
        <v>10.12969289705182</v>
      </c>
      <c r="I108" s="53">
        <v>4.1133198301395169E-3</v>
      </c>
      <c r="J108" s="54" t="s">
        <v>93</v>
      </c>
      <c r="K108" s="25">
        <v>10</v>
      </c>
      <c r="L108" s="36">
        <v>11</v>
      </c>
      <c r="M108" s="42" t="s">
        <v>36</v>
      </c>
      <c r="N108" s="36">
        <v>6</v>
      </c>
      <c r="O108" s="36">
        <v>15</v>
      </c>
    </row>
    <row r="109" spans="1:15" ht="14.4" customHeight="1" x14ac:dyDescent="0.3">
      <c r="A109" s="42">
        <v>134</v>
      </c>
      <c r="B109" s="40">
        <v>106</v>
      </c>
      <c r="C109" t="s">
        <v>276</v>
      </c>
      <c r="D109" s="25" t="s">
        <v>83</v>
      </c>
      <c r="E109" s="50" t="s">
        <v>73</v>
      </c>
      <c r="F109" s="25">
        <v>1965</v>
      </c>
      <c r="G109" s="51">
        <v>5.1223263893916737E-2</v>
      </c>
      <c r="H109" s="52">
        <v>9.7611897796184728</v>
      </c>
      <c r="I109" s="53">
        <v>4.2686053244930617E-3</v>
      </c>
      <c r="J109" s="54" t="s">
        <v>93</v>
      </c>
      <c r="K109" s="25">
        <v>11</v>
      </c>
      <c r="L109" s="36">
        <v>10</v>
      </c>
      <c r="M109" s="42"/>
      <c r="N109" s="36" t="s">
        <v>45</v>
      </c>
      <c r="O109" s="36" t="s">
        <v>44</v>
      </c>
    </row>
    <row r="110" spans="1:15" ht="14.4" customHeight="1" x14ac:dyDescent="0.3">
      <c r="A110" s="42">
        <v>135</v>
      </c>
      <c r="B110" s="40">
        <v>107</v>
      </c>
      <c r="C110" t="s">
        <v>277</v>
      </c>
      <c r="D110" s="25" t="s">
        <v>83</v>
      </c>
      <c r="E110" s="50" t="s">
        <v>55</v>
      </c>
      <c r="F110" s="25">
        <v>1992</v>
      </c>
      <c r="G110" s="51">
        <v>5.1304282409546431E-2</v>
      </c>
      <c r="H110" s="52">
        <v>9.7457751383920073</v>
      </c>
      <c r="I110" s="53">
        <v>4.2753568674622029E-3</v>
      </c>
      <c r="J110" s="54" t="s">
        <v>116</v>
      </c>
      <c r="K110" s="25">
        <v>3</v>
      </c>
      <c r="L110" s="36">
        <v>18</v>
      </c>
      <c r="M110" s="42" t="s">
        <v>36</v>
      </c>
      <c r="N110" s="36">
        <v>2</v>
      </c>
      <c r="O110" s="36">
        <v>19</v>
      </c>
    </row>
    <row r="111" spans="1:15" ht="14.4" customHeight="1" x14ac:dyDescent="0.3">
      <c r="A111" s="42">
        <v>136</v>
      </c>
      <c r="B111" s="40">
        <v>108</v>
      </c>
      <c r="C111" t="s">
        <v>88</v>
      </c>
      <c r="D111" s="25" t="s">
        <v>83</v>
      </c>
      <c r="E111" s="50" t="s">
        <v>32</v>
      </c>
      <c r="F111" s="25">
        <v>1975</v>
      </c>
      <c r="G111" s="51">
        <v>5.1350578709389083E-2</v>
      </c>
      <c r="H111" s="52">
        <v>9.7369886098007807</v>
      </c>
      <c r="I111" s="53">
        <v>4.2792148924490903E-3</v>
      </c>
      <c r="J111" s="54" t="s">
        <v>87</v>
      </c>
      <c r="K111" s="25">
        <v>19</v>
      </c>
      <c r="L111" s="36">
        <v>2</v>
      </c>
      <c r="M111" s="42"/>
      <c r="N111" s="36" t="s">
        <v>45</v>
      </c>
      <c r="O111" s="36" t="s">
        <v>44</v>
      </c>
    </row>
    <row r="112" spans="1:15" ht="14.4" customHeight="1" x14ac:dyDescent="0.3">
      <c r="A112" s="42">
        <v>138</v>
      </c>
      <c r="B112" s="40">
        <v>109</v>
      </c>
      <c r="C112" t="s">
        <v>279</v>
      </c>
      <c r="D112" s="25" t="s">
        <v>83</v>
      </c>
      <c r="E112" s="50" t="s">
        <v>30</v>
      </c>
      <c r="F112" s="25">
        <v>1988</v>
      </c>
      <c r="G112" s="51">
        <v>5.1454745371302124E-2</v>
      </c>
      <c r="H112" s="52">
        <v>9.7172767330195597</v>
      </c>
      <c r="I112" s="53">
        <v>4.2878954476085101E-3</v>
      </c>
      <c r="J112" s="54" t="s">
        <v>86</v>
      </c>
      <c r="K112" s="25">
        <v>6</v>
      </c>
      <c r="L112" s="36">
        <v>14</v>
      </c>
      <c r="M112" s="42"/>
      <c r="N112" s="36" t="s">
        <v>45</v>
      </c>
      <c r="O112" s="36" t="s">
        <v>44</v>
      </c>
    </row>
    <row r="113" spans="1:15" ht="14.4" customHeight="1" x14ac:dyDescent="0.3">
      <c r="A113" s="42">
        <v>140</v>
      </c>
      <c r="B113" s="40">
        <v>110</v>
      </c>
      <c r="C113" t="s">
        <v>107</v>
      </c>
      <c r="D113" s="25" t="s">
        <v>83</v>
      </c>
      <c r="E113" s="50" t="s">
        <v>52</v>
      </c>
      <c r="F113" s="25">
        <v>1977</v>
      </c>
      <c r="G113" s="51">
        <v>5.1836689817719162E-2</v>
      </c>
      <c r="H113" s="52">
        <v>9.6456776418058752</v>
      </c>
      <c r="I113" s="53">
        <v>4.3197241514765965E-3</v>
      </c>
      <c r="J113" s="54" t="s">
        <v>82</v>
      </c>
      <c r="K113" s="25">
        <v>20</v>
      </c>
      <c r="L113" s="36">
        <v>2</v>
      </c>
      <c r="M113" s="42" t="s">
        <v>36</v>
      </c>
      <c r="N113" s="36">
        <v>9</v>
      </c>
      <c r="O113" s="36">
        <v>12</v>
      </c>
    </row>
    <row r="114" spans="1:15" ht="14.4" customHeight="1" x14ac:dyDescent="0.3">
      <c r="A114" s="42">
        <v>141</v>
      </c>
      <c r="B114" s="40">
        <v>111</v>
      </c>
      <c r="C114" t="s">
        <v>103</v>
      </c>
      <c r="D114" s="25" t="s">
        <v>83</v>
      </c>
      <c r="E114" s="50" t="s">
        <v>38</v>
      </c>
      <c r="F114" s="25">
        <v>1987</v>
      </c>
      <c r="G114" s="51">
        <v>5.2276504633482546E-2</v>
      </c>
      <c r="H114" s="52">
        <v>9.56452623421489</v>
      </c>
      <c r="I114" s="53">
        <v>4.3563753861235455E-3</v>
      </c>
      <c r="J114" s="54" t="s">
        <v>86</v>
      </c>
      <c r="K114" s="25">
        <v>7</v>
      </c>
      <c r="L114" s="36">
        <v>13</v>
      </c>
      <c r="M114" s="42" t="s">
        <v>36</v>
      </c>
      <c r="N114" s="36">
        <v>6</v>
      </c>
      <c r="O114" s="36">
        <v>15</v>
      </c>
    </row>
    <row r="115" spans="1:15" ht="14.4" customHeight="1" x14ac:dyDescent="0.3">
      <c r="A115" s="42">
        <v>142</v>
      </c>
      <c r="B115" s="40">
        <v>112</v>
      </c>
      <c r="C115" t="s">
        <v>280</v>
      </c>
      <c r="D115" s="25" t="s">
        <v>83</v>
      </c>
      <c r="E115" s="50" t="s">
        <v>281</v>
      </c>
      <c r="F115" s="25">
        <v>1949</v>
      </c>
      <c r="G115" s="51">
        <v>5.2565856480214279E-2</v>
      </c>
      <c r="H115" s="52">
        <v>9.5118777373712025</v>
      </c>
      <c r="I115" s="53">
        <v>4.3804880400178563E-3</v>
      </c>
      <c r="J115" s="54" t="s">
        <v>84</v>
      </c>
      <c r="K115" s="25">
        <v>1</v>
      </c>
      <c r="L115" s="36">
        <v>20</v>
      </c>
      <c r="M115" s="42"/>
      <c r="N115" s="36" t="s">
        <v>45</v>
      </c>
      <c r="O115" s="36" t="s">
        <v>44</v>
      </c>
    </row>
    <row r="116" spans="1:15" ht="14.4" customHeight="1" x14ac:dyDescent="0.3">
      <c r="A116" s="42">
        <v>144</v>
      </c>
      <c r="B116" s="40">
        <v>113</v>
      </c>
      <c r="C116" t="s">
        <v>282</v>
      </c>
      <c r="D116" s="25" t="s">
        <v>83</v>
      </c>
      <c r="E116" s="50" t="s">
        <v>171</v>
      </c>
      <c r="F116" s="25">
        <v>1980</v>
      </c>
      <c r="G116" s="51">
        <v>5.324872685741866E-2</v>
      </c>
      <c r="H116" s="52">
        <v>9.3898958624649165</v>
      </c>
      <c r="I116" s="53">
        <v>4.4373939047848881E-3</v>
      </c>
      <c r="J116" s="54" t="s">
        <v>82</v>
      </c>
      <c r="K116" s="25">
        <v>21</v>
      </c>
      <c r="L116" s="36">
        <v>2</v>
      </c>
      <c r="M116" s="42"/>
      <c r="N116" s="36" t="s">
        <v>45</v>
      </c>
      <c r="O116" s="36" t="s">
        <v>44</v>
      </c>
    </row>
    <row r="117" spans="1:15" ht="14.4" customHeight="1" x14ac:dyDescent="0.3">
      <c r="A117" s="42">
        <v>145</v>
      </c>
      <c r="B117" s="40">
        <v>114</v>
      </c>
      <c r="C117" t="s">
        <v>95</v>
      </c>
      <c r="D117" s="25" t="s">
        <v>83</v>
      </c>
      <c r="E117" s="50" t="s">
        <v>94</v>
      </c>
      <c r="F117" s="25">
        <v>1973</v>
      </c>
      <c r="G117" s="51">
        <v>5.3260300926922355E-2</v>
      </c>
      <c r="H117" s="52">
        <v>9.3878553312352171</v>
      </c>
      <c r="I117" s="53">
        <v>4.4383584105768632E-3</v>
      </c>
      <c r="J117" s="54" t="s">
        <v>87</v>
      </c>
      <c r="K117" s="25">
        <v>20</v>
      </c>
      <c r="L117" s="36">
        <v>2</v>
      </c>
      <c r="M117" s="42"/>
      <c r="N117" s="36" t="s">
        <v>45</v>
      </c>
      <c r="O117" s="36" t="s">
        <v>44</v>
      </c>
    </row>
    <row r="118" spans="1:15" ht="14.4" customHeight="1" x14ac:dyDescent="0.3">
      <c r="A118" s="42">
        <v>147</v>
      </c>
      <c r="B118" s="40">
        <v>115</v>
      </c>
      <c r="C118" t="s">
        <v>284</v>
      </c>
      <c r="D118" s="25" t="s">
        <v>83</v>
      </c>
      <c r="E118" s="50" t="s">
        <v>285</v>
      </c>
      <c r="F118" s="25">
        <v>1970</v>
      </c>
      <c r="G118" s="51">
        <v>5.3283449073205702E-2</v>
      </c>
      <c r="H118" s="52">
        <v>9.3837769269225415</v>
      </c>
      <c r="I118" s="53">
        <v>4.4402874227671418E-3</v>
      </c>
      <c r="J118" s="54" t="s">
        <v>96</v>
      </c>
      <c r="K118" s="25">
        <v>15</v>
      </c>
      <c r="L118" s="36">
        <v>6</v>
      </c>
      <c r="M118" s="45"/>
      <c r="N118" s="45" t="s">
        <v>45</v>
      </c>
      <c r="O118" s="45" t="s">
        <v>44</v>
      </c>
    </row>
    <row r="119" spans="1:15" ht="14.4" customHeight="1" x14ac:dyDescent="0.3">
      <c r="A119" s="42">
        <v>149</v>
      </c>
      <c r="B119" s="40">
        <v>116</v>
      </c>
      <c r="C119" t="s">
        <v>287</v>
      </c>
      <c r="D119" s="25" t="s">
        <v>83</v>
      </c>
      <c r="E119" s="50" t="s">
        <v>73</v>
      </c>
      <c r="F119" s="25">
        <v>1963</v>
      </c>
      <c r="G119" s="51">
        <v>5.3341319449828006E-2</v>
      </c>
      <c r="H119" s="52">
        <v>9.3735964006344457</v>
      </c>
      <c r="I119" s="53">
        <v>4.4451099541523336E-3</v>
      </c>
      <c r="J119" s="54" t="s">
        <v>93</v>
      </c>
      <c r="K119" s="25">
        <v>12</v>
      </c>
      <c r="L119" s="36">
        <v>9</v>
      </c>
      <c r="N119" s="25" t="s">
        <v>45</v>
      </c>
      <c r="O119" s="25" t="s">
        <v>44</v>
      </c>
    </row>
    <row r="120" spans="1:15" ht="14.4" customHeight="1" x14ac:dyDescent="0.3">
      <c r="A120" s="42">
        <v>150</v>
      </c>
      <c r="B120" s="40">
        <v>117</v>
      </c>
      <c r="C120" t="s">
        <v>92</v>
      </c>
      <c r="D120" s="25" t="s">
        <v>83</v>
      </c>
      <c r="E120" s="50" t="s">
        <v>52</v>
      </c>
      <c r="F120" s="25">
        <v>1958</v>
      </c>
      <c r="G120" s="51">
        <v>5.3480208334804047E-2</v>
      </c>
      <c r="H120" s="52">
        <v>9.3492530333807284</v>
      </c>
      <c r="I120" s="53">
        <v>4.4566840279003372E-3</v>
      </c>
      <c r="J120" s="54" t="s">
        <v>91</v>
      </c>
      <c r="K120" s="25">
        <v>7</v>
      </c>
      <c r="L120" s="36">
        <v>14</v>
      </c>
      <c r="M120" s="25" t="s">
        <v>36</v>
      </c>
      <c r="N120" s="25">
        <v>4</v>
      </c>
      <c r="O120" s="25">
        <v>17</v>
      </c>
    </row>
    <row r="121" spans="1:15" ht="14.4" customHeight="1" x14ac:dyDescent="0.3">
      <c r="A121" s="42">
        <v>154</v>
      </c>
      <c r="B121" s="40">
        <v>118</v>
      </c>
      <c r="C121" t="s">
        <v>99</v>
      </c>
      <c r="D121" s="25" t="s">
        <v>83</v>
      </c>
      <c r="E121" s="50" t="s">
        <v>60</v>
      </c>
      <c r="F121" s="25">
        <v>1978</v>
      </c>
      <c r="G121" s="51">
        <v>5.3850578704441432E-2</v>
      </c>
      <c r="H121" s="52">
        <v>9.2849512861179608</v>
      </c>
      <c r="I121" s="53">
        <v>4.4875482253701193E-3</v>
      </c>
      <c r="J121" s="54" t="s">
        <v>82</v>
      </c>
      <c r="K121" s="25">
        <v>22</v>
      </c>
      <c r="L121" s="36">
        <v>2</v>
      </c>
      <c r="M121" s="25" t="s">
        <v>36</v>
      </c>
      <c r="N121" s="25">
        <v>10</v>
      </c>
      <c r="O121" s="25">
        <v>11</v>
      </c>
    </row>
    <row r="122" spans="1:15" ht="14.4" customHeight="1" x14ac:dyDescent="0.3">
      <c r="A122" s="42">
        <v>156</v>
      </c>
      <c r="B122" s="40">
        <v>119</v>
      </c>
      <c r="C122" t="s">
        <v>100</v>
      </c>
      <c r="D122" s="25" t="s">
        <v>83</v>
      </c>
      <c r="E122" s="50" t="s">
        <v>46</v>
      </c>
      <c r="F122" s="25">
        <v>1966</v>
      </c>
      <c r="G122" s="51">
        <v>5.4429282412456814E-2</v>
      </c>
      <c r="H122" s="52">
        <v>9.1862317090840211</v>
      </c>
      <c r="I122" s="53">
        <v>4.5357735343714012E-3</v>
      </c>
      <c r="J122" s="54" t="s">
        <v>96</v>
      </c>
      <c r="K122" s="25">
        <v>16</v>
      </c>
      <c r="L122" s="36">
        <v>5</v>
      </c>
      <c r="M122" s="25" t="s">
        <v>36</v>
      </c>
      <c r="N122" s="25">
        <v>6</v>
      </c>
      <c r="O122" s="25">
        <v>15</v>
      </c>
    </row>
    <row r="123" spans="1:15" ht="14.4" customHeight="1" x14ac:dyDescent="0.3">
      <c r="A123" s="42">
        <v>157</v>
      </c>
      <c r="B123" s="40">
        <v>120</v>
      </c>
      <c r="C123" t="s">
        <v>289</v>
      </c>
      <c r="D123" s="25" t="s">
        <v>83</v>
      </c>
      <c r="E123" s="50" t="s">
        <v>32</v>
      </c>
      <c r="F123" s="25">
        <v>1985</v>
      </c>
      <c r="G123" s="51">
        <v>5.452187500486616E-2</v>
      </c>
      <c r="H123" s="52">
        <v>9.170631053230915</v>
      </c>
      <c r="I123" s="53">
        <v>4.5434895837388467E-3</v>
      </c>
      <c r="J123" s="54" t="s">
        <v>108</v>
      </c>
      <c r="K123" s="25">
        <v>19</v>
      </c>
      <c r="L123" s="36">
        <v>2</v>
      </c>
      <c r="N123" s="25" t="s">
        <v>45</v>
      </c>
      <c r="O123" s="25" t="s">
        <v>44</v>
      </c>
    </row>
    <row r="124" spans="1:15" ht="14.4" customHeight="1" x14ac:dyDescent="0.3">
      <c r="A124" s="42">
        <v>158</v>
      </c>
      <c r="B124" s="40">
        <v>121</v>
      </c>
      <c r="C124" t="s">
        <v>290</v>
      </c>
      <c r="D124" s="25" t="s">
        <v>83</v>
      </c>
      <c r="E124" s="50" t="s">
        <v>291</v>
      </c>
      <c r="F124" s="25">
        <v>1972</v>
      </c>
      <c r="G124" s="51">
        <v>5.4602893520495854E-2</v>
      </c>
      <c r="H124" s="52">
        <v>9.1570238821193417</v>
      </c>
      <c r="I124" s="53">
        <v>4.5502411267079879E-3</v>
      </c>
      <c r="J124" s="54" t="s">
        <v>87</v>
      </c>
      <c r="K124" s="25">
        <v>21</v>
      </c>
      <c r="L124" s="36">
        <v>2</v>
      </c>
      <c r="N124" s="25" t="s">
        <v>45</v>
      </c>
      <c r="O124" s="25" t="s">
        <v>44</v>
      </c>
    </row>
    <row r="125" spans="1:15" ht="14.4" customHeight="1" x14ac:dyDescent="0.3">
      <c r="A125" s="42">
        <v>159</v>
      </c>
      <c r="B125" s="40">
        <v>122</v>
      </c>
      <c r="C125" t="s">
        <v>292</v>
      </c>
      <c r="D125" s="25" t="s">
        <v>83</v>
      </c>
      <c r="E125" s="50" t="s">
        <v>169</v>
      </c>
      <c r="F125" s="25">
        <v>1971</v>
      </c>
      <c r="G125" s="51">
        <v>5.4672337966621853E-2</v>
      </c>
      <c r="H125" s="52">
        <v>9.1453926902715637</v>
      </c>
      <c r="I125" s="53">
        <v>4.5560281638851547E-3</v>
      </c>
      <c r="J125" s="54" t="s">
        <v>87</v>
      </c>
      <c r="K125" s="25">
        <v>22</v>
      </c>
      <c r="L125" s="36">
        <v>2</v>
      </c>
      <c r="N125" s="25" t="s">
        <v>45</v>
      </c>
      <c r="O125" s="25" t="s">
        <v>44</v>
      </c>
    </row>
    <row r="126" spans="1:15" ht="14.4" customHeight="1" x14ac:dyDescent="0.3">
      <c r="A126" s="42">
        <v>160</v>
      </c>
      <c r="B126" s="40">
        <v>123</v>
      </c>
      <c r="C126" t="s">
        <v>102</v>
      </c>
      <c r="D126" s="25" t="s">
        <v>83</v>
      </c>
      <c r="E126" s="50" t="s">
        <v>101</v>
      </c>
      <c r="F126" s="25">
        <v>1948</v>
      </c>
      <c r="G126" s="51">
        <v>5.5100578705605585E-2</v>
      </c>
      <c r="H126" s="52">
        <v>9.074314857406991</v>
      </c>
      <c r="I126" s="53">
        <v>4.5917148921337985E-3</v>
      </c>
      <c r="J126" s="54" t="s">
        <v>84</v>
      </c>
      <c r="K126" s="25">
        <v>2</v>
      </c>
      <c r="L126" s="36">
        <v>19</v>
      </c>
      <c r="M126" s="25" t="s">
        <v>36</v>
      </c>
      <c r="N126" s="25">
        <v>1</v>
      </c>
      <c r="O126" s="25">
        <v>20</v>
      </c>
    </row>
    <row r="127" spans="1:15" ht="14.4" customHeight="1" x14ac:dyDescent="0.3">
      <c r="A127" s="42">
        <v>163</v>
      </c>
      <c r="B127" s="40">
        <v>124</v>
      </c>
      <c r="C127" t="s">
        <v>97</v>
      </c>
      <c r="D127" s="25" t="s">
        <v>83</v>
      </c>
      <c r="E127" s="50" t="s">
        <v>67</v>
      </c>
      <c r="F127" s="25">
        <v>1957</v>
      </c>
      <c r="G127" s="51">
        <v>5.6350578706769738E-2</v>
      </c>
      <c r="H127" s="52">
        <v>8.8730233384441171</v>
      </c>
      <c r="I127" s="53">
        <v>4.6958815588974785E-3</v>
      </c>
      <c r="J127" s="54" t="s">
        <v>91</v>
      </c>
      <c r="K127" s="25">
        <v>8</v>
      </c>
      <c r="L127" s="36">
        <v>13</v>
      </c>
      <c r="M127" s="25" t="s">
        <v>36</v>
      </c>
      <c r="N127" s="25">
        <v>5</v>
      </c>
      <c r="O127" s="25">
        <v>16</v>
      </c>
    </row>
    <row r="128" spans="1:15" ht="14.4" customHeight="1" x14ac:dyDescent="0.3">
      <c r="A128" s="42">
        <v>165</v>
      </c>
      <c r="B128" s="40">
        <v>125</v>
      </c>
      <c r="C128" t="s">
        <v>106</v>
      </c>
      <c r="D128" s="25" t="s">
        <v>83</v>
      </c>
      <c r="E128" s="50" t="s">
        <v>52</v>
      </c>
      <c r="F128" s="25">
        <v>1963</v>
      </c>
      <c r="G128" s="51">
        <v>5.6454745375958737E-2</v>
      </c>
      <c r="H128" s="52">
        <v>8.856651405834258</v>
      </c>
      <c r="I128" s="53">
        <v>4.7045621146632284E-3</v>
      </c>
      <c r="J128" s="54" t="s">
        <v>93</v>
      </c>
      <c r="K128" s="25">
        <v>13</v>
      </c>
      <c r="L128" s="36">
        <v>8</v>
      </c>
      <c r="M128" s="25" t="s">
        <v>36</v>
      </c>
      <c r="N128" s="25">
        <v>7</v>
      </c>
      <c r="O128" s="25">
        <v>14</v>
      </c>
    </row>
    <row r="129" spans="1:15" ht="14.4" customHeight="1" x14ac:dyDescent="0.3">
      <c r="A129" s="42">
        <v>169</v>
      </c>
      <c r="B129" s="40">
        <v>126</v>
      </c>
      <c r="C129" t="s">
        <v>295</v>
      </c>
      <c r="D129" s="25" t="s">
        <v>83</v>
      </c>
      <c r="E129" s="50" t="s">
        <v>296</v>
      </c>
      <c r="F129" s="25">
        <v>1966</v>
      </c>
      <c r="G129" s="51">
        <v>5.7693171300343238E-2</v>
      </c>
      <c r="H129" s="52">
        <v>8.6665369354904112</v>
      </c>
      <c r="I129" s="53">
        <v>4.8077642750286032E-3</v>
      </c>
      <c r="J129" s="54" t="s">
        <v>96</v>
      </c>
      <c r="K129" s="25">
        <v>17</v>
      </c>
      <c r="L129" s="36">
        <v>4</v>
      </c>
      <c r="N129" s="25" t="s">
        <v>45</v>
      </c>
      <c r="O129" s="25" t="s">
        <v>44</v>
      </c>
    </row>
    <row r="130" spans="1:15" ht="14.4" customHeight="1" x14ac:dyDescent="0.3">
      <c r="A130" s="42">
        <v>170</v>
      </c>
      <c r="B130" s="40">
        <v>127</v>
      </c>
      <c r="C130" t="s">
        <v>297</v>
      </c>
      <c r="D130" s="25" t="s">
        <v>83</v>
      </c>
      <c r="E130" s="50" t="s">
        <v>298</v>
      </c>
      <c r="F130" s="25">
        <v>1978</v>
      </c>
      <c r="G130" s="51">
        <v>5.8109837962547317E-2</v>
      </c>
      <c r="H130" s="52">
        <v>8.604395013495953</v>
      </c>
      <c r="I130" s="53">
        <v>4.8424864968789434E-3</v>
      </c>
      <c r="J130" s="54" t="s">
        <v>82</v>
      </c>
      <c r="K130" s="25">
        <v>23</v>
      </c>
      <c r="L130" s="36">
        <v>2</v>
      </c>
      <c r="N130" s="25" t="s">
        <v>45</v>
      </c>
      <c r="O130" s="25" t="s">
        <v>44</v>
      </c>
    </row>
    <row r="131" spans="1:15" ht="14.4" customHeight="1" x14ac:dyDescent="0.3">
      <c r="A131" s="42">
        <v>171</v>
      </c>
      <c r="B131" s="40">
        <v>128</v>
      </c>
      <c r="C131" t="s">
        <v>115</v>
      </c>
      <c r="D131" s="25" t="s">
        <v>83</v>
      </c>
      <c r="E131" s="50" t="s">
        <v>46</v>
      </c>
      <c r="F131" s="25">
        <v>1974</v>
      </c>
      <c r="G131" s="51">
        <v>5.8607523147657048E-2</v>
      </c>
      <c r="H131" s="52">
        <v>8.5313279447126487</v>
      </c>
      <c r="I131" s="53">
        <v>4.883960262304754E-3</v>
      </c>
      <c r="J131" s="54" t="s">
        <v>87</v>
      </c>
      <c r="K131" s="25">
        <v>23</v>
      </c>
      <c r="L131" s="36">
        <v>2</v>
      </c>
      <c r="M131" s="25" t="s">
        <v>36</v>
      </c>
      <c r="N131" s="25">
        <v>12</v>
      </c>
      <c r="O131" s="25">
        <v>9</v>
      </c>
    </row>
    <row r="132" spans="1:15" ht="14.4" customHeight="1" x14ac:dyDescent="0.3">
      <c r="A132" s="42">
        <v>173</v>
      </c>
      <c r="B132" s="40">
        <v>129</v>
      </c>
      <c r="C132" t="s">
        <v>299</v>
      </c>
      <c r="D132" s="25" t="s">
        <v>83</v>
      </c>
      <c r="E132" s="50" t="s">
        <v>300</v>
      </c>
      <c r="F132" s="25">
        <v>1950</v>
      </c>
      <c r="G132" s="51">
        <v>6.0065856487199198E-2</v>
      </c>
      <c r="H132" s="52">
        <v>8.324196627522598</v>
      </c>
      <c r="I132" s="53">
        <v>5.0054880405999329E-3</v>
      </c>
      <c r="J132" s="54" t="s">
        <v>84</v>
      </c>
      <c r="K132" s="25">
        <v>3</v>
      </c>
      <c r="L132" s="36">
        <v>18</v>
      </c>
      <c r="N132" s="25" t="s">
        <v>45</v>
      </c>
      <c r="O132" s="25" t="s">
        <v>44</v>
      </c>
    </row>
    <row r="133" spans="1:15" ht="14.4" customHeight="1" x14ac:dyDescent="0.3">
      <c r="A133" s="42">
        <v>174</v>
      </c>
      <c r="B133" s="40">
        <v>130</v>
      </c>
      <c r="C133" t="s">
        <v>301</v>
      </c>
      <c r="D133" s="25" t="s">
        <v>83</v>
      </c>
      <c r="E133" s="50" t="s">
        <v>230</v>
      </c>
      <c r="F133" s="25">
        <v>1953</v>
      </c>
      <c r="G133" s="51">
        <v>6.0991782411292661E-2</v>
      </c>
      <c r="H133" s="52">
        <v>8.1978256780281402</v>
      </c>
      <c r="I133" s="53">
        <v>5.0826485342743881E-3</v>
      </c>
      <c r="J133" s="54" t="s">
        <v>89</v>
      </c>
      <c r="K133" s="25">
        <v>6</v>
      </c>
      <c r="L133" s="36">
        <v>15</v>
      </c>
      <c r="N133" s="25" t="s">
        <v>45</v>
      </c>
      <c r="O133" s="25" t="s">
        <v>44</v>
      </c>
    </row>
    <row r="134" spans="1:15" ht="14.4" customHeight="1" x14ac:dyDescent="0.3">
      <c r="A134" s="42">
        <v>175</v>
      </c>
      <c r="B134" s="40">
        <v>131</v>
      </c>
      <c r="C134" t="s">
        <v>302</v>
      </c>
      <c r="D134" s="25" t="s">
        <v>83</v>
      </c>
      <c r="E134" s="50" t="s">
        <v>224</v>
      </c>
      <c r="F134" s="25">
        <v>1967</v>
      </c>
      <c r="G134" s="51">
        <v>6.1188541665615048E-2</v>
      </c>
      <c r="H134" s="52">
        <v>8.1714645649248308</v>
      </c>
      <c r="I134" s="53">
        <v>5.0990451388012543E-3</v>
      </c>
      <c r="J134" s="54" t="s">
        <v>96</v>
      </c>
      <c r="K134" s="25">
        <v>18</v>
      </c>
      <c r="L134" s="36">
        <v>3</v>
      </c>
      <c r="N134" s="25" t="s">
        <v>45</v>
      </c>
      <c r="O134" s="25" t="s">
        <v>44</v>
      </c>
    </row>
    <row r="135" spans="1:15" ht="14.4" customHeight="1" x14ac:dyDescent="0.3">
      <c r="A135" s="42">
        <v>176</v>
      </c>
      <c r="B135" s="40">
        <v>132</v>
      </c>
      <c r="C135" t="s">
        <v>303</v>
      </c>
      <c r="D135" s="25" t="s">
        <v>83</v>
      </c>
      <c r="E135" s="50" t="s">
        <v>60</v>
      </c>
      <c r="F135" s="25">
        <v>1947</v>
      </c>
      <c r="G135" s="51">
        <v>6.1639930558158085E-2</v>
      </c>
      <c r="H135" s="52">
        <v>8.1116249721962852</v>
      </c>
      <c r="I135" s="53">
        <v>5.1366608798465068E-3</v>
      </c>
      <c r="J135" s="54" t="s">
        <v>84</v>
      </c>
      <c r="K135" s="25">
        <v>4</v>
      </c>
      <c r="L135" s="36">
        <v>17</v>
      </c>
      <c r="M135" s="25" t="s">
        <v>36</v>
      </c>
      <c r="N135" s="25">
        <v>2</v>
      </c>
      <c r="O135" s="25">
        <v>19</v>
      </c>
    </row>
    <row r="136" spans="1:15" ht="14.4" customHeight="1" x14ac:dyDescent="0.3">
      <c r="A136" s="42">
        <v>177</v>
      </c>
      <c r="B136" s="40">
        <v>133</v>
      </c>
      <c r="C136" t="s">
        <v>304</v>
      </c>
      <c r="D136" s="25" t="s">
        <v>83</v>
      </c>
      <c r="E136" s="50" t="s">
        <v>305</v>
      </c>
      <c r="F136" s="25">
        <v>1950</v>
      </c>
      <c r="G136" s="51">
        <v>6.2137615743267816E-2</v>
      </c>
      <c r="H136" s="52">
        <v>8.0466557015292555</v>
      </c>
      <c r="I136" s="53">
        <v>5.1781346452723183E-3</v>
      </c>
      <c r="J136" s="54" t="s">
        <v>84</v>
      </c>
      <c r="K136" s="25">
        <v>5</v>
      </c>
      <c r="L136" s="36">
        <v>16</v>
      </c>
      <c r="M136" s="42"/>
      <c r="N136" s="36" t="s">
        <v>45</v>
      </c>
      <c r="O136" s="36" t="s">
        <v>44</v>
      </c>
    </row>
    <row r="137" spans="1:15" ht="14.4" customHeight="1" x14ac:dyDescent="0.3">
      <c r="A137" s="42">
        <v>181</v>
      </c>
      <c r="B137" s="40">
        <v>134</v>
      </c>
      <c r="C137" t="s">
        <v>307</v>
      </c>
      <c r="D137" s="25" t="s">
        <v>83</v>
      </c>
      <c r="E137" s="50" t="s">
        <v>204</v>
      </c>
      <c r="F137" s="25">
        <v>1957</v>
      </c>
      <c r="G137" s="51">
        <v>6.4001041668234393E-2</v>
      </c>
      <c r="H137" s="52">
        <v>7.8123728453026837</v>
      </c>
      <c r="I137" s="53">
        <v>5.333420139019533E-3</v>
      </c>
      <c r="J137" s="54" t="s">
        <v>91</v>
      </c>
      <c r="K137" s="25">
        <v>9</v>
      </c>
      <c r="L137" s="36">
        <v>12</v>
      </c>
      <c r="M137" s="42"/>
      <c r="N137" s="36" t="s">
        <v>45</v>
      </c>
      <c r="O137" s="36" t="s">
        <v>44</v>
      </c>
    </row>
    <row r="138" spans="1:15" ht="14.4" customHeight="1" x14ac:dyDescent="0.3">
      <c r="A138" s="42">
        <v>183</v>
      </c>
      <c r="B138" s="40">
        <v>135</v>
      </c>
      <c r="C138" t="s">
        <v>310</v>
      </c>
      <c r="D138" s="25" t="s">
        <v>83</v>
      </c>
      <c r="E138" s="50" t="s">
        <v>73</v>
      </c>
      <c r="F138" s="25">
        <v>1966</v>
      </c>
      <c r="G138" s="51">
        <v>6.851493055728497E-2</v>
      </c>
      <c r="H138" s="52">
        <v>7.2976794391107589</v>
      </c>
      <c r="I138" s="53">
        <v>5.7095775464404142E-3</v>
      </c>
      <c r="J138" s="54" t="s">
        <v>96</v>
      </c>
      <c r="K138" s="25">
        <v>19</v>
      </c>
      <c r="L138" s="36">
        <v>2</v>
      </c>
      <c r="M138" s="42"/>
      <c r="N138" s="36" t="s">
        <v>45</v>
      </c>
      <c r="O138" s="36" t="s">
        <v>44</v>
      </c>
    </row>
    <row r="139" spans="1:15" ht="14.4" customHeight="1" x14ac:dyDescent="0.3">
      <c r="A139" s="42">
        <v>184</v>
      </c>
      <c r="B139" s="40">
        <v>136</v>
      </c>
      <c r="C139" t="s">
        <v>90</v>
      </c>
      <c r="D139" s="25" t="s">
        <v>83</v>
      </c>
      <c r="E139" s="50" t="s">
        <v>52</v>
      </c>
      <c r="F139" s="25">
        <v>1952</v>
      </c>
      <c r="G139" s="51">
        <v>6.9961689820047468E-2</v>
      </c>
      <c r="H139" s="52">
        <v>7.1467684855251363</v>
      </c>
      <c r="I139" s="53">
        <v>5.8301408183372887E-3</v>
      </c>
      <c r="J139" s="54" t="s">
        <v>89</v>
      </c>
      <c r="K139" s="25">
        <v>7</v>
      </c>
      <c r="L139" s="36">
        <v>14</v>
      </c>
      <c r="M139" s="42" t="s">
        <v>36</v>
      </c>
      <c r="N139" s="36">
        <v>3</v>
      </c>
      <c r="O139" s="36">
        <v>18</v>
      </c>
    </row>
    <row r="140" spans="1:15" ht="14.4" customHeight="1" x14ac:dyDescent="0.3">
      <c r="A140" s="42">
        <v>185</v>
      </c>
      <c r="B140" s="40">
        <v>137</v>
      </c>
      <c r="C140" t="s">
        <v>311</v>
      </c>
      <c r="D140" s="25" t="s">
        <v>83</v>
      </c>
      <c r="E140" s="50" t="s">
        <v>52</v>
      </c>
      <c r="F140" s="25">
        <v>1945</v>
      </c>
      <c r="G140" s="51">
        <v>7.5729166666666667E-2</v>
      </c>
      <c r="H140" s="52">
        <v>6.6024759284731767</v>
      </c>
      <c r="I140" s="53">
        <v>6.3107638888888892E-3</v>
      </c>
      <c r="J140" s="54" t="s">
        <v>84</v>
      </c>
      <c r="K140" s="25">
        <v>6</v>
      </c>
      <c r="L140" s="36">
        <v>15</v>
      </c>
      <c r="M140" s="42" t="s">
        <v>36</v>
      </c>
      <c r="N140" s="36">
        <v>3</v>
      </c>
      <c r="O140" s="36">
        <v>18</v>
      </c>
    </row>
    <row r="141" spans="1:15" ht="14.4" customHeight="1" x14ac:dyDescent="0.3">
      <c r="A141" s="42">
        <v>186</v>
      </c>
      <c r="B141" s="40">
        <v>138</v>
      </c>
      <c r="C141" t="s">
        <v>85</v>
      </c>
      <c r="D141" s="25" t="s">
        <v>83</v>
      </c>
      <c r="E141" s="50" t="s">
        <v>46</v>
      </c>
      <c r="F141" s="25">
        <v>1950</v>
      </c>
      <c r="G141" s="51">
        <v>7.6921296296296293E-2</v>
      </c>
      <c r="H141" s="52">
        <v>6.5001504664459828</v>
      </c>
      <c r="I141" s="53">
        <v>6.4101080246913578E-3</v>
      </c>
      <c r="J141" s="54" t="s">
        <v>84</v>
      </c>
      <c r="K141" s="25">
        <v>7</v>
      </c>
      <c r="L141" s="36">
        <v>14</v>
      </c>
      <c r="M141" s="42" t="s">
        <v>36</v>
      </c>
      <c r="N141" s="36">
        <v>4</v>
      </c>
      <c r="O141" s="36">
        <v>17</v>
      </c>
    </row>
    <row r="142" spans="1:15" ht="14.4" customHeight="1" x14ac:dyDescent="0.3">
      <c r="A142" s="42"/>
      <c r="B142" s="40"/>
      <c r="D142" s="48" t="s">
        <v>81</v>
      </c>
      <c r="E142" s="50"/>
      <c r="F142" s="25"/>
      <c r="G142" s="51"/>
      <c r="H142" s="52"/>
      <c r="I142" s="53"/>
      <c r="J142" s="54"/>
      <c r="L142" s="36"/>
      <c r="M142" s="42"/>
      <c r="N142" s="36"/>
      <c r="O142" s="36"/>
    </row>
    <row r="143" spans="1:15" ht="14.4" customHeight="1" x14ac:dyDescent="0.3">
      <c r="A143" s="55">
        <v>35</v>
      </c>
      <c r="B143" s="56">
        <v>1</v>
      </c>
      <c r="C143" s="57" t="s">
        <v>80</v>
      </c>
      <c r="D143" s="58" t="s">
        <v>39</v>
      </c>
      <c r="E143" s="59" t="s">
        <v>79</v>
      </c>
      <c r="F143" s="58">
        <v>1996</v>
      </c>
      <c r="G143" s="60">
        <v>3.8167708335095085E-2</v>
      </c>
      <c r="H143" s="61">
        <v>13.100079145706834</v>
      </c>
      <c r="I143" s="62">
        <v>3.1806423612579238E-3</v>
      </c>
      <c r="J143" s="63" t="s">
        <v>313</v>
      </c>
      <c r="K143" s="58">
        <v>1</v>
      </c>
      <c r="L143" s="64">
        <v>20</v>
      </c>
      <c r="M143" s="42"/>
      <c r="N143" s="36" t="s">
        <v>45</v>
      </c>
      <c r="O143" s="36" t="s">
        <v>44</v>
      </c>
    </row>
    <row r="144" spans="1:15" ht="14.4" customHeight="1" x14ac:dyDescent="0.3">
      <c r="A144" s="55">
        <v>44</v>
      </c>
      <c r="B144" s="56">
        <v>2</v>
      </c>
      <c r="C144" s="57" t="s">
        <v>202</v>
      </c>
      <c r="D144" s="58" t="s">
        <v>39</v>
      </c>
      <c r="E144" s="59" t="s">
        <v>50</v>
      </c>
      <c r="F144" s="58">
        <v>1985</v>
      </c>
      <c r="G144" s="60">
        <v>3.9394560189975891E-2</v>
      </c>
      <c r="H144" s="61">
        <v>12.692107681588665</v>
      </c>
      <c r="I144" s="62">
        <v>3.2828800158313243E-3</v>
      </c>
      <c r="J144" s="63" t="s">
        <v>313</v>
      </c>
      <c r="K144" s="58">
        <v>2</v>
      </c>
      <c r="L144" s="64">
        <v>20</v>
      </c>
      <c r="M144" s="55" t="s">
        <v>36</v>
      </c>
      <c r="N144" s="64">
        <v>1</v>
      </c>
      <c r="O144" s="64">
        <v>20</v>
      </c>
    </row>
    <row r="145" spans="1:15" ht="14.4" customHeight="1" x14ac:dyDescent="0.3">
      <c r="A145" s="55">
        <v>45</v>
      </c>
      <c r="B145" s="56">
        <v>3</v>
      </c>
      <c r="C145" s="57" t="s">
        <v>78</v>
      </c>
      <c r="D145" s="58" t="s">
        <v>39</v>
      </c>
      <c r="E145" s="59" t="s">
        <v>50</v>
      </c>
      <c r="F145" s="58">
        <v>1984</v>
      </c>
      <c r="G145" s="60">
        <v>3.9417708336259238E-2</v>
      </c>
      <c r="H145" s="61">
        <v>12.684654210099374</v>
      </c>
      <c r="I145" s="62">
        <v>3.2848090280216033E-3</v>
      </c>
      <c r="J145" s="63" t="s">
        <v>313</v>
      </c>
      <c r="K145" s="58">
        <v>3</v>
      </c>
      <c r="L145" s="64">
        <v>19</v>
      </c>
      <c r="M145" s="55" t="s">
        <v>36</v>
      </c>
      <c r="N145" s="64">
        <v>2</v>
      </c>
      <c r="O145" s="64">
        <v>19</v>
      </c>
    </row>
    <row r="146" spans="1:15" ht="14.4" customHeight="1" x14ac:dyDescent="0.3">
      <c r="A146" s="42">
        <v>48</v>
      </c>
      <c r="B146" s="40">
        <v>4</v>
      </c>
      <c r="C146" t="s">
        <v>206</v>
      </c>
      <c r="D146" s="25" t="s">
        <v>39</v>
      </c>
      <c r="E146" s="50" t="s">
        <v>204</v>
      </c>
      <c r="F146" s="25">
        <v>1989</v>
      </c>
      <c r="G146" s="51">
        <v>3.9695486113487277E-2</v>
      </c>
      <c r="H146" s="52">
        <v>12.595890589940799</v>
      </c>
      <c r="I146" s="53">
        <v>3.3079571761239399E-3</v>
      </c>
      <c r="J146" s="54" t="s">
        <v>63</v>
      </c>
      <c r="K146" s="25">
        <v>1</v>
      </c>
      <c r="L146" s="36">
        <v>20</v>
      </c>
      <c r="M146" s="42"/>
      <c r="N146" s="36" t="s">
        <v>45</v>
      </c>
      <c r="O146" s="36" t="s">
        <v>44</v>
      </c>
    </row>
    <row r="147" spans="1:15" ht="14.4" customHeight="1" x14ac:dyDescent="0.3">
      <c r="A147" s="42">
        <v>63</v>
      </c>
      <c r="B147" s="40">
        <v>5</v>
      </c>
      <c r="C147" t="s">
        <v>221</v>
      </c>
      <c r="D147" s="25" t="s">
        <v>39</v>
      </c>
      <c r="E147" s="50" t="s">
        <v>54</v>
      </c>
      <c r="F147" s="25">
        <v>1958</v>
      </c>
      <c r="G147" s="51">
        <v>4.1084374999627471E-2</v>
      </c>
      <c r="H147" s="52">
        <v>12.170076823720301</v>
      </c>
      <c r="I147" s="53">
        <v>3.4236979166356227E-3</v>
      </c>
      <c r="J147" s="54" t="s">
        <v>40</v>
      </c>
      <c r="K147" s="25">
        <v>1</v>
      </c>
      <c r="L147" s="36">
        <v>20</v>
      </c>
      <c r="M147" s="42" t="s">
        <v>36</v>
      </c>
      <c r="N147" s="36">
        <v>1</v>
      </c>
      <c r="O147" s="36">
        <v>20</v>
      </c>
    </row>
    <row r="148" spans="1:15" ht="14.4" customHeight="1" x14ac:dyDescent="0.3">
      <c r="A148" s="42">
        <v>64</v>
      </c>
      <c r="B148" s="40">
        <v>6</v>
      </c>
      <c r="C148" t="s">
        <v>77</v>
      </c>
      <c r="D148" s="25" t="s">
        <v>39</v>
      </c>
      <c r="E148" s="50" t="s">
        <v>54</v>
      </c>
      <c r="F148" s="25">
        <v>1971</v>
      </c>
      <c r="G148" s="51">
        <v>4.1142245376249775E-2</v>
      </c>
      <c r="H148" s="52">
        <v>12.152958484094684</v>
      </c>
      <c r="I148" s="53">
        <v>3.4285204480208145E-3</v>
      </c>
      <c r="J148" s="54" t="s">
        <v>37</v>
      </c>
      <c r="K148" s="25">
        <v>1</v>
      </c>
      <c r="L148" s="36">
        <v>20</v>
      </c>
      <c r="M148" s="42" t="s">
        <v>36</v>
      </c>
      <c r="N148" s="36">
        <v>1</v>
      </c>
      <c r="O148" s="36">
        <v>20</v>
      </c>
    </row>
    <row r="149" spans="1:15" ht="14.4" customHeight="1" x14ac:dyDescent="0.3">
      <c r="A149" s="42">
        <v>67</v>
      </c>
      <c r="B149" s="40">
        <v>7</v>
      </c>
      <c r="C149" t="s">
        <v>223</v>
      </c>
      <c r="D149" s="25" t="s">
        <v>39</v>
      </c>
      <c r="E149" s="50" t="s">
        <v>224</v>
      </c>
      <c r="F149" s="25">
        <v>1976</v>
      </c>
      <c r="G149" s="51">
        <v>4.1663078707642853E-2</v>
      </c>
      <c r="H149" s="52">
        <v>12.001033421187808</v>
      </c>
      <c r="I149" s="53">
        <v>3.4719232256369046E-3</v>
      </c>
      <c r="J149" s="54" t="s">
        <v>42</v>
      </c>
      <c r="K149" s="25">
        <v>1</v>
      </c>
      <c r="L149" s="36">
        <v>20</v>
      </c>
      <c r="M149" s="42"/>
      <c r="N149" s="36" t="s">
        <v>45</v>
      </c>
      <c r="O149" s="36" t="s">
        <v>44</v>
      </c>
    </row>
    <row r="150" spans="1:15" ht="14.4" customHeight="1" x14ac:dyDescent="0.3">
      <c r="A150" s="42">
        <v>71</v>
      </c>
      <c r="B150" s="40">
        <v>8</v>
      </c>
      <c r="C150" t="s">
        <v>226</v>
      </c>
      <c r="D150" s="25" t="s">
        <v>39</v>
      </c>
      <c r="E150" s="50" t="s">
        <v>227</v>
      </c>
      <c r="F150" s="25">
        <v>1974</v>
      </c>
      <c r="G150" s="51">
        <v>4.2126041669689585E-2</v>
      </c>
      <c r="H150" s="52">
        <v>11.869142700861891</v>
      </c>
      <c r="I150" s="53">
        <v>3.5105034724741322E-3</v>
      </c>
      <c r="J150" s="54" t="s">
        <v>37</v>
      </c>
      <c r="K150" s="25">
        <v>2</v>
      </c>
      <c r="L150" s="36">
        <v>19</v>
      </c>
      <c r="M150" s="42"/>
      <c r="N150" s="36" t="s">
        <v>45</v>
      </c>
      <c r="O150" s="36" t="s">
        <v>44</v>
      </c>
    </row>
    <row r="151" spans="1:15" ht="14.4" customHeight="1" x14ac:dyDescent="0.3">
      <c r="A151" s="42">
        <v>77</v>
      </c>
      <c r="B151" s="40">
        <v>9</v>
      </c>
      <c r="C151" t="s">
        <v>232</v>
      </c>
      <c r="D151" s="25" t="s">
        <v>39</v>
      </c>
      <c r="E151" s="50" t="s">
        <v>32</v>
      </c>
      <c r="F151" s="25">
        <v>1984</v>
      </c>
      <c r="G151" s="51">
        <v>4.3086689816846047E-2</v>
      </c>
      <c r="H151" s="52">
        <v>11.604511790657677</v>
      </c>
      <c r="I151" s="53">
        <v>3.5905574847371704E-3</v>
      </c>
      <c r="J151" s="54" t="s">
        <v>56</v>
      </c>
      <c r="K151" s="25">
        <v>1</v>
      </c>
      <c r="L151" s="36">
        <v>18</v>
      </c>
      <c r="M151" s="42"/>
      <c r="N151" s="36" t="s">
        <v>45</v>
      </c>
      <c r="O151" s="36" t="s">
        <v>44</v>
      </c>
    </row>
    <row r="152" spans="1:15" ht="14.4" customHeight="1" x14ac:dyDescent="0.3">
      <c r="A152" s="42">
        <v>80</v>
      </c>
      <c r="B152" s="40">
        <v>10</v>
      </c>
      <c r="C152" t="s">
        <v>235</v>
      </c>
      <c r="D152" s="25" t="s">
        <v>39</v>
      </c>
      <c r="E152" s="50" t="s">
        <v>236</v>
      </c>
      <c r="F152" s="25">
        <v>1960</v>
      </c>
      <c r="G152" s="51">
        <v>4.3376041670853738E-2</v>
      </c>
      <c r="H152" s="52">
        <v>11.527100692914814</v>
      </c>
      <c r="I152" s="53">
        <v>3.6146701392378113E-3</v>
      </c>
      <c r="J152" s="54" t="s">
        <v>40</v>
      </c>
      <c r="K152" s="25">
        <v>2</v>
      </c>
      <c r="L152" s="36">
        <v>19</v>
      </c>
      <c r="M152" s="42"/>
      <c r="N152" s="36" t="s">
        <v>45</v>
      </c>
      <c r="O152" s="36" t="s">
        <v>44</v>
      </c>
    </row>
    <row r="153" spans="1:15" ht="14.4" customHeight="1" x14ac:dyDescent="0.3">
      <c r="A153" s="42">
        <v>82</v>
      </c>
      <c r="B153" s="40">
        <v>11</v>
      </c>
      <c r="C153" t="s">
        <v>238</v>
      </c>
      <c r="D153" s="25" t="s">
        <v>39</v>
      </c>
      <c r="E153" s="50" t="s">
        <v>239</v>
      </c>
      <c r="F153" s="25">
        <v>1976</v>
      </c>
      <c r="G153" s="51">
        <v>4.3688541671144776E-2</v>
      </c>
      <c r="H153" s="52">
        <v>11.44464843353281</v>
      </c>
      <c r="I153" s="53">
        <v>3.6407118059287313E-3</v>
      </c>
      <c r="J153" s="54" t="s">
        <v>42</v>
      </c>
      <c r="K153" s="25">
        <v>2</v>
      </c>
      <c r="L153" s="36">
        <v>19</v>
      </c>
      <c r="M153" s="42"/>
      <c r="N153" s="36" t="s">
        <v>45</v>
      </c>
      <c r="O153" s="36" t="s">
        <v>44</v>
      </c>
    </row>
    <row r="154" spans="1:15" ht="14.4" customHeight="1" x14ac:dyDescent="0.3">
      <c r="A154" s="42">
        <v>89</v>
      </c>
      <c r="B154" s="40">
        <v>12</v>
      </c>
      <c r="C154" t="s">
        <v>245</v>
      </c>
      <c r="D154" s="25" t="s">
        <v>39</v>
      </c>
      <c r="E154" s="50" t="s">
        <v>52</v>
      </c>
      <c r="F154" s="25">
        <v>1978</v>
      </c>
      <c r="G154" s="51">
        <v>4.4753356480214279E-2</v>
      </c>
      <c r="H154" s="52">
        <v>11.17234637408823</v>
      </c>
      <c r="I154" s="53">
        <v>3.7294463733511898E-3</v>
      </c>
      <c r="J154" s="54" t="s">
        <v>42</v>
      </c>
      <c r="K154" s="25">
        <v>3</v>
      </c>
      <c r="L154" s="36">
        <v>18</v>
      </c>
      <c r="M154" s="42" t="s">
        <v>36</v>
      </c>
      <c r="N154" s="36">
        <v>1</v>
      </c>
      <c r="O154" s="36">
        <v>20</v>
      </c>
    </row>
    <row r="155" spans="1:15" ht="14.4" customHeight="1" x14ac:dyDescent="0.3">
      <c r="A155" s="42">
        <v>92</v>
      </c>
      <c r="B155" s="40">
        <v>13</v>
      </c>
      <c r="C155" t="s">
        <v>248</v>
      </c>
      <c r="D155" s="25" t="s">
        <v>39</v>
      </c>
      <c r="E155" s="50" t="s">
        <v>169</v>
      </c>
      <c r="F155" s="25">
        <v>1977</v>
      </c>
      <c r="G155" s="51">
        <v>4.5112152780347969E-2</v>
      </c>
      <c r="H155" s="52">
        <v>11.083487911439532</v>
      </c>
      <c r="I155" s="53">
        <v>3.7593460650289976E-3</v>
      </c>
      <c r="J155" s="54" t="s">
        <v>42</v>
      </c>
      <c r="K155" s="25">
        <v>4</v>
      </c>
      <c r="L155" s="36">
        <v>17</v>
      </c>
      <c r="M155" s="42"/>
      <c r="N155" s="36" t="s">
        <v>45</v>
      </c>
      <c r="O155" s="36" t="s">
        <v>44</v>
      </c>
    </row>
    <row r="156" spans="1:15" ht="14.4" customHeight="1" x14ac:dyDescent="0.3">
      <c r="A156" s="42">
        <v>94</v>
      </c>
      <c r="B156" s="40">
        <v>14</v>
      </c>
      <c r="C156" t="s">
        <v>249</v>
      </c>
      <c r="D156" s="25" t="s">
        <v>39</v>
      </c>
      <c r="E156" s="50" t="s">
        <v>230</v>
      </c>
      <c r="F156" s="25">
        <v>1988</v>
      </c>
      <c r="G156" s="51">
        <v>4.5297337965166662E-2</v>
      </c>
      <c r="H156" s="52">
        <v>11.038176247454023</v>
      </c>
      <c r="I156" s="53">
        <v>3.7747781637638886E-3</v>
      </c>
      <c r="J156" s="54" t="s">
        <v>63</v>
      </c>
      <c r="K156" s="25">
        <v>2</v>
      </c>
      <c r="L156" s="36">
        <v>19</v>
      </c>
      <c r="M156" s="42"/>
      <c r="N156" s="36" t="s">
        <v>45</v>
      </c>
      <c r="O156" s="36" t="s">
        <v>44</v>
      </c>
    </row>
    <row r="157" spans="1:15" ht="14.4" customHeight="1" x14ac:dyDescent="0.3">
      <c r="A157" s="42">
        <v>98</v>
      </c>
      <c r="B157" s="40">
        <v>15</v>
      </c>
      <c r="C157" t="s">
        <v>252</v>
      </c>
      <c r="D157" s="25" t="s">
        <v>39</v>
      </c>
      <c r="E157" s="50" t="s">
        <v>54</v>
      </c>
      <c r="F157" s="25">
        <v>1979</v>
      </c>
      <c r="G157" s="51">
        <v>4.5852893519622739E-2</v>
      </c>
      <c r="H157" s="52">
        <v>10.904437247477633</v>
      </c>
      <c r="I157" s="53">
        <v>3.8210744599685618E-3</v>
      </c>
      <c r="J157" s="54" t="s">
        <v>42</v>
      </c>
      <c r="K157" s="25">
        <v>5</v>
      </c>
      <c r="L157" s="36">
        <v>16</v>
      </c>
      <c r="M157" s="42"/>
      <c r="N157" s="36" t="s">
        <v>45</v>
      </c>
      <c r="O157" s="36" t="s">
        <v>44</v>
      </c>
    </row>
    <row r="158" spans="1:15" ht="14.4" customHeight="1" x14ac:dyDescent="0.3">
      <c r="A158" s="42">
        <v>99</v>
      </c>
      <c r="B158" s="40">
        <v>16</v>
      </c>
      <c r="C158" t="s">
        <v>76</v>
      </c>
      <c r="D158" s="25" t="s">
        <v>39</v>
      </c>
      <c r="E158" s="50" t="s">
        <v>69</v>
      </c>
      <c r="F158" s="25">
        <v>1981</v>
      </c>
      <c r="G158" s="51">
        <v>4.5887615742685739E-2</v>
      </c>
      <c r="H158" s="52">
        <v>10.896186082182696</v>
      </c>
      <c r="I158" s="53">
        <v>3.8239679785571448E-3</v>
      </c>
      <c r="J158" s="54" t="s">
        <v>56</v>
      </c>
      <c r="K158" s="25">
        <v>2</v>
      </c>
      <c r="L158" s="36">
        <v>17</v>
      </c>
      <c r="M158" s="42"/>
      <c r="N158" s="36" t="s">
        <v>45</v>
      </c>
      <c r="O158" s="36" t="s">
        <v>44</v>
      </c>
    </row>
    <row r="159" spans="1:15" ht="14.4" customHeight="1" x14ac:dyDescent="0.3">
      <c r="A159" s="42">
        <v>104</v>
      </c>
      <c r="B159" s="40">
        <v>17</v>
      </c>
      <c r="C159" t="s">
        <v>258</v>
      </c>
      <c r="D159" s="25" t="s">
        <v>39</v>
      </c>
      <c r="E159" s="50" t="s">
        <v>171</v>
      </c>
      <c r="F159" s="25">
        <v>1976</v>
      </c>
      <c r="G159" s="51">
        <v>4.638530092779547E-2</v>
      </c>
      <c r="H159" s="52">
        <v>10.779276839840117</v>
      </c>
      <c r="I159" s="53">
        <v>3.8654417439829558E-3</v>
      </c>
      <c r="J159" s="54" t="s">
        <v>42</v>
      </c>
      <c r="K159" s="25">
        <v>6</v>
      </c>
      <c r="L159" s="36">
        <v>15</v>
      </c>
      <c r="M159" s="42"/>
      <c r="N159" s="36" t="s">
        <v>45</v>
      </c>
      <c r="O159" s="36" t="s">
        <v>44</v>
      </c>
    </row>
    <row r="160" spans="1:15" ht="14.4" customHeight="1" x14ac:dyDescent="0.3">
      <c r="A160" s="42">
        <v>107</v>
      </c>
      <c r="B160" s="40">
        <v>18</v>
      </c>
      <c r="C160" t="s">
        <v>260</v>
      </c>
      <c r="D160" s="25" t="s">
        <v>39</v>
      </c>
      <c r="E160" s="50" t="s">
        <v>54</v>
      </c>
      <c r="F160" s="25">
        <v>1985</v>
      </c>
      <c r="G160" s="51">
        <v>4.6616782412456814E-2</v>
      </c>
      <c r="H160" s="52">
        <v>10.725750987618383</v>
      </c>
      <c r="I160" s="53">
        <v>3.8847318677047347E-3</v>
      </c>
      <c r="J160" s="54" t="s">
        <v>56</v>
      </c>
      <c r="K160" s="25">
        <v>3</v>
      </c>
      <c r="L160" s="36">
        <v>16</v>
      </c>
      <c r="M160" s="42" t="s">
        <v>36</v>
      </c>
      <c r="N160" s="36">
        <v>3</v>
      </c>
      <c r="O160" s="36">
        <v>18</v>
      </c>
    </row>
    <row r="161" spans="1:15" ht="14.4" customHeight="1" x14ac:dyDescent="0.3">
      <c r="A161" s="42">
        <v>109</v>
      </c>
      <c r="B161" s="40">
        <v>19</v>
      </c>
      <c r="C161" t="s">
        <v>262</v>
      </c>
      <c r="D161" s="25" t="s">
        <v>39</v>
      </c>
      <c r="E161" s="50" t="s">
        <v>230</v>
      </c>
      <c r="F161" s="25">
        <v>1971</v>
      </c>
      <c r="G161" s="51">
        <v>4.6998726851597894E-2</v>
      </c>
      <c r="H161" s="52">
        <v>10.638586053166685</v>
      </c>
      <c r="I161" s="53">
        <v>3.9165605709664915E-3</v>
      </c>
      <c r="J161" s="54" t="s">
        <v>37</v>
      </c>
      <c r="K161" s="25">
        <v>3</v>
      </c>
      <c r="L161" s="36">
        <v>18</v>
      </c>
      <c r="M161" s="42"/>
      <c r="N161" s="36" t="s">
        <v>45</v>
      </c>
      <c r="O161" s="36" t="s">
        <v>44</v>
      </c>
    </row>
    <row r="162" spans="1:15" ht="14.4" customHeight="1" x14ac:dyDescent="0.3">
      <c r="A162" s="42">
        <v>113</v>
      </c>
      <c r="B162" s="40">
        <v>20</v>
      </c>
      <c r="C162" t="s">
        <v>68</v>
      </c>
      <c r="D162" s="25" t="s">
        <v>39</v>
      </c>
      <c r="E162" s="50" t="s">
        <v>67</v>
      </c>
      <c r="F162" s="25">
        <v>1966</v>
      </c>
      <c r="G162" s="51">
        <v>4.7322800928668585E-2</v>
      </c>
      <c r="H162" s="52">
        <v>10.565731321644899</v>
      </c>
      <c r="I162" s="53">
        <v>3.9435667440557154E-3</v>
      </c>
      <c r="J162" s="54" t="s">
        <v>65</v>
      </c>
      <c r="K162" s="25">
        <v>1</v>
      </c>
      <c r="L162" s="36">
        <v>20</v>
      </c>
      <c r="M162" s="42" t="s">
        <v>36</v>
      </c>
      <c r="N162" s="36">
        <v>1</v>
      </c>
      <c r="O162" s="36">
        <v>20</v>
      </c>
    </row>
    <row r="163" spans="1:15" ht="14.4" customHeight="1" x14ac:dyDescent="0.3">
      <c r="A163" s="42">
        <v>116</v>
      </c>
      <c r="B163" s="40">
        <v>21</v>
      </c>
      <c r="C163" t="s">
        <v>72</v>
      </c>
      <c r="D163" s="25" t="s">
        <v>39</v>
      </c>
      <c r="E163" s="50" t="s">
        <v>38</v>
      </c>
      <c r="F163" s="25">
        <v>1975</v>
      </c>
      <c r="G163" s="51">
        <v>4.7704745375085622E-2</v>
      </c>
      <c r="H163" s="52">
        <v>10.481137590582991</v>
      </c>
      <c r="I163" s="53">
        <v>3.9753954479238018E-3</v>
      </c>
      <c r="J163" s="54" t="s">
        <v>37</v>
      </c>
      <c r="K163" s="25">
        <v>4</v>
      </c>
      <c r="L163" s="36">
        <v>17</v>
      </c>
      <c r="M163" s="42" t="s">
        <v>36</v>
      </c>
      <c r="N163" s="36">
        <v>2</v>
      </c>
      <c r="O163" s="36">
        <v>19</v>
      </c>
    </row>
    <row r="164" spans="1:15" ht="14.4" customHeight="1" x14ac:dyDescent="0.3">
      <c r="A164" s="42">
        <v>119</v>
      </c>
      <c r="B164" s="40">
        <v>22</v>
      </c>
      <c r="C164" t="s">
        <v>267</v>
      </c>
      <c r="D164" s="25" t="s">
        <v>39</v>
      </c>
      <c r="E164" s="50" t="s">
        <v>32</v>
      </c>
      <c r="F164" s="25">
        <v>1979</v>
      </c>
      <c r="G164" s="51">
        <v>4.8086689814226702E-2</v>
      </c>
      <c r="H164" s="52">
        <v>10.397887688498624</v>
      </c>
      <c r="I164" s="53">
        <v>4.0072241511855582E-3</v>
      </c>
      <c r="J164" s="54" t="s">
        <v>42</v>
      </c>
      <c r="K164" s="25">
        <v>7</v>
      </c>
      <c r="L164" s="36">
        <v>14</v>
      </c>
      <c r="M164" s="42"/>
      <c r="N164" s="36" t="s">
        <v>45</v>
      </c>
      <c r="O164" s="36" t="s">
        <v>44</v>
      </c>
    </row>
    <row r="165" spans="1:15" ht="14.4" customHeight="1" x14ac:dyDescent="0.3">
      <c r="A165" s="42">
        <v>120</v>
      </c>
      <c r="B165" s="40">
        <v>23</v>
      </c>
      <c r="C165" t="s">
        <v>74</v>
      </c>
      <c r="D165" s="25" t="s">
        <v>39</v>
      </c>
      <c r="E165" s="50" t="s">
        <v>38</v>
      </c>
      <c r="F165" s="25">
        <v>1978</v>
      </c>
      <c r="G165" s="51">
        <v>4.8202430560195353E-2</v>
      </c>
      <c r="H165" s="52">
        <v>10.372920912682989</v>
      </c>
      <c r="I165" s="53">
        <v>4.0168692133496125E-3</v>
      </c>
      <c r="J165" s="54" t="s">
        <v>42</v>
      </c>
      <c r="K165" s="25">
        <v>8</v>
      </c>
      <c r="L165" s="36">
        <v>13</v>
      </c>
      <c r="M165" s="42" t="s">
        <v>36</v>
      </c>
      <c r="N165" s="36">
        <v>2</v>
      </c>
      <c r="O165" s="36">
        <v>19</v>
      </c>
    </row>
    <row r="166" spans="1:15" ht="14.4" customHeight="1" x14ac:dyDescent="0.3">
      <c r="A166" s="42">
        <v>121</v>
      </c>
      <c r="B166" s="40">
        <v>24</v>
      </c>
      <c r="C166" t="s">
        <v>268</v>
      </c>
      <c r="D166" s="25" t="s">
        <v>39</v>
      </c>
      <c r="E166" s="50" t="s">
        <v>169</v>
      </c>
      <c r="F166" s="25">
        <v>1966</v>
      </c>
      <c r="G166" s="51">
        <v>4.8619097222399432E-2</v>
      </c>
      <c r="H166" s="52">
        <v>10.284024767322164</v>
      </c>
      <c r="I166" s="53">
        <v>4.0515914351999527E-3</v>
      </c>
      <c r="J166" s="54" t="s">
        <v>65</v>
      </c>
      <c r="K166" s="25">
        <v>2</v>
      </c>
      <c r="L166" s="36">
        <v>19</v>
      </c>
      <c r="M166" s="42"/>
      <c r="N166" s="36" t="s">
        <v>45</v>
      </c>
      <c r="O166" s="36" t="s">
        <v>44</v>
      </c>
    </row>
    <row r="167" spans="1:15" ht="14.4" customHeight="1" x14ac:dyDescent="0.3">
      <c r="A167" s="42">
        <v>130</v>
      </c>
      <c r="B167" s="40">
        <v>25</v>
      </c>
      <c r="C167" t="s">
        <v>71</v>
      </c>
      <c r="D167" s="25" t="s">
        <v>39</v>
      </c>
      <c r="E167" s="50" t="s">
        <v>38</v>
      </c>
      <c r="F167" s="25">
        <v>1973</v>
      </c>
      <c r="G167" s="51">
        <v>4.9475578707642853E-2</v>
      </c>
      <c r="H167" s="52">
        <v>10.105995989547898</v>
      </c>
      <c r="I167" s="53">
        <v>4.1229648923035711E-3</v>
      </c>
      <c r="J167" s="54" t="s">
        <v>37</v>
      </c>
      <c r="K167" s="25">
        <v>5</v>
      </c>
      <c r="L167" s="36">
        <v>16</v>
      </c>
      <c r="M167" s="42" t="s">
        <v>36</v>
      </c>
      <c r="N167" s="36">
        <v>3</v>
      </c>
      <c r="O167" s="36">
        <v>18</v>
      </c>
    </row>
    <row r="168" spans="1:15" ht="14.4" customHeight="1" x14ac:dyDescent="0.3">
      <c r="A168" s="42">
        <v>131</v>
      </c>
      <c r="B168" s="40">
        <v>26</v>
      </c>
      <c r="C168" t="s">
        <v>275</v>
      </c>
      <c r="D168" s="25" t="s">
        <v>39</v>
      </c>
      <c r="E168" s="50" t="s">
        <v>30</v>
      </c>
      <c r="F168" s="25">
        <v>1993</v>
      </c>
      <c r="G168" s="51">
        <v>5.0077430554665625E-2</v>
      </c>
      <c r="H168" s="52">
        <v>9.9845378339487478</v>
      </c>
      <c r="I168" s="53">
        <v>4.1731192128888024E-3</v>
      </c>
      <c r="J168" s="54" t="s">
        <v>48</v>
      </c>
      <c r="K168" s="25">
        <v>1</v>
      </c>
      <c r="L168" s="36">
        <v>20</v>
      </c>
      <c r="M168" s="42"/>
      <c r="N168" s="36" t="s">
        <v>45</v>
      </c>
      <c r="O168" s="36" t="s">
        <v>44</v>
      </c>
    </row>
    <row r="169" spans="1:15" ht="14.4" customHeight="1" x14ac:dyDescent="0.3">
      <c r="A169" s="42">
        <v>132</v>
      </c>
      <c r="B169" s="40">
        <v>27</v>
      </c>
      <c r="C169" t="s">
        <v>70</v>
      </c>
      <c r="D169" s="25" t="s">
        <v>39</v>
      </c>
      <c r="E169" s="50" t="s">
        <v>69</v>
      </c>
      <c r="F169" s="25">
        <v>1956</v>
      </c>
      <c r="G169" s="51">
        <v>5.0586689816555008E-2</v>
      </c>
      <c r="H169" s="52">
        <v>9.8840228884944725</v>
      </c>
      <c r="I169" s="53">
        <v>4.2155574847129174E-3</v>
      </c>
      <c r="J169" s="54" t="s">
        <v>40</v>
      </c>
      <c r="K169" s="25">
        <v>3</v>
      </c>
      <c r="L169" s="36">
        <v>18</v>
      </c>
      <c r="M169" s="42"/>
      <c r="N169" s="36" t="s">
        <v>45</v>
      </c>
      <c r="O169" s="36" t="s">
        <v>44</v>
      </c>
    </row>
    <row r="170" spans="1:15" ht="14.4" customHeight="1" x14ac:dyDescent="0.3">
      <c r="A170" s="42">
        <v>133</v>
      </c>
      <c r="B170" s="40">
        <v>28</v>
      </c>
      <c r="C170" t="s">
        <v>64</v>
      </c>
      <c r="D170" s="25" t="s">
        <v>39</v>
      </c>
      <c r="E170" s="50" t="s">
        <v>46</v>
      </c>
      <c r="F170" s="25">
        <v>1983</v>
      </c>
      <c r="G170" s="51">
        <v>5.1130671301507391E-2</v>
      </c>
      <c r="H170" s="52">
        <v>9.7788663295969567</v>
      </c>
      <c r="I170" s="53">
        <v>4.2608892751256162E-3</v>
      </c>
      <c r="J170" s="54" t="s">
        <v>56</v>
      </c>
      <c r="K170" s="25">
        <v>4</v>
      </c>
      <c r="L170" s="36">
        <v>15</v>
      </c>
      <c r="M170" s="42" t="s">
        <v>36</v>
      </c>
      <c r="N170" s="36">
        <v>4</v>
      </c>
      <c r="O170" s="36">
        <v>17</v>
      </c>
    </row>
    <row r="171" spans="1:15" ht="14.4" customHeight="1" x14ac:dyDescent="0.3">
      <c r="A171" s="42">
        <v>137</v>
      </c>
      <c r="B171" s="40">
        <v>29</v>
      </c>
      <c r="C171" t="s">
        <v>278</v>
      </c>
      <c r="D171" s="25" t="s">
        <v>39</v>
      </c>
      <c r="E171" s="50" t="s">
        <v>30</v>
      </c>
      <c r="F171" s="25">
        <v>1982</v>
      </c>
      <c r="G171" s="51">
        <v>5.1396875001955777E-2</v>
      </c>
      <c r="H171" s="52">
        <v>9.728217911711047</v>
      </c>
      <c r="I171" s="53">
        <v>4.2830729168296484E-3</v>
      </c>
      <c r="J171" s="54" t="s">
        <v>56</v>
      </c>
      <c r="K171" s="25">
        <v>5</v>
      </c>
      <c r="L171" s="36">
        <v>14</v>
      </c>
      <c r="M171" s="42"/>
      <c r="N171" s="36" t="s">
        <v>45</v>
      </c>
      <c r="O171" s="36" t="s">
        <v>44</v>
      </c>
    </row>
    <row r="172" spans="1:15" ht="14.4" customHeight="1" x14ac:dyDescent="0.3">
      <c r="A172" s="42">
        <v>139</v>
      </c>
      <c r="B172" s="40">
        <v>30</v>
      </c>
      <c r="C172" t="s">
        <v>59</v>
      </c>
      <c r="D172" s="25" t="s">
        <v>39</v>
      </c>
      <c r="E172" s="50" t="s">
        <v>54</v>
      </c>
      <c r="F172" s="25">
        <v>1974</v>
      </c>
      <c r="G172" s="51">
        <v>5.1593634263554122E-2</v>
      </c>
      <c r="H172" s="52">
        <v>9.6911180446383351</v>
      </c>
      <c r="I172" s="53">
        <v>4.2994695219628438E-3</v>
      </c>
      <c r="J172" s="54" t="s">
        <v>37</v>
      </c>
      <c r="K172" s="25">
        <v>6</v>
      </c>
      <c r="L172" s="36">
        <v>15</v>
      </c>
      <c r="M172" s="42" t="s">
        <v>36</v>
      </c>
      <c r="N172" s="36">
        <v>4</v>
      </c>
      <c r="O172" s="36">
        <v>17</v>
      </c>
    </row>
    <row r="173" spans="1:15" ht="14.4" customHeight="1" x14ac:dyDescent="0.3">
      <c r="A173" s="42">
        <v>143</v>
      </c>
      <c r="B173" s="40">
        <v>31</v>
      </c>
      <c r="C173" t="s">
        <v>58</v>
      </c>
      <c r="D173" s="25" t="s">
        <v>39</v>
      </c>
      <c r="E173" s="50" t="s">
        <v>55</v>
      </c>
      <c r="F173" s="25">
        <v>1997</v>
      </c>
      <c r="G173" s="51">
        <v>5.3237152780639008E-2</v>
      </c>
      <c r="H173" s="52">
        <v>9.3919372822251539</v>
      </c>
      <c r="I173" s="53">
        <v>4.4364293983865837E-3</v>
      </c>
      <c r="J173" s="54" t="s">
        <v>57</v>
      </c>
      <c r="K173" s="25">
        <v>1</v>
      </c>
      <c r="L173" s="36">
        <v>19</v>
      </c>
      <c r="M173" s="42" t="s">
        <v>36</v>
      </c>
      <c r="N173" s="36">
        <v>1</v>
      </c>
      <c r="O173" s="36">
        <v>20</v>
      </c>
    </row>
    <row r="174" spans="1:15" ht="14.4" customHeight="1" x14ac:dyDescent="0.3">
      <c r="A174" s="42">
        <v>146</v>
      </c>
      <c r="B174" s="40">
        <v>32</v>
      </c>
      <c r="C174" t="s">
        <v>283</v>
      </c>
      <c r="D174" s="25" t="s">
        <v>39</v>
      </c>
      <c r="E174" s="50" t="s">
        <v>73</v>
      </c>
      <c r="F174" s="25">
        <v>1983</v>
      </c>
      <c r="G174" s="51">
        <v>5.3271875003702007E-2</v>
      </c>
      <c r="H174" s="52">
        <v>9.3858156853922186</v>
      </c>
      <c r="I174" s="53">
        <v>4.4393229169751676E-3</v>
      </c>
      <c r="J174" s="54" t="s">
        <v>56</v>
      </c>
      <c r="K174" s="25">
        <v>6</v>
      </c>
      <c r="L174" s="36">
        <v>13</v>
      </c>
      <c r="M174" s="42"/>
      <c r="N174" s="36" t="s">
        <v>45</v>
      </c>
      <c r="O174" s="36" t="s">
        <v>44</v>
      </c>
    </row>
    <row r="175" spans="1:15" ht="14.4" customHeight="1" x14ac:dyDescent="0.3">
      <c r="A175" s="42">
        <v>148</v>
      </c>
      <c r="B175" s="40">
        <v>33</v>
      </c>
      <c r="C175" t="s">
        <v>286</v>
      </c>
      <c r="D175" s="25" t="s">
        <v>39</v>
      </c>
      <c r="E175" s="50" t="s">
        <v>73</v>
      </c>
      <c r="F175" s="25">
        <v>1967</v>
      </c>
      <c r="G175" s="51">
        <v>5.3329745373048354E-2</v>
      </c>
      <c r="H175" s="52">
        <v>9.3756307385763122</v>
      </c>
      <c r="I175" s="53">
        <v>4.4441454477540292E-3</v>
      </c>
      <c r="J175" s="54" t="s">
        <v>65</v>
      </c>
      <c r="K175" s="25">
        <v>3</v>
      </c>
      <c r="L175" s="36">
        <v>18</v>
      </c>
      <c r="N175" s="25" t="s">
        <v>45</v>
      </c>
      <c r="O175" s="25" t="s">
        <v>44</v>
      </c>
    </row>
    <row r="176" spans="1:15" ht="14.4" customHeight="1" x14ac:dyDescent="0.3">
      <c r="A176" s="42">
        <v>151</v>
      </c>
      <c r="B176" s="40">
        <v>34</v>
      </c>
      <c r="C176" t="s">
        <v>66</v>
      </c>
      <c r="D176" s="25" t="s">
        <v>39</v>
      </c>
      <c r="E176" s="50" t="s">
        <v>55</v>
      </c>
      <c r="F176" s="25">
        <v>1972</v>
      </c>
      <c r="G176" s="51">
        <v>5.3561226857709698E-2</v>
      </c>
      <c r="H176" s="52">
        <v>9.3351110370995745</v>
      </c>
      <c r="I176" s="53">
        <v>4.4634355714758085E-3</v>
      </c>
      <c r="J176" s="54" t="s">
        <v>37</v>
      </c>
      <c r="K176" s="25">
        <v>7</v>
      </c>
      <c r="L176" s="36">
        <v>14</v>
      </c>
      <c r="M176" s="25" t="s">
        <v>36</v>
      </c>
      <c r="N176" s="25">
        <v>5</v>
      </c>
      <c r="O176" s="25">
        <v>16</v>
      </c>
    </row>
    <row r="177" spans="1:15" ht="14.4" customHeight="1" x14ac:dyDescent="0.3">
      <c r="A177" s="42">
        <v>152</v>
      </c>
      <c r="B177" s="40">
        <v>35</v>
      </c>
      <c r="C177" t="s">
        <v>62</v>
      </c>
      <c r="D177" s="25" t="s">
        <v>39</v>
      </c>
      <c r="E177" s="50" t="s">
        <v>55</v>
      </c>
      <c r="F177" s="25">
        <v>1978</v>
      </c>
      <c r="G177" s="51">
        <v>5.3584375003993046E-2</v>
      </c>
      <c r="H177" s="52">
        <v>9.3310783220433304</v>
      </c>
      <c r="I177" s="53">
        <v>4.4653645836660871E-3</v>
      </c>
      <c r="J177" s="54" t="s">
        <v>42</v>
      </c>
      <c r="K177" s="25">
        <v>9</v>
      </c>
      <c r="L177" s="36">
        <v>12</v>
      </c>
      <c r="M177" s="25" t="s">
        <v>36</v>
      </c>
      <c r="N177" s="25">
        <v>3</v>
      </c>
      <c r="O177" s="25">
        <v>18</v>
      </c>
    </row>
    <row r="178" spans="1:15" ht="14.4" customHeight="1" x14ac:dyDescent="0.3">
      <c r="A178" s="42">
        <v>153</v>
      </c>
      <c r="B178" s="40">
        <v>36</v>
      </c>
      <c r="C178" t="s">
        <v>61</v>
      </c>
      <c r="D178" s="25" t="s">
        <v>39</v>
      </c>
      <c r="E178" s="50" t="s">
        <v>60</v>
      </c>
      <c r="F178" s="25">
        <v>1982</v>
      </c>
      <c r="G178" s="51">
        <v>5.3827430558158085E-2</v>
      </c>
      <c r="H178" s="52">
        <v>9.2889442207309667</v>
      </c>
      <c r="I178" s="53">
        <v>4.4856192131798407E-3</v>
      </c>
      <c r="J178" s="54" t="s">
        <v>56</v>
      </c>
      <c r="K178" s="25">
        <v>7</v>
      </c>
      <c r="L178" s="36">
        <v>12</v>
      </c>
      <c r="M178" s="25" t="s">
        <v>36</v>
      </c>
      <c r="N178" s="25">
        <v>5</v>
      </c>
      <c r="O178" s="25">
        <v>16</v>
      </c>
    </row>
    <row r="179" spans="1:15" ht="14.4" customHeight="1" x14ac:dyDescent="0.3">
      <c r="A179" s="42">
        <v>155</v>
      </c>
      <c r="B179" s="40">
        <v>37</v>
      </c>
      <c r="C179" t="s">
        <v>288</v>
      </c>
      <c r="D179" s="25" t="s">
        <v>39</v>
      </c>
      <c r="E179" s="50" t="s">
        <v>30</v>
      </c>
      <c r="F179" s="25">
        <v>1991</v>
      </c>
      <c r="G179" s="51">
        <v>5.4359837966330815E-2</v>
      </c>
      <c r="H179" s="52">
        <v>9.1979670783729723</v>
      </c>
      <c r="I179" s="53">
        <v>4.5299864971942343E-3</v>
      </c>
      <c r="J179" s="54" t="s">
        <v>48</v>
      </c>
      <c r="K179" s="25">
        <v>2</v>
      </c>
      <c r="L179" s="36">
        <v>19</v>
      </c>
      <c r="N179" s="25" t="s">
        <v>45</v>
      </c>
      <c r="O179" s="25" t="s">
        <v>44</v>
      </c>
    </row>
    <row r="180" spans="1:15" ht="14.4" customHeight="1" x14ac:dyDescent="0.3">
      <c r="A180" s="42">
        <v>161</v>
      </c>
      <c r="B180" s="40">
        <v>38</v>
      </c>
      <c r="C180" t="s">
        <v>293</v>
      </c>
      <c r="D180" s="25" t="s">
        <v>39</v>
      </c>
      <c r="E180" s="50" t="s">
        <v>46</v>
      </c>
      <c r="F180" s="25">
        <v>1965</v>
      </c>
      <c r="G180" s="51">
        <v>5.5239467597857583E-2</v>
      </c>
      <c r="H180" s="52">
        <v>9.0514992584648315</v>
      </c>
      <c r="I180" s="53">
        <v>4.6032889664881322E-3</v>
      </c>
      <c r="J180" s="54" t="s">
        <v>40</v>
      </c>
      <c r="K180" s="25">
        <v>4</v>
      </c>
      <c r="L180" s="36">
        <v>17</v>
      </c>
      <c r="M180" s="25" t="s">
        <v>36</v>
      </c>
      <c r="N180" s="25">
        <v>2</v>
      </c>
      <c r="O180" s="25">
        <v>19</v>
      </c>
    </row>
    <row r="181" spans="1:15" ht="14.4" customHeight="1" x14ac:dyDescent="0.3">
      <c r="A181" s="42">
        <v>162</v>
      </c>
      <c r="B181" s="40">
        <v>39</v>
      </c>
      <c r="C181" t="s">
        <v>294</v>
      </c>
      <c r="D181" s="25" t="s">
        <v>39</v>
      </c>
      <c r="E181" s="50" t="s">
        <v>69</v>
      </c>
      <c r="F181" s="25">
        <v>1979</v>
      </c>
      <c r="G181" s="51">
        <v>5.5575115744431969E-2</v>
      </c>
      <c r="H181" s="52">
        <v>8.9968323646738355</v>
      </c>
      <c r="I181" s="53">
        <v>4.6312596453693304E-3</v>
      </c>
      <c r="J181" s="54" t="s">
        <v>42</v>
      </c>
      <c r="K181" s="25">
        <v>10</v>
      </c>
      <c r="L181" s="36">
        <v>11</v>
      </c>
      <c r="N181" s="25" t="s">
        <v>45</v>
      </c>
      <c r="O181" s="25" t="s">
        <v>44</v>
      </c>
    </row>
    <row r="182" spans="1:15" ht="14.4" customHeight="1" x14ac:dyDescent="0.3">
      <c r="A182" s="42">
        <v>164</v>
      </c>
      <c r="B182" s="40">
        <v>40</v>
      </c>
      <c r="C182" t="s">
        <v>75</v>
      </c>
      <c r="D182" s="25" t="s">
        <v>39</v>
      </c>
      <c r="E182" s="50" t="s">
        <v>46</v>
      </c>
      <c r="F182" s="25">
        <v>1971</v>
      </c>
      <c r="G182" s="51">
        <v>5.6431597222399432E-2</v>
      </c>
      <c r="H182" s="52">
        <v>8.8602843904892108</v>
      </c>
      <c r="I182" s="53">
        <v>4.7026331018666196E-3</v>
      </c>
      <c r="J182" s="54" t="s">
        <v>37</v>
      </c>
      <c r="K182" s="25">
        <v>8</v>
      </c>
      <c r="L182" s="36">
        <v>13</v>
      </c>
      <c r="M182" s="25" t="s">
        <v>36</v>
      </c>
      <c r="N182" s="25">
        <v>6</v>
      </c>
      <c r="O182" s="25">
        <v>15</v>
      </c>
    </row>
    <row r="183" spans="1:15" ht="14.4" customHeight="1" x14ac:dyDescent="0.3">
      <c r="A183" s="42">
        <v>166</v>
      </c>
      <c r="B183" s="40">
        <v>41</v>
      </c>
      <c r="C183" t="s">
        <v>49</v>
      </c>
      <c r="D183" s="25" t="s">
        <v>39</v>
      </c>
      <c r="E183" s="50" t="s">
        <v>46</v>
      </c>
      <c r="F183" s="25">
        <v>1972</v>
      </c>
      <c r="G183" s="51">
        <v>5.7195486115233507E-2</v>
      </c>
      <c r="H183" s="52">
        <v>8.7419486039970824</v>
      </c>
      <c r="I183" s="53">
        <v>4.7662905096027925E-3</v>
      </c>
      <c r="J183" s="54" t="s">
        <v>37</v>
      </c>
      <c r="K183" s="25">
        <v>9</v>
      </c>
      <c r="L183" s="36">
        <v>12</v>
      </c>
      <c r="M183" s="25" t="s">
        <v>36</v>
      </c>
      <c r="N183" s="25">
        <v>7</v>
      </c>
      <c r="O183" s="25">
        <v>14</v>
      </c>
    </row>
    <row r="184" spans="1:15" ht="14.4" customHeight="1" x14ac:dyDescent="0.3">
      <c r="A184" s="42">
        <v>167</v>
      </c>
      <c r="B184" s="40">
        <v>42</v>
      </c>
      <c r="C184" t="s">
        <v>47</v>
      </c>
      <c r="D184" s="25" t="s">
        <v>39</v>
      </c>
      <c r="E184" s="50" t="s">
        <v>46</v>
      </c>
      <c r="F184" s="25">
        <v>1977</v>
      </c>
      <c r="G184" s="51">
        <v>5.7426967592618894E-2</v>
      </c>
      <c r="H184" s="52">
        <v>8.7067108182857478</v>
      </c>
      <c r="I184" s="53">
        <v>4.7855806327182409E-3</v>
      </c>
      <c r="J184" s="54" t="s">
        <v>42</v>
      </c>
      <c r="K184" s="25">
        <v>11</v>
      </c>
      <c r="L184" s="36">
        <v>10</v>
      </c>
      <c r="M184" s="25" t="s">
        <v>36</v>
      </c>
      <c r="N184" s="25">
        <v>4</v>
      </c>
      <c r="O184" s="25">
        <v>17</v>
      </c>
    </row>
    <row r="185" spans="1:15" ht="14.4" customHeight="1" x14ac:dyDescent="0.3">
      <c r="A185" s="42">
        <v>168</v>
      </c>
      <c r="B185" s="40">
        <v>43</v>
      </c>
      <c r="C185" t="s">
        <v>53</v>
      </c>
      <c r="D185" s="25" t="s">
        <v>39</v>
      </c>
      <c r="E185" s="50" t="s">
        <v>52</v>
      </c>
      <c r="F185" s="25">
        <v>1961</v>
      </c>
      <c r="G185" s="51">
        <v>5.7681597223563585E-2</v>
      </c>
      <c r="H185" s="52">
        <v>8.6682759158365386</v>
      </c>
      <c r="I185" s="53">
        <v>4.8067997686302988E-3</v>
      </c>
      <c r="J185" s="54" t="s">
        <v>40</v>
      </c>
      <c r="K185" s="25">
        <v>5</v>
      </c>
      <c r="L185" s="36">
        <v>16</v>
      </c>
      <c r="M185" s="25" t="s">
        <v>36</v>
      </c>
      <c r="N185" s="25">
        <v>3</v>
      </c>
      <c r="O185" s="25">
        <v>18</v>
      </c>
    </row>
    <row r="186" spans="1:15" ht="14.4" customHeight="1" x14ac:dyDescent="0.3">
      <c r="A186" s="42">
        <v>172</v>
      </c>
      <c r="B186" s="40">
        <v>44</v>
      </c>
      <c r="C186" t="s">
        <v>41</v>
      </c>
      <c r="D186" s="25" t="s">
        <v>39</v>
      </c>
      <c r="E186" s="50" t="s">
        <v>38</v>
      </c>
      <c r="F186" s="25">
        <v>1957</v>
      </c>
      <c r="G186" s="51">
        <v>5.9267245371302124E-2</v>
      </c>
      <c r="H186" s="52">
        <v>8.4363630681257487</v>
      </c>
      <c r="I186" s="53">
        <v>4.938937114275177E-3</v>
      </c>
      <c r="J186" s="54" t="s">
        <v>40</v>
      </c>
      <c r="K186" s="25">
        <v>6</v>
      </c>
      <c r="L186" s="36">
        <v>15</v>
      </c>
      <c r="M186" s="25" t="s">
        <v>36</v>
      </c>
      <c r="N186" s="25">
        <v>4</v>
      </c>
      <c r="O186" s="25">
        <v>17</v>
      </c>
    </row>
    <row r="187" spans="1:15" ht="14.4" customHeight="1" x14ac:dyDescent="0.3">
      <c r="A187" s="42">
        <v>178</v>
      </c>
      <c r="B187" s="40">
        <v>45</v>
      </c>
      <c r="C187" t="s">
        <v>43</v>
      </c>
      <c r="D187" s="25" t="s">
        <v>39</v>
      </c>
      <c r="E187" s="50" t="s">
        <v>38</v>
      </c>
      <c r="F187" s="25">
        <v>1978</v>
      </c>
      <c r="G187" s="51">
        <v>6.2704745374503545E-2</v>
      </c>
      <c r="H187" s="52">
        <v>7.9738781652609276</v>
      </c>
      <c r="I187" s="53">
        <v>5.2253954478752957E-3</v>
      </c>
      <c r="J187" s="54" t="s">
        <v>42</v>
      </c>
      <c r="K187" s="25">
        <v>12</v>
      </c>
      <c r="L187" s="36">
        <v>9</v>
      </c>
      <c r="M187" s="42" t="s">
        <v>36</v>
      </c>
      <c r="N187" s="36">
        <v>5</v>
      </c>
      <c r="O187" s="36">
        <v>16</v>
      </c>
    </row>
    <row r="188" spans="1:15" ht="14.4" customHeight="1" x14ac:dyDescent="0.3">
      <c r="A188" s="42">
        <v>179</v>
      </c>
      <c r="B188" s="40">
        <v>46</v>
      </c>
      <c r="C188" t="s">
        <v>51</v>
      </c>
      <c r="D188" s="25" t="s">
        <v>39</v>
      </c>
      <c r="E188" s="50" t="s">
        <v>50</v>
      </c>
      <c r="F188" s="25">
        <v>1961</v>
      </c>
      <c r="G188" s="51">
        <v>6.3630671298597008E-2</v>
      </c>
      <c r="H188" s="52">
        <v>7.8578457494762359</v>
      </c>
      <c r="I188" s="53">
        <v>5.302555941549751E-3</v>
      </c>
      <c r="J188" s="54" t="s">
        <v>40</v>
      </c>
      <c r="K188" s="25">
        <v>7</v>
      </c>
      <c r="L188" s="36">
        <v>14</v>
      </c>
      <c r="M188" s="42" t="s">
        <v>36</v>
      </c>
      <c r="N188" s="36">
        <v>5</v>
      </c>
      <c r="O188" s="36">
        <v>16</v>
      </c>
    </row>
    <row r="189" spans="1:15" ht="14.4" customHeight="1" x14ac:dyDescent="0.3">
      <c r="A189" s="42">
        <v>180</v>
      </c>
      <c r="B189" s="40">
        <v>47</v>
      </c>
      <c r="C189" t="s">
        <v>306</v>
      </c>
      <c r="D189" s="25" t="s">
        <v>39</v>
      </c>
      <c r="E189" s="50" t="s">
        <v>204</v>
      </c>
      <c r="F189" s="25">
        <v>1955</v>
      </c>
      <c r="G189" s="51">
        <v>6.3943171298888046E-2</v>
      </c>
      <c r="H189" s="52">
        <v>7.8194432625629702</v>
      </c>
      <c r="I189" s="53">
        <v>5.3285976082406705E-3</v>
      </c>
      <c r="J189" s="54" t="s">
        <v>40</v>
      </c>
      <c r="K189" s="25">
        <v>8</v>
      </c>
      <c r="L189" s="36">
        <v>13</v>
      </c>
      <c r="M189" s="42"/>
      <c r="N189" s="36" t="s">
        <v>45</v>
      </c>
      <c r="O189" s="36" t="s">
        <v>44</v>
      </c>
    </row>
    <row r="190" spans="1:15" ht="14.4" customHeight="1" x14ac:dyDescent="0.3">
      <c r="A190" s="42">
        <v>182</v>
      </c>
      <c r="B190" s="40">
        <v>48</v>
      </c>
      <c r="C190" t="s">
        <v>308</v>
      </c>
      <c r="D190" s="25" t="s">
        <v>39</v>
      </c>
      <c r="E190" s="50" t="s">
        <v>309</v>
      </c>
      <c r="F190" s="25">
        <v>1964</v>
      </c>
      <c r="G190" s="51">
        <v>6.5355208338587545E-2</v>
      </c>
      <c r="H190" s="52">
        <v>7.6504996726448509</v>
      </c>
      <c r="I190" s="53">
        <v>5.4462673615489621E-3</v>
      </c>
      <c r="J190" s="54" t="s">
        <v>40</v>
      </c>
      <c r="K190" s="25">
        <v>9</v>
      </c>
      <c r="L190" s="36">
        <v>12</v>
      </c>
      <c r="M190" s="42"/>
      <c r="N190" s="36" t="s">
        <v>45</v>
      </c>
      <c r="O190" s="36" t="s">
        <v>44</v>
      </c>
    </row>
    <row r="191" spans="1:15" ht="14.4" customHeight="1" x14ac:dyDescent="0.3">
      <c r="A191" s="42">
        <v>187</v>
      </c>
      <c r="B191" s="40">
        <v>49</v>
      </c>
      <c r="C191" t="s">
        <v>312</v>
      </c>
      <c r="D191" s="25" t="s">
        <v>39</v>
      </c>
      <c r="E191" s="50" t="s">
        <v>79</v>
      </c>
      <c r="F191" s="25">
        <v>1967</v>
      </c>
      <c r="G191" s="51">
        <v>7.7256944444444448E-2</v>
      </c>
      <c r="H191" s="52">
        <v>6.4719101123595495</v>
      </c>
      <c r="I191" s="53">
        <v>6.4380787037037037E-3</v>
      </c>
      <c r="J191" s="54" t="s">
        <v>65</v>
      </c>
      <c r="K191" s="25">
        <v>4</v>
      </c>
      <c r="L191" s="36">
        <v>17</v>
      </c>
      <c r="M191" s="42"/>
      <c r="N191" s="36" t="s">
        <v>45</v>
      </c>
      <c r="O191" s="36" t="s">
        <v>44</v>
      </c>
    </row>
    <row r="192" spans="1:15" ht="14.4" customHeight="1" x14ac:dyDescent="0.3">
      <c r="A192" s="42"/>
      <c r="B192" s="40"/>
      <c r="C192" s="41"/>
      <c r="D192" s="42"/>
      <c r="E192" s="44"/>
      <c r="F192" s="42"/>
      <c r="G192" s="39"/>
      <c r="H192" s="38"/>
      <c r="I192" s="37"/>
      <c r="J192" s="43"/>
      <c r="K192" s="42"/>
      <c r="L192" s="36"/>
      <c r="M192" s="42"/>
      <c r="N192" s="36"/>
      <c r="O192" s="36"/>
    </row>
    <row r="193" spans="1:15" ht="14.4" customHeight="1" x14ac:dyDescent="0.3">
      <c r="A193" s="42"/>
      <c r="B193" s="40"/>
      <c r="C193" s="41"/>
      <c r="D193" s="42"/>
      <c r="E193" s="44" t="s">
        <v>315</v>
      </c>
      <c r="F193" s="42"/>
      <c r="G193" s="39"/>
      <c r="H193" s="38"/>
      <c r="I193" s="37"/>
      <c r="J193" s="43"/>
      <c r="K193" s="42"/>
      <c r="L193" s="36"/>
      <c r="M193" s="42"/>
      <c r="N193" s="36"/>
      <c r="O193" s="36"/>
    </row>
    <row r="194" spans="1:15" ht="14.4" customHeight="1" x14ac:dyDescent="0.3">
      <c r="A194" s="42"/>
      <c r="B194" s="40"/>
      <c r="C194" s="41"/>
      <c r="D194" s="42"/>
      <c r="E194" s="44"/>
      <c r="F194" s="42"/>
      <c r="G194" s="39"/>
      <c r="H194" s="38"/>
      <c r="I194" s="37"/>
      <c r="J194" s="43"/>
      <c r="K194" s="42"/>
      <c r="L194" s="36"/>
      <c r="M194" s="42"/>
      <c r="N194" s="36"/>
      <c r="O194" s="36"/>
    </row>
    <row r="195" spans="1:15" ht="14.4" customHeight="1" x14ac:dyDescent="0.3">
      <c r="A195" s="42"/>
      <c r="B195" s="40"/>
      <c r="C195" s="41"/>
      <c r="D195" s="42"/>
      <c r="E195" s="44"/>
      <c r="F195" s="42"/>
      <c r="G195" s="39"/>
      <c r="H195" s="38"/>
      <c r="I195" s="37"/>
      <c r="J195" s="43"/>
      <c r="K195" s="42"/>
      <c r="L195" s="36"/>
      <c r="M195" s="42"/>
      <c r="N195" s="36"/>
      <c r="O195" s="36"/>
    </row>
    <row r="196" spans="1:15" ht="14.4" customHeight="1" x14ac:dyDescent="0.3">
      <c r="A196" s="42"/>
      <c r="B196" s="40"/>
      <c r="C196" s="41"/>
      <c r="D196" s="42"/>
      <c r="E196" s="44"/>
      <c r="F196" s="42"/>
      <c r="G196" s="39"/>
      <c r="H196" s="38"/>
      <c r="I196" s="37"/>
      <c r="J196" s="43"/>
      <c r="K196" s="42"/>
      <c r="L196" s="36"/>
      <c r="M196" s="42"/>
      <c r="N196" s="36"/>
      <c r="O196" s="36"/>
    </row>
    <row r="197" spans="1:15" ht="14.4" customHeight="1" x14ac:dyDescent="0.3">
      <c r="A197" s="42"/>
      <c r="B197" s="40"/>
      <c r="C197" s="41"/>
      <c r="D197" s="42"/>
      <c r="E197" s="44"/>
      <c r="F197" s="42"/>
      <c r="G197" s="39"/>
      <c r="H197" s="38"/>
      <c r="I197" s="37"/>
      <c r="J197" s="43"/>
      <c r="K197" s="42"/>
      <c r="L197" s="36"/>
      <c r="M197" s="42"/>
      <c r="N197" s="36"/>
      <c r="O197" s="36"/>
    </row>
    <row r="198" spans="1:15" ht="14.4" customHeight="1" x14ac:dyDescent="0.3">
      <c r="A198" s="42"/>
      <c r="B198" s="40"/>
      <c r="C198" s="41"/>
      <c r="D198" s="42"/>
      <c r="E198" s="44"/>
      <c r="F198" s="42"/>
      <c r="G198" s="39"/>
      <c r="H198" s="38"/>
      <c r="I198" s="37"/>
      <c r="J198" s="43"/>
      <c r="K198" s="42"/>
      <c r="L198" s="36"/>
      <c r="M198" s="42"/>
      <c r="N198" s="36"/>
      <c r="O198" s="36"/>
    </row>
    <row r="199" spans="1:15" ht="14.4" customHeight="1" x14ac:dyDescent="0.3">
      <c r="A199" s="42"/>
      <c r="B199" s="40"/>
      <c r="C199" s="41"/>
      <c r="D199" s="42"/>
      <c r="E199" s="44"/>
      <c r="F199" s="42"/>
      <c r="G199" s="39"/>
      <c r="H199" s="38"/>
      <c r="I199" s="37"/>
      <c r="J199" s="43"/>
      <c r="K199" s="42"/>
      <c r="L199" s="36"/>
      <c r="M199" s="42"/>
      <c r="N199" s="36"/>
      <c r="O199" s="36"/>
    </row>
    <row r="200" spans="1:15" ht="14.4" customHeight="1" x14ac:dyDescent="0.3">
      <c r="A200" s="42"/>
      <c r="B200" s="40"/>
      <c r="C200" s="41"/>
      <c r="D200" s="42"/>
      <c r="E200" s="44"/>
      <c r="F200" s="42"/>
      <c r="G200" s="39"/>
      <c r="H200" s="38"/>
      <c r="I200" s="37"/>
      <c r="J200" s="43"/>
      <c r="K200" s="42"/>
      <c r="L200" s="36"/>
      <c r="M200" s="42"/>
      <c r="N200" s="36"/>
      <c r="O200" s="36"/>
    </row>
    <row r="201" spans="1:15" ht="14.4" customHeight="1" x14ac:dyDescent="0.3">
      <c r="A201" s="42"/>
      <c r="B201" s="40"/>
      <c r="C201" s="41"/>
      <c r="D201" s="42"/>
      <c r="E201" s="44"/>
      <c r="F201" s="42"/>
      <c r="G201" s="39"/>
      <c r="H201" s="38"/>
      <c r="I201" s="37"/>
      <c r="J201" s="43"/>
      <c r="K201" s="42"/>
      <c r="L201" s="36"/>
      <c r="M201" s="42"/>
      <c r="N201" s="36"/>
      <c r="O201" s="36"/>
    </row>
    <row r="202" spans="1:15" ht="14.4" customHeight="1" x14ac:dyDescent="0.3">
      <c r="A202" s="42"/>
      <c r="B202" s="40"/>
      <c r="C202" s="41"/>
      <c r="D202" s="42"/>
      <c r="E202" s="44"/>
      <c r="F202" s="42"/>
      <c r="G202" s="39"/>
      <c r="H202" s="38"/>
      <c r="I202" s="37"/>
      <c r="J202" s="43"/>
      <c r="K202" s="42"/>
      <c r="L202" s="36"/>
      <c r="M202" s="42"/>
      <c r="N202" s="36"/>
      <c r="O202" s="36"/>
    </row>
    <row r="203" spans="1:15" ht="14.4" customHeight="1" x14ac:dyDescent="0.3">
      <c r="A203" s="42"/>
      <c r="B203" s="40"/>
      <c r="C203" s="41"/>
      <c r="D203" s="42"/>
      <c r="E203" s="44"/>
      <c r="F203" s="42"/>
      <c r="G203" s="39"/>
      <c r="H203" s="38"/>
      <c r="I203" s="37"/>
      <c r="J203" s="43"/>
      <c r="K203" s="42"/>
      <c r="L203" s="36"/>
      <c r="M203" s="42"/>
      <c r="N203" s="36"/>
      <c r="O203" s="36"/>
    </row>
    <row r="204" spans="1:15" ht="14.4" customHeight="1" x14ac:dyDescent="0.3">
      <c r="A204" s="42"/>
      <c r="B204" s="40"/>
      <c r="C204" s="41"/>
      <c r="D204" s="42"/>
      <c r="E204" s="44"/>
      <c r="F204" s="42"/>
      <c r="G204" s="39"/>
      <c r="H204" s="38"/>
      <c r="I204" s="37"/>
      <c r="J204" s="43"/>
      <c r="K204" s="42"/>
      <c r="L204" s="36"/>
      <c r="M204" s="42"/>
      <c r="N204" s="36"/>
      <c r="O204" s="36"/>
    </row>
    <row r="205" spans="1:15" ht="14.4" customHeight="1" x14ac:dyDescent="0.3">
      <c r="A205" s="42"/>
      <c r="B205" s="40"/>
      <c r="C205" s="41"/>
      <c r="D205" s="42"/>
      <c r="E205" s="44"/>
      <c r="F205" s="42"/>
      <c r="G205" s="39"/>
      <c r="H205" s="38"/>
      <c r="I205" s="37"/>
      <c r="J205" s="43"/>
      <c r="K205" s="42"/>
      <c r="L205" s="36"/>
      <c r="M205" s="42"/>
      <c r="N205" s="36"/>
      <c r="O205" s="36"/>
    </row>
    <row r="206" spans="1:15" ht="14.4" customHeight="1" x14ac:dyDescent="0.3">
      <c r="A206" s="42"/>
      <c r="B206" s="40"/>
      <c r="C206" s="41"/>
      <c r="D206" s="42"/>
      <c r="E206" s="44"/>
      <c r="F206" s="42"/>
      <c r="G206" s="39"/>
      <c r="H206" s="38"/>
      <c r="I206" s="37"/>
      <c r="J206" s="43"/>
      <c r="K206" s="42"/>
      <c r="L206" s="36"/>
      <c r="M206" s="42"/>
      <c r="N206" s="36"/>
      <c r="O206" s="36"/>
    </row>
    <row r="207" spans="1:15" ht="14.4" customHeight="1" x14ac:dyDescent="0.3">
      <c r="A207" s="42"/>
      <c r="B207" s="40"/>
      <c r="C207" s="41"/>
      <c r="D207" s="42"/>
      <c r="E207" s="44"/>
      <c r="F207" s="42"/>
      <c r="G207" s="39"/>
      <c r="H207" s="38"/>
      <c r="I207" s="37"/>
      <c r="J207" s="43"/>
      <c r="K207" s="42"/>
      <c r="L207" s="36"/>
      <c r="M207" s="42"/>
      <c r="N207" s="36"/>
      <c r="O207" s="36"/>
    </row>
    <row r="208" spans="1:15" ht="14.4" customHeight="1" x14ac:dyDescent="0.3">
      <c r="A208" s="42"/>
      <c r="B208" s="40"/>
      <c r="C208" s="41"/>
      <c r="D208" s="42"/>
      <c r="E208" s="44"/>
      <c r="F208" s="42"/>
      <c r="G208" s="39"/>
      <c r="H208" s="38"/>
      <c r="I208" s="37"/>
      <c r="J208" s="43"/>
      <c r="K208" s="42"/>
      <c r="L208" s="36"/>
      <c r="M208" s="42"/>
      <c r="N208" s="36"/>
      <c r="O208" s="36"/>
    </row>
    <row r="209" spans="1:15" ht="14.4" customHeight="1" x14ac:dyDescent="0.3">
      <c r="A209" s="42"/>
      <c r="B209" s="40"/>
      <c r="C209" s="41"/>
      <c r="D209" s="42"/>
      <c r="E209" s="44"/>
      <c r="F209" s="42"/>
      <c r="G209" s="39"/>
      <c r="H209" s="38"/>
      <c r="I209" s="37"/>
      <c r="J209" s="43"/>
      <c r="K209" s="42"/>
      <c r="L209" s="36"/>
      <c r="M209" s="42"/>
      <c r="N209" s="36"/>
      <c r="O209" s="36"/>
    </row>
    <row r="210" spans="1:15" ht="14.4" customHeight="1" x14ac:dyDescent="0.3">
      <c r="A210" s="42"/>
      <c r="B210" s="40"/>
      <c r="C210" s="41"/>
      <c r="D210" s="42"/>
      <c r="E210" s="44"/>
      <c r="F210" s="42"/>
      <c r="G210" s="39"/>
      <c r="H210" s="38"/>
      <c r="I210" s="37"/>
      <c r="J210" s="43"/>
      <c r="K210" s="42"/>
      <c r="L210" s="36"/>
      <c r="M210" s="42"/>
      <c r="N210" s="36"/>
      <c r="O210" s="36"/>
    </row>
    <row r="211" spans="1:15" ht="14.4" customHeight="1" x14ac:dyDescent="0.3">
      <c r="A211" s="42"/>
      <c r="B211" s="40"/>
      <c r="C211" s="41"/>
      <c r="D211" s="42"/>
      <c r="E211" s="44"/>
      <c r="F211" s="42"/>
      <c r="G211" s="39"/>
      <c r="H211" s="38"/>
      <c r="I211" s="37"/>
      <c r="J211" s="43"/>
      <c r="K211" s="42"/>
      <c r="L211" s="36"/>
      <c r="M211" s="42"/>
      <c r="N211" s="36"/>
      <c r="O211" s="36"/>
    </row>
    <row r="212" spans="1:15" ht="14.4" customHeight="1" x14ac:dyDescent="0.3">
      <c r="A212" s="42"/>
      <c r="B212" s="40"/>
      <c r="C212" s="41"/>
      <c r="D212" s="42"/>
      <c r="E212" s="44"/>
      <c r="F212" s="42"/>
      <c r="G212" s="39"/>
      <c r="H212" s="38"/>
      <c r="I212" s="37"/>
      <c r="J212" s="43"/>
      <c r="K212" s="42"/>
      <c r="L212" s="36"/>
      <c r="M212" s="42"/>
      <c r="N212" s="36"/>
      <c r="O212" s="36"/>
    </row>
    <row r="213" spans="1:15" ht="14.4" customHeight="1" x14ac:dyDescent="0.3">
      <c r="A213" s="42"/>
      <c r="B213" s="40"/>
      <c r="C213" s="41"/>
      <c r="D213" s="42"/>
      <c r="E213" s="44"/>
      <c r="F213" s="42"/>
      <c r="G213" s="39"/>
      <c r="H213" s="38"/>
      <c r="I213" s="37"/>
      <c r="J213" s="43"/>
      <c r="K213" s="42"/>
      <c r="L213" s="36"/>
      <c r="M213" s="42"/>
      <c r="N213" s="36"/>
      <c r="O213" s="36"/>
    </row>
    <row r="214" spans="1:15" ht="14.4" customHeight="1" x14ac:dyDescent="0.3">
      <c r="A214" s="42"/>
      <c r="B214" s="40"/>
      <c r="C214" s="41"/>
      <c r="D214" s="42"/>
      <c r="E214" s="44"/>
      <c r="F214" s="42"/>
      <c r="G214" s="39"/>
      <c r="H214" s="38"/>
      <c r="I214" s="37"/>
      <c r="J214" s="43"/>
      <c r="K214" s="42"/>
      <c r="L214" s="36"/>
      <c r="M214" s="42"/>
      <c r="N214" s="36"/>
      <c r="O214" s="36"/>
    </row>
    <row r="215" spans="1:15" ht="14.4" customHeight="1" x14ac:dyDescent="0.3">
      <c r="A215" s="42"/>
      <c r="B215" s="40"/>
      <c r="C215" s="41"/>
      <c r="D215" s="42"/>
      <c r="E215" s="44"/>
      <c r="F215" s="42"/>
      <c r="G215" s="39"/>
      <c r="H215" s="38"/>
      <c r="I215" s="37"/>
      <c r="J215" s="43"/>
      <c r="K215" s="42"/>
      <c r="L215" s="36"/>
      <c r="M215" s="42"/>
      <c r="N215" s="36"/>
      <c r="O215" s="36"/>
    </row>
    <row r="216" spans="1:15" ht="14.4" customHeight="1" x14ac:dyDescent="0.3">
      <c r="A216" s="42"/>
      <c r="B216" s="40"/>
      <c r="C216" s="41"/>
      <c r="D216" s="42"/>
      <c r="E216" s="44"/>
      <c r="F216" s="42"/>
      <c r="G216" s="39"/>
      <c r="H216" s="38"/>
      <c r="I216" s="37"/>
      <c r="J216" s="43"/>
      <c r="K216" s="42"/>
      <c r="L216" s="36"/>
      <c r="M216" s="42"/>
      <c r="N216" s="36"/>
      <c r="O216" s="36"/>
    </row>
    <row r="217" spans="1:15" ht="14.4" customHeight="1" x14ac:dyDescent="0.3">
      <c r="A217" s="42"/>
      <c r="B217" s="40"/>
      <c r="C217" s="41"/>
      <c r="D217" s="42"/>
      <c r="E217" s="44"/>
      <c r="F217" s="42"/>
      <c r="G217" s="39"/>
      <c r="H217" s="38"/>
      <c r="I217" s="37"/>
      <c r="J217" s="43"/>
      <c r="K217" s="42"/>
      <c r="L217" s="36"/>
      <c r="M217" s="42"/>
      <c r="N217" s="36"/>
      <c r="O217" s="36"/>
    </row>
    <row r="218" spans="1:15" ht="14.4" customHeight="1" x14ac:dyDescent="0.3">
      <c r="A218" s="42"/>
      <c r="B218" s="40"/>
      <c r="C218" s="41"/>
      <c r="D218" s="42"/>
      <c r="E218" s="44"/>
      <c r="F218" s="42"/>
      <c r="G218" s="39"/>
      <c r="H218" s="38"/>
      <c r="I218" s="37"/>
      <c r="J218" s="43"/>
      <c r="K218" s="42"/>
      <c r="L218" s="36"/>
      <c r="M218" s="42"/>
      <c r="N218" s="36"/>
      <c r="O218" s="36"/>
    </row>
    <row r="219" spans="1:15" ht="14.4" customHeight="1" x14ac:dyDescent="0.3">
      <c r="B219" s="40"/>
      <c r="C219" s="41"/>
      <c r="G219" s="39"/>
      <c r="H219" s="38"/>
      <c r="I219" s="37"/>
      <c r="L219" s="36"/>
    </row>
    <row r="220" spans="1:15" ht="14.4" customHeight="1" x14ac:dyDescent="0.3">
      <c r="B220" s="40"/>
      <c r="G220" s="39"/>
      <c r="H220" s="38"/>
      <c r="I220" s="37"/>
      <c r="L220" s="36"/>
    </row>
    <row r="221" spans="1:15" ht="14.4" customHeight="1" x14ac:dyDescent="0.3">
      <c r="B221" s="40"/>
      <c r="G221" s="39"/>
      <c r="H221" s="38"/>
      <c r="I221" s="37"/>
      <c r="L221" s="36"/>
    </row>
    <row r="222" spans="1:15" ht="14.4" customHeight="1" x14ac:dyDescent="0.3">
      <c r="B222" s="40"/>
      <c r="G222" s="39"/>
      <c r="H222" s="38"/>
      <c r="I222" s="37"/>
      <c r="L222" s="36"/>
    </row>
    <row r="223" spans="1:15" ht="14.4" customHeight="1" x14ac:dyDescent="0.3">
      <c r="B223" s="40"/>
      <c r="G223" s="39"/>
      <c r="H223" s="38"/>
      <c r="I223" s="37"/>
      <c r="L223" s="36"/>
    </row>
    <row r="224" spans="1:15" ht="14.4" customHeight="1" x14ac:dyDescent="0.3">
      <c r="B224" s="40"/>
      <c r="G224" s="39"/>
      <c r="H224" s="38"/>
      <c r="I224" s="37"/>
      <c r="L224" s="36"/>
    </row>
    <row r="225" spans="2:12" ht="14.4" customHeight="1" x14ac:dyDescent="0.3">
      <c r="B225" s="40"/>
      <c r="G225" s="39"/>
      <c r="H225" s="38"/>
      <c r="I225" s="37"/>
      <c r="L225" s="36"/>
    </row>
    <row r="226" spans="2:12" ht="14.4" customHeight="1" x14ac:dyDescent="0.3">
      <c r="B226" s="40"/>
      <c r="G226" s="39"/>
      <c r="H226" s="38"/>
      <c r="I226" s="37"/>
      <c r="L226" s="36"/>
    </row>
    <row r="227" spans="2:12" ht="14.4" customHeight="1" x14ac:dyDescent="0.3">
      <c r="B227" s="40"/>
      <c r="G227" s="39"/>
      <c r="H227" s="38"/>
      <c r="I227" s="37"/>
      <c r="L227" s="36"/>
    </row>
    <row r="228" spans="2:12" ht="14.4" customHeight="1" x14ac:dyDescent="0.3">
      <c r="B228" s="40"/>
      <c r="G228" s="39"/>
      <c r="H228" s="38"/>
      <c r="I228" s="37"/>
      <c r="L228" s="36"/>
    </row>
    <row r="229" spans="2:12" ht="14.4" customHeight="1" x14ac:dyDescent="0.3">
      <c r="B229" s="40"/>
      <c r="G229" s="39"/>
      <c r="H229" s="38"/>
      <c r="I229" s="37"/>
      <c r="L229" s="36"/>
    </row>
    <row r="230" spans="2:12" ht="14.4" customHeight="1" x14ac:dyDescent="0.3">
      <c r="B230" s="40"/>
      <c r="G230" s="39"/>
      <c r="H230" s="38"/>
      <c r="I230" s="37"/>
      <c r="L230" s="36"/>
    </row>
    <row r="231" spans="2:12" ht="14.4" customHeight="1" x14ac:dyDescent="0.3">
      <c r="B231" s="40"/>
      <c r="G231" s="39"/>
      <c r="H231" s="38"/>
      <c r="I231" s="37"/>
      <c r="L231" s="36"/>
    </row>
    <row r="232" spans="2:12" ht="14.4" customHeight="1" x14ac:dyDescent="0.3">
      <c r="B232" s="40"/>
      <c r="G232" s="39"/>
      <c r="H232" s="38"/>
      <c r="I232" s="37"/>
      <c r="L232" s="36"/>
    </row>
    <row r="233" spans="2:12" ht="14.4" customHeight="1" x14ac:dyDescent="0.3">
      <c r="B233" s="40"/>
      <c r="G233" s="39"/>
      <c r="H233" s="38"/>
      <c r="I233" s="37"/>
      <c r="L233" s="36"/>
    </row>
    <row r="234" spans="2:12" ht="14.4" customHeight="1" x14ac:dyDescent="0.3">
      <c r="B234" s="40"/>
      <c r="G234" s="39"/>
      <c r="H234" s="38"/>
      <c r="I234" s="37"/>
      <c r="L234" s="36"/>
    </row>
  </sheetData>
  <autoFilter ref="A2:O196" xr:uid="{00000000-0001-0000-0000-000000000000}"/>
  <sortState xmlns:xlrd2="http://schemas.microsoft.com/office/spreadsheetml/2017/richdata2" ref="A4:P191">
    <sortCondition descending="1" ref="D4:D191"/>
    <sortCondition ref="A4:A191"/>
  </sortState>
  <conditionalFormatting sqref="K4:K19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11811023622047245" right="0.11811023622047245" top="0.35433070866141736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D1C2-433B-4C34-8E36-C3374D18440B}">
  <sheetPr>
    <tabColor rgb="FF92D050"/>
  </sheetPr>
  <dimension ref="A1:G68"/>
  <sheetViews>
    <sheetView workbookViewId="0">
      <pane ySplit="2" topLeftCell="A3" activePane="bottomLeft" state="frozen"/>
      <selection pane="bottomLeft" activeCell="B3" sqref="B3"/>
    </sheetView>
  </sheetViews>
  <sheetFormatPr defaultRowHeight="14.4" x14ac:dyDescent="0.3"/>
  <cols>
    <col min="1" max="1" width="7.44140625" style="25" customWidth="1"/>
    <col min="2" max="2" width="23.109375" customWidth="1"/>
    <col min="3" max="3" width="6.33203125" style="25" customWidth="1"/>
    <col min="4" max="4" width="35.109375" customWidth="1"/>
    <col min="5" max="5" width="8.88671875" style="25"/>
    <col min="6" max="6" width="10" customWidth="1"/>
  </cols>
  <sheetData>
    <row r="1" spans="1:6" ht="18" x14ac:dyDescent="0.3">
      <c r="A1" s="20" t="s">
        <v>317</v>
      </c>
      <c r="B1" s="2"/>
      <c r="C1" s="2"/>
      <c r="D1" s="2"/>
      <c r="E1" s="2"/>
      <c r="F1" s="21"/>
    </row>
    <row r="2" spans="1:6" ht="19.8" customHeight="1" thickBot="1" x14ac:dyDescent="0.35">
      <c r="A2" s="22" t="s">
        <v>26</v>
      </c>
      <c r="B2" s="23" t="s">
        <v>27</v>
      </c>
      <c r="C2" s="23" t="s">
        <v>4</v>
      </c>
      <c r="D2" s="23" t="s">
        <v>5</v>
      </c>
      <c r="E2" s="23" t="s">
        <v>6</v>
      </c>
      <c r="F2" s="24" t="s">
        <v>28</v>
      </c>
    </row>
    <row r="3" spans="1:6" x14ac:dyDescent="0.3">
      <c r="A3" s="25" t="s">
        <v>29</v>
      </c>
      <c r="B3" t="s">
        <v>374</v>
      </c>
      <c r="C3" s="25" t="s">
        <v>355</v>
      </c>
      <c r="D3" t="s">
        <v>98</v>
      </c>
      <c r="E3" s="25">
        <v>1947</v>
      </c>
      <c r="F3" s="25">
        <v>1</v>
      </c>
    </row>
    <row r="4" spans="1:6" x14ac:dyDescent="0.3">
      <c r="A4" s="25" t="s">
        <v>29</v>
      </c>
      <c r="B4" t="s">
        <v>371</v>
      </c>
      <c r="C4" s="25" t="s">
        <v>355</v>
      </c>
      <c r="D4" t="s">
        <v>344</v>
      </c>
      <c r="E4" s="25">
        <v>1959</v>
      </c>
      <c r="F4" s="25">
        <v>1</v>
      </c>
    </row>
    <row r="5" spans="1:6" x14ac:dyDescent="0.3">
      <c r="A5" s="25" t="s">
        <v>29</v>
      </c>
      <c r="B5" t="s">
        <v>347</v>
      </c>
      <c r="C5" s="25" t="s">
        <v>83</v>
      </c>
      <c r="D5" t="s">
        <v>344</v>
      </c>
      <c r="E5" s="25">
        <v>1959</v>
      </c>
      <c r="F5" s="25">
        <v>1</v>
      </c>
    </row>
    <row r="6" spans="1:6" x14ac:dyDescent="0.3">
      <c r="A6" s="25" t="s">
        <v>29</v>
      </c>
      <c r="B6" t="s">
        <v>346</v>
      </c>
      <c r="C6" s="25" t="s">
        <v>83</v>
      </c>
      <c r="D6" t="s">
        <v>344</v>
      </c>
      <c r="E6" s="25">
        <v>1961</v>
      </c>
      <c r="F6" s="25">
        <v>1</v>
      </c>
    </row>
    <row r="7" spans="1:6" x14ac:dyDescent="0.3">
      <c r="A7" s="25" t="s">
        <v>29</v>
      </c>
      <c r="B7" t="s">
        <v>345</v>
      </c>
      <c r="C7" s="25" t="s">
        <v>83</v>
      </c>
      <c r="D7" t="s">
        <v>344</v>
      </c>
      <c r="E7" s="25">
        <v>1961</v>
      </c>
      <c r="F7" s="25">
        <v>1</v>
      </c>
    </row>
    <row r="8" spans="1:6" x14ac:dyDescent="0.3">
      <c r="A8" s="25" t="s">
        <v>29</v>
      </c>
      <c r="B8" t="s">
        <v>343</v>
      </c>
      <c r="C8" s="25" t="s">
        <v>83</v>
      </c>
      <c r="D8" t="s">
        <v>344</v>
      </c>
      <c r="E8" s="25">
        <v>1963</v>
      </c>
      <c r="F8" s="25">
        <v>1</v>
      </c>
    </row>
    <row r="9" spans="1:6" x14ac:dyDescent="0.3">
      <c r="A9" s="25" t="s">
        <v>29</v>
      </c>
      <c r="B9" t="s">
        <v>318</v>
      </c>
      <c r="C9" s="25" t="s">
        <v>39</v>
      </c>
      <c r="D9" t="s">
        <v>46</v>
      </c>
      <c r="E9" s="25">
        <v>1940</v>
      </c>
      <c r="F9" s="25">
        <v>1</v>
      </c>
    </row>
    <row r="10" spans="1:6" x14ac:dyDescent="0.3">
      <c r="A10" s="25" t="s">
        <v>29</v>
      </c>
      <c r="B10" t="s">
        <v>319</v>
      </c>
      <c r="C10" s="25" t="s">
        <v>83</v>
      </c>
      <c r="D10" t="s">
        <v>46</v>
      </c>
      <c r="E10" s="25">
        <v>1960</v>
      </c>
      <c r="F10" s="25">
        <v>1</v>
      </c>
    </row>
    <row r="11" spans="1:6" x14ac:dyDescent="0.3">
      <c r="A11" s="25" t="s">
        <v>29</v>
      </c>
      <c r="B11" t="s">
        <v>320</v>
      </c>
      <c r="C11" s="25" t="s">
        <v>39</v>
      </c>
      <c r="D11" t="s">
        <v>46</v>
      </c>
      <c r="E11" s="25">
        <v>1988</v>
      </c>
      <c r="F11" s="25">
        <v>1</v>
      </c>
    </row>
    <row r="12" spans="1:6" x14ac:dyDescent="0.3">
      <c r="A12" s="25" t="s">
        <v>29</v>
      </c>
      <c r="B12" t="s">
        <v>321</v>
      </c>
      <c r="C12" s="25" t="s">
        <v>39</v>
      </c>
      <c r="D12" t="s">
        <v>46</v>
      </c>
      <c r="E12" s="25">
        <v>1961</v>
      </c>
      <c r="F12" s="25">
        <v>1</v>
      </c>
    </row>
    <row r="13" spans="1:6" x14ac:dyDescent="0.3">
      <c r="A13" s="25" t="s">
        <v>29</v>
      </c>
      <c r="B13" t="s">
        <v>322</v>
      </c>
      <c r="C13" s="25" t="s">
        <v>83</v>
      </c>
      <c r="D13" t="s">
        <v>46</v>
      </c>
      <c r="E13" s="25">
        <v>1938</v>
      </c>
      <c r="F13" s="25">
        <v>1</v>
      </c>
    </row>
    <row r="14" spans="1:6" x14ac:dyDescent="0.3">
      <c r="A14" s="25" t="s">
        <v>29</v>
      </c>
      <c r="B14" t="s">
        <v>323</v>
      </c>
      <c r="C14" s="25" t="s">
        <v>39</v>
      </c>
      <c r="D14" t="s">
        <v>46</v>
      </c>
      <c r="E14" s="25">
        <v>1972</v>
      </c>
      <c r="F14" s="25">
        <v>1</v>
      </c>
    </row>
    <row r="15" spans="1:6" x14ac:dyDescent="0.3">
      <c r="A15" s="25" t="s">
        <v>29</v>
      </c>
      <c r="B15" t="s">
        <v>324</v>
      </c>
      <c r="C15" s="25" t="s">
        <v>83</v>
      </c>
      <c r="D15" t="s">
        <v>46</v>
      </c>
      <c r="E15" s="25">
        <v>1939</v>
      </c>
      <c r="F15" s="25">
        <v>1</v>
      </c>
    </row>
    <row r="16" spans="1:6" x14ac:dyDescent="0.3">
      <c r="A16" s="25" t="s">
        <v>29</v>
      </c>
      <c r="B16" t="s">
        <v>325</v>
      </c>
      <c r="C16" s="25" t="s">
        <v>83</v>
      </c>
      <c r="D16" t="s">
        <v>46</v>
      </c>
      <c r="E16" s="25">
        <v>1951</v>
      </c>
      <c r="F16" s="25">
        <v>1</v>
      </c>
    </row>
    <row r="17" spans="1:6" x14ac:dyDescent="0.3">
      <c r="A17" s="25" t="s">
        <v>29</v>
      </c>
      <c r="B17" t="s">
        <v>326</v>
      </c>
      <c r="C17" s="25" t="s">
        <v>83</v>
      </c>
      <c r="D17" t="s">
        <v>46</v>
      </c>
      <c r="E17" s="25">
        <v>1948</v>
      </c>
      <c r="F17" s="25">
        <v>1</v>
      </c>
    </row>
    <row r="18" spans="1:6" x14ac:dyDescent="0.3">
      <c r="A18" s="25" t="s">
        <v>29</v>
      </c>
      <c r="B18" t="s">
        <v>327</v>
      </c>
      <c r="C18" s="25" t="s">
        <v>39</v>
      </c>
      <c r="D18" t="s">
        <v>46</v>
      </c>
      <c r="E18" s="25">
        <v>1980</v>
      </c>
      <c r="F18" s="25">
        <v>1</v>
      </c>
    </row>
    <row r="19" spans="1:6" x14ac:dyDescent="0.3">
      <c r="A19" s="25" t="s">
        <v>29</v>
      </c>
      <c r="B19" t="s">
        <v>328</v>
      </c>
      <c r="C19" s="25" t="s">
        <v>83</v>
      </c>
      <c r="D19" t="s">
        <v>46</v>
      </c>
      <c r="E19" s="25">
        <v>1977</v>
      </c>
      <c r="F19" s="25">
        <v>1</v>
      </c>
    </row>
    <row r="20" spans="1:6" x14ac:dyDescent="0.3">
      <c r="A20" s="25" t="s">
        <v>29</v>
      </c>
      <c r="B20" t="s">
        <v>329</v>
      </c>
      <c r="C20" s="25" t="s">
        <v>83</v>
      </c>
      <c r="D20" t="s">
        <v>46</v>
      </c>
      <c r="E20" s="25">
        <v>2017</v>
      </c>
      <c r="F20" s="25">
        <v>1</v>
      </c>
    </row>
    <row r="21" spans="1:6" x14ac:dyDescent="0.3">
      <c r="A21" s="25" t="s">
        <v>29</v>
      </c>
      <c r="B21" t="s">
        <v>330</v>
      </c>
      <c r="C21" s="25" t="s">
        <v>39</v>
      </c>
      <c r="D21" t="s">
        <v>46</v>
      </c>
      <c r="E21" s="25">
        <v>1965</v>
      </c>
      <c r="F21" s="25">
        <v>1</v>
      </c>
    </row>
    <row r="22" spans="1:6" x14ac:dyDescent="0.3">
      <c r="A22" s="25" t="s">
        <v>29</v>
      </c>
      <c r="B22" t="s">
        <v>336</v>
      </c>
      <c r="C22" s="25" t="s">
        <v>83</v>
      </c>
      <c r="D22" t="s">
        <v>38</v>
      </c>
      <c r="E22" s="25">
        <v>1983</v>
      </c>
      <c r="F22" s="25">
        <v>1</v>
      </c>
    </row>
    <row r="23" spans="1:6" x14ac:dyDescent="0.3">
      <c r="A23" s="25" t="s">
        <v>29</v>
      </c>
      <c r="B23" t="s">
        <v>363</v>
      </c>
      <c r="C23" s="25" t="s">
        <v>358</v>
      </c>
      <c r="D23" t="s">
        <v>38</v>
      </c>
      <c r="E23" s="25">
        <v>1964</v>
      </c>
      <c r="F23" s="25">
        <v>1</v>
      </c>
    </row>
    <row r="24" spans="1:6" x14ac:dyDescent="0.3">
      <c r="A24" s="25" t="s">
        <v>29</v>
      </c>
      <c r="B24" t="s">
        <v>338</v>
      </c>
      <c r="C24" s="25" t="s">
        <v>39</v>
      </c>
      <c r="D24" t="s">
        <v>38</v>
      </c>
      <c r="E24" s="25">
        <v>1973</v>
      </c>
      <c r="F24" s="25">
        <v>1</v>
      </c>
    </row>
    <row r="25" spans="1:6" x14ac:dyDescent="0.3">
      <c r="A25" s="25" t="s">
        <v>29</v>
      </c>
      <c r="B25" t="s">
        <v>339</v>
      </c>
      <c r="C25" s="25" t="s">
        <v>83</v>
      </c>
      <c r="D25" t="s">
        <v>38</v>
      </c>
      <c r="E25" s="25">
        <v>1956</v>
      </c>
      <c r="F25" s="25">
        <v>1</v>
      </c>
    </row>
    <row r="26" spans="1:6" x14ac:dyDescent="0.3">
      <c r="A26" s="25" t="s">
        <v>29</v>
      </c>
      <c r="B26" t="s">
        <v>365</v>
      </c>
      <c r="C26" s="25" t="s">
        <v>358</v>
      </c>
      <c r="D26" t="s">
        <v>38</v>
      </c>
      <c r="E26" s="25">
        <v>1983</v>
      </c>
      <c r="F26" s="25">
        <v>1</v>
      </c>
    </row>
    <row r="27" spans="1:6" x14ac:dyDescent="0.3">
      <c r="A27" s="25" t="s">
        <v>29</v>
      </c>
      <c r="B27" t="s">
        <v>340</v>
      </c>
      <c r="C27" s="25" t="s">
        <v>39</v>
      </c>
      <c r="D27" t="s">
        <v>38</v>
      </c>
      <c r="E27" s="25">
        <v>1966</v>
      </c>
      <c r="F27" s="25">
        <v>1</v>
      </c>
    </row>
    <row r="28" spans="1:6" x14ac:dyDescent="0.3">
      <c r="A28" s="25" t="s">
        <v>29</v>
      </c>
      <c r="B28" t="s">
        <v>341</v>
      </c>
      <c r="C28" s="25" t="s">
        <v>39</v>
      </c>
      <c r="D28" t="s">
        <v>38</v>
      </c>
      <c r="E28" s="25">
        <v>1966</v>
      </c>
      <c r="F28" s="25">
        <v>1</v>
      </c>
    </row>
    <row r="29" spans="1:6" x14ac:dyDescent="0.3">
      <c r="A29" s="25" t="s">
        <v>29</v>
      </c>
      <c r="B29" t="s">
        <v>342</v>
      </c>
      <c r="C29" s="25" t="s">
        <v>39</v>
      </c>
      <c r="D29" t="s">
        <v>38</v>
      </c>
      <c r="E29" s="25">
        <v>1991</v>
      </c>
      <c r="F29" s="25">
        <v>1</v>
      </c>
    </row>
    <row r="30" spans="1:6" x14ac:dyDescent="0.3">
      <c r="A30" s="25" t="s">
        <v>29</v>
      </c>
      <c r="B30" t="s">
        <v>337</v>
      </c>
      <c r="C30" s="25" t="s">
        <v>83</v>
      </c>
      <c r="D30" t="s">
        <v>38</v>
      </c>
      <c r="E30" s="25">
        <v>1973</v>
      </c>
      <c r="F30" s="25">
        <v>1</v>
      </c>
    </row>
    <row r="31" spans="1:6" x14ac:dyDescent="0.3">
      <c r="A31" s="25" t="s">
        <v>29</v>
      </c>
      <c r="B31" t="s">
        <v>350</v>
      </c>
      <c r="C31" s="25" t="s">
        <v>39</v>
      </c>
      <c r="D31" t="s">
        <v>60</v>
      </c>
      <c r="E31" s="25">
        <v>1949</v>
      </c>
      <c r="F31" s="25">
        <v>1</v>
      </c>
    </row>
    <row r="32" spans="1:6" x14ac:dyDescent="0.3">
      <c r="A32" s="25" t="s">
        <v>29</v>
      </c>
      <c r="B32" t="s">
        <v>353</v>
      </c>
      <c r="C32" s="25" t="s">
        <v>83</v>
      </c>
      <c r="D32" t="s">
        <v>60</v>
      </c>
      <c r="E32" s="25">
        <v>1954</v>
      </c>
      <c r="F32" s="25">
        <v>1</v>
      </c>
    </row>
    <row r="33" spans="1:6" x14ac:dyDescent="0.3">
      <c r="A33" s="25" t="s">
        <v>29</v>
      </c>
      <c r="B33" t="s">
        <v>332</v>
      </c>
      <c r="C33" s="25" t="s">
        <v>83</v>
      </c>
      <c r="D33" t="s">
        <v>52</v>
      </c>
      <c r="E33" s="25">
        <v>1970</v>
      </c>
      <c r="F33" s="25">
        <v>1</v>
      </c>
    </row>
    <row r="34" spans="1:6" x14ac:dyDescent="0.3">
      <c r="A34" s="25" t="s">
        <v>29</v>
      </c>
      <c r="B34" t="s">
        <v>331</v>
      </c>
      <c r="C34" s="25" t="s">
        <v>83</v>
      </c>
      <c r="D34" t="s">
        <v>52</v>
      </c>
      <c r="E34" s="25">
        <v>1966</v>
      </c>
      <c r="F34" s="25">
        <v>1</v>
      </c>
    </row>
    <row r="35" spans="1:6" x14ac:dyDescent="0.3">
      <c r="A35" s="25" t="s">
        <v>29</v>
      </c>
      <c r="B35" t="s">
        <v>348</v>
      </c>
      <c r="C35" s="25" t="s">
        <v>39</v>
      </c>
      <c r="D35" t="s">
        <v>54</v>
      </c>
      <c r="E35" s="25">
        <v>1967</v>
      </c>
      <c r="F35" s="25">
        <v>1</v>
      </c>
    </row>
    <row r="36" spans="1:6" x14ac:dyDescent="0.3">
      <c r="A36" s="25" t="s">
        <v>29</v>
      </c>
      <c r="B36" t="s">
        <v>368</v>
      </c>
      <c r="C36" s="25" t="s">
        <v>358</v>
      </c>
      <c r="D36" t="s">
        <v>171</v>
      </c>
      <c r="E36" s="25">
        <v>1957</v>
      </c>
      <c r="F36" s="25">
        <v>1</v>
      </c>
    </row>
    <row r="37" spans="1:6" x14ac:dyDescent="0.3">
      <c r="A37" s="25" t="s">
        <v>29</v>
      </c>
      <c r="B37" t="s">
        <v>367</v>
      </c>
      <c r="C37" s="25" t="s">
        <v>355</v>
      </c>
      <c r="D37" t="s">
        <v>171</v>
      </c>
      <c r="E37" s="25">
        <v>1958</v>
      </c>
      <c r="F37" s="25">
        <v>1</v>
      </c>
    </row>
    <row r="38" spans="1:6" x14ac:dyDescent="0.3">
      <c r="A38" s="25" t="s">
        <v>29</v>
      </c>
      <c r="B38" t="s">
        <v>333</v>
      </c>
      <c r="C38" s="25" t="s">
        <v>39</v>
      </c>
      <c r="D38" t="s">
        <v>169</v>
      </c>
      <c r="E38" s="25">
        <v>1973</v>
      </c>
      <c r="F38" s="25">
        <v>1</v>
      </c>
    </row>
    <row r="39" spans="1:6" x14ac:dyDescent="0.3">
      <c r="A39" s="25" t="s">
        <v>29</v>
      </c>
      <c r="B39" t="s">
        <v>334</v>
      </c>
      <c r="C39" s="25" t="s">
        <v>39</v>
      </c>
      <c r="D39" t="s">
        <v>169</v>
      </c>
      <c r="E39" s="25">
        <v>1964</v>
      </c>
      <c r="F39" s="25">
        <v>1</v>
      </c>
    </row>
    <row r="40" spans="1:6" x14ac:dyDescent="0.3">
      <c r="A40" s="25" t="s">
        <v>29</v>
      </c>
      <c r="B40" t="s">
        <v>335</v>
      </c>
      <c r="C40" s="25" t="s">
        <v>39</v>
      </c>
      <c r="D40" t="s">
        <v>169</v>
      </c>
      <c r="E40" s="25">
        <v>1953</v>
      </c>
      <c r="F40" s="25">
        <v>1</v>
      </c>
    </row>
    <row r="41" spans="1:6" x14ac:dyDescent="0.3">
      <c r="A41" s="25" t="s">
        <v>29</v>
      </c>
      <c r="B41" t="s">
        <v>382</v>
      </c>
      <c r="C41" s="25" t="s">
        <v>358</v>
      </c>
      <c r="D41" t="s">
        <v>30</v>
      </c>
      <c r="E41" s="25">
        <v>1984</v>
      </c>
      <c r="F41" s="25">
        <v>1</v>
      </c>
    </row>
    <row r="42" spans="1:6" x14ac:dyDescent="0.3">
      <c r="A42" s="25" t="s">
        <v>29</v>
      </c>
      <c r="B42" t="s">
        <v>372</v>
      </c>
      <c r="C42" s="25" t="s">
        <v>355</v>
      </c>
      <c r="D42" t="s">
        <v>30</v>
      </c>
      <c r="E42" s="25">
        <v>1994</v>
      </c>
      <c r="F42" s="25">
        <v>1</v>
      </c>
    </row>
    <row r="43" spans="1:6" x14ac:dyDescent="0.3">
      <c r="A43" s="25" t="s">
        <v>29</v>
      </c>
      <c r="B43" t="s">
        <v>381</v>
      </c>
      <c r="C43" s="25" t="s">
        <v>355</v>
      </c>
      <c r="D43" t="s">
        <v>30</v>
      </c>
      <c r="E43" s="25">
        <v>1968</v>
      </c>
      <c r="F43" s="25">
        <v>1</v>
      </c>
    </row>
    <row r="44" spans="1:6" x14ac:dyDescent="0.3">
      <c r="A44" s="25" t="s">
        <v>29</v>
      </c>
      <c r="B44" t="s">
        <v>375</v>
      </c>
      <c r="C44" s="25" t="s">
        <v>358</v>
      </c>
      <c r="D44" t="s">
        <v>30</v>
      </c>
      <c r="E44" s="25">
        <v>1995</v>
      </c>
      <c r="F44" s="25">
        <v>1</v>
      </c>
    </row>
    <row r="45" spans="1:6" x14ac:dyDescent="0.3">
      <c r="A45" s="25" t="s">
        <v>29</v>
      </c>
      <c r="B45" t="s">
        <v>377</v>
      </c>
      <c r="C45" s="25" t="s">
        <v>358</v>
      </c>
      <c r="D45" t="s">
        <v>30</v>
      </c>
      <c r="E45" s="25">
        <v>1984</v>
      </c>
      <c r="F45" s="25">
        <v>1</v>
      </c>
    </row>
    <row r="46" spans="1:6" x14ac:dyDescent="0.3">
      <c r="A46" s="25" t="s">
        <v>29</v>
      </c>
      <c r="B46" t="s">
        <v>361</v>
      </c>
      <c r="C46" s="25" t="s">
        <v>355</v>
      </c>
      <c r="D46" t="s">
        <v>30</v>
      </c>
      <c r="E46" s="25">
        <v>1947</v>
      </c>
      <c r="F46" s="25">
        <v>1</v>
      </c>
    </row>
    <row r="47" spans="1:6" x14ac:dyDescent="0.3">
      <c r="A47" s="25" t="s">
        <v>29</v>
      </c>
      <c r="B47" t="s">
        <v>362</v>
      </c>
      <c r="C47" s="25" t="s">
        <v>355</v>
      </c>
      <c r="D47" t="s">
        <v>30</v>
      </c>
      <c r="E47" s="25">
        <v>1965</v>
      </c>
      <c r="F47" s="25">
        <v>1</v>
      </c>
    </row>
    <row r="48" spans="1:6" x14ac:dyDescent="0.3">
      <c r="A48" s="25" t="s">
        <v>29</v>
      </c>
      <c r="B48" t="s">
        <v>364</v>
      </c>
      <c r="C48" s="25" t="s">
        <v>355</v>
      </c>
      <c r="D48" t="s">
        <v>30</v>
      </c>
      <c r="E48" s="25">
        <v>1950</v>
      </c>
      <c r="F48" s="25">
        <v>1</v>
      </c>
    </row>
    <row r="49" spans="1:7" x14ac:dyDescent="0.3">
      <c r="A49" s="25" t="s">
        <v>29</v>
      </c>
      <c r="B49" t="s">
        <v>352</v>
      </c>
      <c r="C49" s="25" t="s">
        <v>83</v>
      </c>
      <c r="D49" t="s">
        <v>30</v>
      </c>
      <c r="E49" s="25">
        <v>1991</v>
      </c>
      <c r="F49" s="25">
        <v>1</v>
      </c>
    </row>
    <row r="50" spans="1:7" x14ac:dyDescent="0.3">
      <c r="A50" s="25" t="s">
        <v>29</v>
      </c>
      <c r="B50" t="s">
        <v>366</v>
      </c>
      <c r="C50" s="25" t="s">
        <v>358</v>
      </c>
      <c r="D50" t="s">
        <v>30</v>
      </c>
      <c r="E50" s="25">
        <v>1958</v>
      </c>
      <c r="F50" s="25">
        <v>1</v>
      </c>
    </row>
    <row r="51" spans="1:7" x14ac:dyDescent="0.3">
      <c r="A51" s="25" t="s">
        <v>29</v>
      </c>
      <c r="B51" t="s">
        <v>373</v>
      </c>
      <c r="C51" s="25" t="s">
        <v>358</v>
      </c>
      <c r="D51" t="s">
        <v>30</v>
      </c>
      <c r="E51" s="25">
        <v>1958</v>
      </c>
      <c r="F51" s="25">
        <v>1</v>
      </c>
    </row>
    <row r="52" spans="1:7" s="25" customFormat="1" x14ac:dyDescent="0.3">
      <c r="A52" s="25" t="s">
        <v>29</v>
      </c>
      <c r="B52" t="s">
        <v>370</v>
      </c>
      <c r="C52" s="25" t="s">
        <v>355</v>
      </c>
      <c r="D52" t="s">
        <v>30</v>
      </c>
      <c r="E52" s="25">
        <v>1967</v>
      </c>
      <c r="F52" s="25">
        <v>1</v>
      </c>
      <c r="G52"/>
    </row>
    <row r="53" spans="1:7" x14ac:dyDescent="0.3">
      <c r="A53" s="25" t="s">
        <v>29</v>
      </c>
      <c r="B53" t="s">
        <v>380</v>
      </c>
      <c r="C53" s="25" t="s">
        <v>358</v>
      </c>
      <c r="D53" t="s">
        <v>30</v>
      </c>
      <c r="E53" s="25">
        <v>1962</v>
      </c>
      <c r="F53" s="25">
        <v>1</v>
      </c>
    </row>
    <row r="54" spans="1:7" x14ac:dyDescent="0.3">
      <c r="A54" s="25" t="s">
        <v>29</v>
      </c>
      <c r="B54" t="s">
        <v>383</v>
      </c>
      <c r="C54" s="25" t="s">
        <v>358</v>
      </c>
      <c r="D54" t="s">
        <v>30</v>
      </c>
      <c r="E54" s="25">
        <v>1992</v>
      </c>
      <c r="F54" s="25">
        <v>1</v>
      </c>
    </row>
    <row r="55" spans="1:7" x14ac:dyDescent="0.3">
      <c r="A55" s="25" t="s">
        <v>29</v>
      </c>
      <c r="B55" t="s">
        <v>379</v>
      </c>
      <c r="C55" s="25" t="s">
        <v>355</v>
      </c>
      <c r="D55" t="s">
        <v>30</v>
      </c>
      <c r="E55" s="25">
        <v>1985</v>
      </c>
      <c r="F55" s="25">
        <v>1</v>
      </c>
    </row>
    <row r="56" spans="1:7" x14ac:dyDescent="0.3">
      <c r="A56" s="25" t="s">
        <v>29</v>
      </c>
      <c r="B56" t="s">
        <v>378</v>
      </c>
      <c r="C56" s="25" t="s">
        <v>358</v>
      </c>
      <c r="D56" t="s">
        <v>30</v>
      </c>
      <c r="E56" s="25">
        <v>2015</v>
      </c>
      <c r="F56" s="25">
        <v>1</v>
      </c>
    </row>
    <row r="57" spans="1:7" x14ac:dyDescent="0.3">
      <c r="A57" s="25" t="s">
        <v>29</v>
      </c>
      <c r="B57" t="s">
        <v>369</v>
      </c>
      <c r="C57" s="25" t="s">
        <v>355</v>
      </c>
      <c r="D57" t="s">
        <v>30</v>
      </c>
      <c r="E57" s="25">
        <v>1988</v>
      </c>
      <c r="F57" s="25">
        <v>1</v>
      </c>
    </row>
    <row r="58" spans="1:7" x14ac:dyDescent="0.3">
      <c r="A58" s="25" t="s">
        <v>29</v>
      </c>
      <c r="B58" t="s">
        <v>376</v>
      </c>
      <c r="C58" s="25" t="s">
        <v>355</v>
      </c>
      <c r="D58" t="s">
        <v>30</v>
      </c>
      <c r="E58" s="25">
        <v>1995</v>
      </c>
      <c r="F58" s="25">
        <v>1</v>
      </c>
    </row>
    <row r="59" spans="1:7" x14ac:dyDescent="0.3">
      <c r="A59" s="25" t="s">
        <v>29</v>
      </c>
      <c r="B59" t="s">
        <v>360</v>
      </c>
      <c r="C59" s="25" t="s">
        <v>39</v>
      </c>
      <c r="D59" t="s">
        <v>30</v>
      </c>
      <c r="E59" s="25">
        <v>1961</v>
      </c>
      <c r="F59" s="25">
        <v>1</v>
      </c>
    </row>
    <row r="60" spans="1:7" x14ac:dyDescent="0.3">
      <c r="A60" s="25" t="s">
        <v>29</v>
      </c>
      <c r="B60" t="s">
        <v>357</v>
      </c>
      <c r="C60" s="25" t="s">
        <v>358</v>
      </c>
      <c r="D60" t="s">
        <v>30</v>
      </c>
      <c r="E60" s="25">
        <v>1966</v>
      </c>
      <c r="F60" s="25">
        <v>1</v>
      </c>
    </row>
    <row r="61" spans="1:7" x14ac:dyDescent="0.3">
      <c r="A61" s="25" t="s">
        <v>29</v>
      </c>
      <c r="B61" t="s">
        <v>359</v>
      </c>
      <c r="C61" s="25" t="s">
        <v>355</v>
      </c>
      <c r="D61" t="s">
        <v>30</v>
      </c>
      <c r="E61" s="25">
        <v>1977</v>
      </c>
      <c r="F61" s="25">
        <v>1</v>
      </c>
    </row>
    <row r="62" spans="1:7" x14ac:dyDescent="0.3">
      <c r="A62" s="25" t="s">
        <v>29</v>
      </c>
      <c r="B62" t="s">
        <v>349</v>
      </c>
      <c r="C62" s="25" t="s">
        <v>39</v>
      </c>
      <c r="D62" t="s">
        <v>30</v>
      </c>
      <c r="E62" s="25">
        <v>1955</v>
      </c>
      <c r="F62" s="25">
        <v>1</v>
      </c>
    </row>
    <row r="63" spans="1:7" x14ac:dyDescent="0.3">
      <c r="A63" s="25" t="s">
        <v>29</v>
      </c>
      <c r="B63" t="s">
        <v>354</v>
      </c>
      <c r="C63" s="25" t="s">
        <v>355</v>
      </c>
      <c r="D63" t="s">
        <v>30</v>
      </c>
      <c r="E63" s="25">
        <v>1972</v>
      </c>
      <c r="F63" s="25">
        <v>1</v>
      </c>
    </row>
    <row r="64" spans="1:7" x14ac:dyDescent="0.3">
      <c r="A64" s="25" t="s">
        <v>29</v>
      </c>
      <c r="B64" t="s">
        <v>356</v>
      </c>
      <c r="C64" s="25" t="s">
        <v>355</v>
      </c>
      <c r="D64" t="s">
        <v>30</v>
      </c>
      <c r="E64" s="25">
        <v>1965</v>
      </c>
      <c r="F64" s="25">
        <v>1</v>
      </c>
    </row>
    <row r="65" spans="1:6" x14ac:dyDescent="0.3">
      <c r="A65" s="26">
        <v>63</v>
      </c>
      <c r="B65" t="s">
        <v>351</v>
      </c>
      <c r="C65" s="25" t="s">
        <v>39</v>
      </c>
      <c r="D65" t="s">
        <v>30</v>
      </c>
      <c r="E65" s="25">
        <v>1991</v>
      </c>
      <c r="F65" s="25">
        <v>1</v>
      </c>
    </row>
    <row r="68" spans="1:6" x14ac:dyDescent="0.3">
      <c r="D68" s="16" t="s">
        <v>315</v>
      </c>
    </row>
  </sheetData>
  <sortState xmlns:xlrd2="http://schemas.microsoft.com/office/spreadsheetml/2017/richdata2" ref="B3:F65">
    <sortCondition ref="D3:D65"/>
    <sortCondition ref="B3:B65"/>
  </sortState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8C71-2500-4FEE-B7D6-2CBCFE54B633}">
  <sheetPr>
    <tabColor rgb="FFFF0000"/>
  </sheetPr>
  <dimension ref="A1:E97"/>
  <sheetViews>
    <sheetView workbookViewId="0">
      <selection activeCell="B3" sqref="B3"/>
    </sheetView>
  </sheetViews>
  <sheetFormatPr defaultRowHeight="14.4" x14ac:dyDescent="0.3"/>
  <cols>
    <col min="1" max="1" width="8.88671875" style="25"/>
    <col min="2" max="2" width="35.5546875" customWidth="1"/>
    <col min="3" max="3" width="17.33203125" style="25" bestFit="1" customWidth="1"/>
    <col min="4" max="4" width="11.109375" bestFit="1" customWidth="1"/>
  </cols>
  <sheetData>
    <row r="1" spans="1:5" ht="18" x14ac:dyDescent="0.3">
      <c r="A1" s="27" t="s">
        <v>387</v>
      </c>
      <c r="B1" s="28"/>
      <c r="C1" s="28"/>
      <c r="D1" s="28"/>
      <c r="E1" s="28"/>
    </row>
    <row r="2" spans="1:5" ht="18" x14ac:dyDescent="0.3">
      <c r="A2" s="78" t="s">
        <v>384</v>
      </c>
      <c r="B2" s="29"/>
      <c r="C2" s="29"/>
      <c r="D2" s="29"/>
      <c r="E2" s="29"/>
    </row>
    <row r="3" spans="1:5" ht="15" thickBot="1" x14ac:dyDescent="0.35">
      <c r="A3" s="77" t="s">
        <v>26</v>
      </c>
      <c r="B3" s="77" t="s">
        <v>5</v>
      </c>
      <c r="C3" s="77" t="s">
        <v>31</v>
      </c>
      <c r="D3" s="77" t="s">
        <v>385</v>
      </c>
      <c r="E3" s="77" t="s">
        <v>386</v>
      </c>
    </row>
    <row r="4" spans="1:5" ht="13.95" customHeight="1" x14ac:dyDescent="0.3">
      <c r="A4" s="25">
        <v>1</v>
      </c>
      <c r="B4" t="s">
        <v>38</v>
      </c>
      <c r="C4" s="25">
        <v>29</v>
      </c>
      <c r="D4" s="25">
        <v>20</v>
      </c>
      <c r="E4" s="25">
        <v>9</v>
      </c>
    </row>
    <row r="5" spans="1:5" ht="13.95" customHeight="1" x14ac:dyDescent="0.3">
      <c r="A5" s="25">
        <v>2</v>
      </c>
      <c r="B5" t="s">
        <v>46</v>
      </c>
      <c r="C5" s="25">
        <v>29</v>
      </c>
      <c r="D5" s="25">
        <v>16</v>
      </c>
      <c r="E5" s="25">
        <v>13</v>
      </c>
    </row>
    <row r="6" spans="1:5" ht="13.95" customHeight="1" x14ac:dyDescent="0.3">
      <c r="A6" s="25">
        <v>3</v>
      </c>
      <c r="B6" t="s">
        <v>52</v>
      </c>
      <c r="C6" s="25">
        <v>13</v>
      </c>
      <c r="D6" s="25">
        <v>11</v>
      </c>
      <c r="E6" s="25">
        <v>2</v>
      </c>
    </row>
    <row r="7" spans="1:5" ht="13.95" customHeight="1" x14ac:dyDescent="0.3">
      <c r="A7" s="25">
        <v>4</v>
      </c>
      <c r="B7" t="s">
        <v>73</v>
      </c>
      <c r="C7" s="25">
        <v>11</v>
      </c>
      <c r="D7" s="25">
        <v>11</v>
      </c>
      <c r="E7" s="25"/>
    </row>
    <row r="8" spans="1:5" ht="13.95" customHeight="1" x14ac:dyDescent="0.3">
      <c r="A8" s="25">
        <v>5</v>
      </c>
      <c r="B8" t="s">
        <v>54</v>
      </c>
      <c r="C8" s="25">
        <v>10</v>
      </c>
      <c r="D8" s="25">
        <v>9</v>
      </c>
      <c r="E8" s="25">
        <v>1</v>
      </c>
    </row>
    <row r="9" spans="1:5" ht="13.95" customHeight="1" x14ac:dyDescent="0.3">
      <c r="A9" s="25">
        <v>6</v>
      </c>
      <c r="B9" t="s">
        <v>169</v>
      </c>
      <c r="C9" s="25">
        <v>9</v>
      </c>
      <c r="D9" s="25">
        <v>6</v>
      </c>
      <c r="E9" s="25">
        <v>3</v>
      </c>
    </row>
    <row r="10" spans="1:5" ht="13.95" customHeight="1" x14ac:dyDescent="0.3">
      <c r="A10" s="25">
        <v>7</v>
      </c>
      <c r="B10" t="s">
        <v>69</v>
      </c>
      <c r="C10" s="25">
        <v>8</v>
      </c>
      <c r="D10" s="25">
        <v>8</v>
      </c>
    </row>
    <row r="11" spans="1:5" ht="13.95" customHeight="1" x14ac:dyDescent="0.3">
      <c r="A11" s="25">
        <v>8</v>
      </c>
      <c r="B11" t="s">
        <v>60</v>
      </c>
      <c r="C11" s="25">
        <v>8</v>
      </c>
      <c r="D11" s="25">
        <v>6</v>
      </c>
      <c r="E11" s="25">
        <v>2</v>
      </c>
    </row>
    <row r="12" spans="1:5" ht="13.95" customHeight="1" x14ac:dyDescent="0.3">
      <c r="A12" s="25">
        <v>9</v>
      </c>
      <c r="B12" t="s">
        <v>67</v>
      </c>
      <c r="C12" s="25">
        <v>7</v>
      </c>
      <c r="D12" s="25">
        <v>7</v>
      </c>
    </row>
    <row r="13" spans="1:5" ht="13.95" customHeight="1" x14ac:dyDescent="0.3">
      <c r="A13" s="25">
        <v>10</v>
      </c>
      <c r="B13" t="s">
        <v>171</v>
      </c>
      <c r="C13" s="25">
        <v>7</v>
      </c>
      <c r="D13" s="25">
        <v>5</v>
      </c>
      <c r="E13" s="25">
        <v>2</v>
      </c>
    </row>
    <row r="14" spans="1:5" ht="13.95" customHeight="1" x14ac:dyDescent="0.3">
      <c r="A14" s="25">
        <v>11</v>
      </c>
      <c r="B14" t="s">
        <v>130</v>
      </c>
      <c r="C14" s="25">
        <v>5</v>
      </c>
      <c r="D14" s="25">
        <v>5</v>
      </c>
      <c r="E14" s="25"/>
    </row>
    <row r="15" spans="1:5" ht="13.95" customHeight="1" x14ac:dyDescent="0.3">
      <c r="A15" s="25">
        <v>12</v>
      </c>
      <c r="B15" t="s">
        <v>230</v>
      </c>
      <c r="C15" s="25">
        <v>5</v>
      </c>
      <c r="D15" s="25">
        <v>5</v>
      </c>
      <c r="E15" s="25"/>
    </row>
    <row r="16" spans="1:5" ht="13.95" customHeight="1" x14ac:dyDescent="0.3">
      <c r="A16" s="25">
        <v>13</v>
      </c>
      <c r="B16" t="s">
        <v>344</v>
      </c>
      <c r="C16" s="25">
        <v>5</v>
      </c>
      <c r="D16" s="25"/>
      <c r="E16" s="25">
        <v>5</v>
      </c>
    </row>
    <row r="17" spans="1:5" ht="13.95" customHeight="1" x14ac:dyDescent="0.3">
      <c r="A17" s="25">
        <v>14</v>
      </c>
      <c r="B17" t="s">
        <v>55</v>
      </c>
      <c r="C17" s="25">
        <v>4</v>
      </c>
      <c r="D17" s="25">
        <v>4</v>
      </c>
      <c r="E17" s="25"/>
    </row>
    <row r="18" spans="1:5" ht="13.95" customHeight="1" x14ac:dyDescent="0.3">
      <c r="A18" s="25">
        <v>15</v>
      </c>
      <c r="B18" t="s">
        <v>204</v>
      </c>
      <c r="C18" s="25">
        <v>4</v>
      </c>
      <c r="D18" s="25">
        <v>4</v>
      </c>
      <c r="E18" s="25"/>
    </row>
    <row r="19" spans="1:5" ht="13.95" customHeight="1" x14ac:dyDescent="0.3">
      <c r="A19" s="25">
        <v>16</v>
      </c>
      <c r="B19" t="s">
        <v>50</v>
      </c>
      <c r="C19" s="25">
        <v>4</v>
      </c>
      <c r="D19" s="25">
        <v>4</v>
      </c>
      <c r="E19" s="25"/>
    </row>
    <row r="20" spans="1:5" ht="13.95" customHeight="1" x14ac:dyDescent="0.3">
      <c r="A20" s="25">
        <v>17</v>
      </c>
      <c r="B20" t="s">
        <v>119</v>
      </c>
      <c r="C20" s="25">
        <v>4</v>
      </c>
      <c r="D20" s="25">
        <v>4</v>
      </c>
      <c r="E20" s="25"/>
    </row>
    <row r="21" spans="1:5" ht="13.95" customHeight="1" x14ac:dyDescent="0.3">
      <c r="A21" s="25">
        <v>18</v>
      </c>
      <c r="B21" t="s">
        <v>98</v>
      </c>
      <c r="C21" s="25">
        <v>3</v>
      </c>
      <c r="D21" s="25">
        <v>2</v>
      </c>
      <c r="E21" s="25">
        <v>1</v>
      </c>
    </row>
    <row r="22" spans="1:5" ht="13.95" customHeight="1" x14ac:dyDescent="0.3">
      <c r="A22" s="25">
        <v>19</v>
      </c>
      <c r="B22" t="s">
        <v>163</v>
      </c>
      <c r="C22" s="25">
        <v>3</v>
      </c>
      <c r="D22" s="25">
        <v>3</v>
      </c>
      <c r="E22" s="25"/>
    </row>
    <row r="23" spans="1:5" ht="13.95" customHeight="1" x14ac:dyDescent="0.3">
      <c r="A23" s="25">
        <v>20</v>
      </c>
      <c r="B23" t="s">
        <v>224</v>
      </c>
      <c r="C23" s="25">
        <v>3</v>
      </c>
      <c r="D23" s="25">
        <v>3</v>
      </c>
      <c r="E23" s="25"/>
    </row>
    <row r="24" spans="1:5" ht="13.95" customHeight="1" x14ac:dyDescent="0.3">
      <c r="A24" s="25">
        <v>21</v>
      </c>
      <c r="B24" t="s">
        <v>227</v>
      </c>
      <c r="C24" s="25">
        <v>3</v>
      </c>
      <c r="D24" s="25">
        <v>3</v>
      </c>
      <c r="E24" s="25"/>
    </row>
    <row r="25" spans="1:5" ht="13.95" customHeight="1" x14ac:dyDescent="0.3">
      <c r="A25" s="25">
        <v>22</v>
      </c>
      <c r="B25" t="s">
        <v>101</v>
      </c>
      <c r="C25" s="25">
        <v>3</v>
      </c>
      <c r="D25" s="25">
        <v>3</v>
      </c>
      <c r="E25" s="25"/>
    </row>
    <row r="26" spans="1:5" ht="13.95" customHeight="1" x14ac:dyDescent="0.3">
      <c r="A26" s="25">
        <v>23</v>
      </c>
      <c r="B26" t="s">
        <v>165</v>
      </c>
      <c r="C26" s="25">
        <v>2</v>
      </c>
      <c r="D26" s="25">
        <v>2</v>
      </c>
      <c r="E26" s="25"/>
    </row>
    <row r="27" spans="1:5" ht="13.95" customHeight="1" x14ac:dyDescent="0.3">
      <c r="A27" s="25">
        <v>24</v>
      </c>
      <c r="B27" t="s">
        <v>79</v>
      </c>
      <c r="C27" s="25">
        <v>2</v>
      </c>
      <c r="D27" s="25">
        <v>2</v>
      </c>
      <c r="E27" s="25"/>
    </row>
    <row r="28" spans="1:5" ht="13.95" customHeight="1" x14ac:dyDescent="0.3">
      <c r="A28" s="25">
        <v>25</v>
      </c>
      <c r="B28" t="s">
        <v>104</v>
      </c>
      <c r="C28" s="25">
        <v>2</v>
      </c>
      <c r="D28" s="25">
        <v>2</v>
      </c>
      <c r="E28" s="25"/>
    </row>
    <row r="29" spans="1:5" ht="13.95" customHeight="1" x14ac:dyDescent="0.3">
      <c r="A29" s="25">
        <v>26</v>
      </c>
      <c r="B29" t="s">
        <v>298</v>
      </c>
      <c r="C29" s="25">
        <v>1</v>
      </c>
      <c r="D29" s="25">
        <v>1</v>
      </c>
      <c r="E29" s="25"/>
    </row>
    <row r="30" spans="1:5" ht="13.95" customHeight="1" x14ac:dyDescent="0.3">
      <c r="A30" s="25">
        <v>27</v>
      </c>
      <c r="B30" t="s">
        <v>177</v>
      </c>
      <c r="C30" s="25">
        <v>1</v>
      </c>
      <c r="D30" s="25">
        <v>1</v>
      </c>
      <c r="E30" s="25"/>
    </row>
    <row r="31" spans="1:5" ht="13.95" customHeight="1" x14ac:dyDescent="0.3">
      <c r="A31" s="25">
        <v>28</v>
      </c>
      <c r="B31" t="s">
        <v>180</v>
      </c>
      <c r="C31" s="25">
        <v>1</v>
      </c>
      <c r="D31" s="25">
        <v>1</v>
      </c>
      <c r="E31" s="25"/>
    </row>
    <row r="32" spans="1:5" ht="13.95" customHeight="1" x14ac:dyDescent="0.3">
      <c r="A32" s="25">
        <v>29</v>
      </c>
      <c r="B32" t="s">
        <v>175</v>
      </c>
      <c r="C32" s="25">
        <v>1</v>
      </c>
      <c r="D32" s="25">
        <v>1</v>
      </c>
      <c r="E32" s="25"/>
    </row>
    <row r="33" spans="1:5" ht="13.95" customHeight="1" x14ac:dyDescent="0.3">
      <c r="A33" s="25">
        <v>30</v>
      </c>
      <c r="B33" t="s">
        <v>113</v>
      </c>
      <c r="C33" s="25">
        <v>1</v>
      </c>
      <c r="D33" s="25">
        <v>1</v>
      </c>
      <c r="E33" s="25"/>
    </row>
    <row r="34" spans="1:5" ht="13.95" customHeight="1" x14ac:dyDescent="0.3">
      <c r="A34" s="25">
        <v>31</v>
      </c>
      <c r="B34" t="s">
        <v>183</v>
      </c>
      <c r="C34" s="25">
        <v>1</v>
      </c>
      <c r="D34" s="25">
        <v>1</v>
      </c>
      <c r="E34" s="25"/>
    </row>
    <row r="35" spans="1:5" ht="13.95" customHeight="1" x14ac:dyDescent="0.3">
      <c r="A35" s="25">
        <v>32</v>
      </c>
      <c r="B35" t="s">
        <v>193</v>
      </c>
      <c r="C35" s="25">
        <v>1</v>
      </c>
      <c r="D35" s="25">
        <v>1</v>
      </c>
      <c r="E35" s="25"/>
    </row>
    <row r="36" spans="1:5" ht="13.95" customHeight="1" x14ac:dyDescent="0.3">
      <c r="A36" s="25">
        <v>33</v>
      </c>
      <c r="B36" t="s">
        <v>220</v>
      </c>
      <c r="C36" s="25">
        <v>1</v>
      </c>
      <c r="D36" s="25">
        <v>1</v>
      </c>
      <c r="E36" s="25"/>
    </row>
    <row r="37" spans="1:5" ht="13.95" customHeight="1" x14ac:dyDescent="0.3">
      <c r="A37" s="25">
        <v>34</v>
      </c>
      <c r="B37" t="s">
        <v>300</v>
      </c>
      <c r="C37" s="25">
        <v>1</v>
      </c>
      <c r="D37" s="25">
        <v>1</v>
      </c>
      <c r="E37" s="25"/>
    </row>
    <row r="38" spans="1:5" ht="13.95" customHeight="1" x14ac:dyDescent="0.3">
      <c r="A38" s="25">
        <v>35</v>
      </c>
      <c r="B38" t="s">
        <v>208</v>
      </c>
      <c r="C38" s="25">
        <v>1</v>
      </c>
      <c r="D38" s="25">
        <v>1</v>
      </c>
      <c r="E38" s="25"/>
    </row>
    <row r="39" spans="1:5" ht="13.95" customHeight="1" x14ac:dyDescent="0.3">
      <c r="A39" s="25">
        <v>36</v>
      </c>
      <c r="B39" t="s">
        <v>271</v>
      </c>
      <c r="C39" s="25">
        <v>1</v>
      </c>
      <c r="D39" s="25">
        <v>1</v>
      </c>
      <c r="E39" s="25"/>
    </row>
    <row r="40" spans="1:5" ht="13.95" customHeight="1" x14ac:dyDescent="0.3">
      <c r="A40" s="25">
        <v>37</v>
      </c>
      <c r="B40" t="s">
        <v>281</v>
      </c>
      <c r="C40" s="25">
        <v>1</v>
      </c>
      <c r="D40" s="25">
        <v>1</v>
      </c>
      <c r="E40" s="25"/>
    </row>
    <row r="41" spans="1:5" ht="13.95" customHeight="1" x14ac:dyDescent="0.3">
      <c r="A41" s="25">
        <v>38</v>
      </c>
      <c r="B41" t="s">
        <v>285</v>
      </c>
      <c r="C41" s="25">
        <v>1</v>
      </c>
      <c r="D41" s="25">
        <v>1</v>
      </c>
      <c r="E41" s="25"/>
    </row>
    <row r="42" spans="1:5" ht="13.95" customHeight="1" x14ac:dyDescent="0.3">
      <c r="A42" s="25">
        <v>39</v>
      </c>
      <c r="B42" t="s">
        <v>94</v>
      </c>
      <c r="C42" s="25">
        <v>1</v>
      </c>
      <c r="D42" s="25">
        <v>1</v>
      </c>
      <c r="E42" s="25"/>
    </row>
    <row r="43" spans="1:5" ht="13.95" customHeight="1" x14ac:dyDescent="0.3">
      <c r="A43" s="25">
        <v>40</v>
      </c>
      <c r="B43" t="s">
        <v>185</v>
      </c>
      <c r="C43" s="25">
        <v>1</v>
      </c>
      <c r="D43" s="25">
        <v>1</v>
      </c>
      <c r="E43" s="25"/>
    </row>
    <row r="44" spans="1:5" ht="13.95" customHeight="1" x14ac:dyDescent="0.3">
      <c r="A44" s="25">
        <v>41</v>
      </c>
      <c r="B44" t="s">
        <v>291</v>
      </c>
      <c r="C44" s="25">
        <v>1</v>
      </c>
      <c r="D44" s="25">
        <v>1</v>
      </c>
      <c r="E44" s="25"/>
    </row>
    <row r="45" spans="1:5" ht="13.95" customHeight="1" x14ac:dyDescent="0.3">
      <c r="A45" s="25">
        <v>42</v>
      </c>
      <c r="B45" t="s">
        <v>186</v>
      </c>
      <c r="C45" s="25">
        <v>1</v>
      </c>
      <c r="D45" s="25">
        <v>1</v>
      </c>
      <c r="E45" s="25"/>
    </row>
    <row r="46" spans="1:5" ht="13.95" customHeight="1" x14ac:dyDescent="0.3">
      <c r="A46" s="25">
        <v>43</v>
      </c>
      <c r="B46" t="s">
        <v>305</v>
      </c>
      <c r="C46" s="25">
        <v>1</v>
      </c>
      <c r="D46" s="25">
        <v>1</v>
      </c>
      <c r="E46" s="25"/>
    </row>
    <row r="47" spans="1:5" ht="13.95" customHeight="1" x14ac:dyDescent="0.3">
      <c r="A47" s="25">
        <v>44</v>
      </c>
      <c r="B47" t="s">
        <v>134</v>
      </c>
      <c r="C47" s="25">
        <v>1</v>
      </c>
      <c r="D47" s="25">
        <v>1</v>
      </c>
      <c r="E47" s="25"/>
    </row>
    <row r="48" spans="1:5" ht="13.95" customHeight="1" x14ac:dyDescent="0.3">
      <c r="A48" s="25">
        <v>45</v>
      </c>
      <c r="B48" t="s">
        <v>309</v>
      </c>
      <c r="C48" s="25">
        <v>1</v>
      </c>
      <c r="D48" s="25">
        <v>1</v>
      </c>
      <c r="E48" s="25"/>
    </row>
    <row r="49" spans="1:5" ht="13.95" customHeight="1" x14ac:dyDescent="0.3">
      <c r="A49" s="25">
        <v>46</v>
      </c>
      <c r="B49" t="s">
        <v>190</v>
      </c>
      <c r="C49" s="25">
        <v>1</v>
      </c>
      <c r="D49" s="25">
        <v>1</v>
      </c>
      <c r="E49" s="25"/>
    </row>
    <row r="50" spans="1:5" ht="13.95" customHeight="1" x14ac:dyDescent="0.3">
      <c r="A50" s="25">
        <v>47</v>
      </c>
      <c r="B50" t="s">
        <v>200</v>
      </c>
      <c r="C50" s="25">
        <v>1</v>
      </c>
      <c r="D50" s="25">
        <v>1</v>
      </c>
      <c r="E50" s="25"/>
    </row>
    <row r="51" spans="1:5" ht="13.95" customHeight="1" x14ac:dyDescent="0.3">
      <c r="A51" s="25">
        <v>48</v>
      </c>
      <c r="B51" t="s">
        <v>236</v>
      </c>
      <c r="C51" s="25">
        <v>1</v>
      </c>
      <c r="D51" s="25">
        <v>1</v>
      </c>
      <c r="E51" s="25"/>
    </row>
    <row r="52" spans="1:5" ht="13.95" customHeight="1" x14ac:dyDescent="0.3">
      <c r="A52" s="25">
        <v>49</v>
      </c>
      <c r="B52" t="s">
        <v>296</v>
      </c>
      <c r="C52" s="25">
        <v>1</v>
      </c>
      <c r="D52" s="25">
        <v>1</v>
      </c>
      <c r="E52" s="25"/>
    </row>
    <row r="53" spans="1:5" ht="13.95" customHeight="1" x14ac:dyDescent="0.3">
      <c r="A53" s="25">
        <v>50</v>
      </c>
      <c r="B53" t="s">
        <v>239</v>
      </c>
      <c r="C53" s="25">
        <v>1</v>
      </c>
      <c r="D53" s="25">
        <v>1</v>
      </c>
      <c r="E53" s="25"/>
    </row>
    <row r="54" spans="1:5" ht="13.95" customHeight="1" x14ac:dyDescent="0.3">
      <c r="A54" s="25">
        <v>51</v>
      </c>
      <c r="B54" t="s">
        <v>255</v>
      </c>
      <c r="C54" s="25">
        <v>1</v>
      </c>
      <c r="D54" s="25">
        <v>1</v>
      </c>
      <c r="E54" s="25"/>
    </row>
    <row r="55" spans="1:5" ht="13.95" customHeight="1" x14ac:dyDescent="0.3">
      <c r="A55" s="25">
        <v>52</v>
      </c>
      <c r="B55" t="s">
        <v>213</v>
      </c>
      <c r="C55" s="25">
        <v>1</v>
      </c>
      <c r="D55" s="25">
        <v>1</v>
      </c>
      <c r="E55" s="25"/>
    </row>
    <row r="56" spans="1:5" ht="13.95" customHeight="1" x14ac:dyDescent="0.3">
      <c r="B56" t="s">
        <v>32</v>
      </c>
      <c r="C56" s="25">
        <v>7</v>
      </c>
      <c r="D56" s="25">
        <v>7</v>
      </c>
      <c r="E56" s="25"/>
    </row>
    <row r="57" spans="1:5" ht="13.95" customHeight="1" x14ac:dyDescent="0.3">
      <c r="B57" t="s">
        <v>30</v>
      </c>
      <c r="C57" s="25">
        <v>33</v>
      </c>
      <c r="D57" s="25">
        <v>8</v>
      </c>
      <c r="E57" s="25">
        <v>25</v>
      </c>
    </row>
    <row r="58" spans="1:5" ht="18" x14ac:dyDescent="0.35">
      <c r="B58" s="79" t="s">
        <v>33</v>
      </c>
      <c r="C58" s="80">
        <f>SUM(C4:C57)</f>
        <v>250</v>
      </c>
      <c r="D58" s="80">
        <f t="shared" ref="D58:E58" si="0">SUM(D4:D57)</f>
        <v>187</v>
      </c>
      <c r="E58" s="80">
        <f t="shared" si="0"/>
        <v>63</v>
      </c>
    </row>
    <row r="59" spans="1:5" ht="14.4" customHeight="1" x14ac:dyDescent="0.3"/>
    <row r="60" spans="1:5" ht="14.4" customHeight="1" x14ac:dyDescent="0.3"/>
    <row r="61" spans="1:5" ht="14.4" customHeight="1" x14ac:dyDescent="0.3"/>
    <row r="62" spans="1:5" ht="14.4" customHeight="1" x14ac:dyDescent="0.3"/>
    <row r="63" spans="1:5" ht="14.4" customHeight="1" x14ac:dyDescent="0.3"/>
    <row r="64" spans="1:5" ht="14.4" customHeight="1" x14ac:dyDescent="0.3"/>
    <row r="65" spans="1:5" ht="14.4" customHeight="1" x14ac:dyDescent="0.3"/>
    <row r="66" spans="1:5" ht="14.4" customHeight="1" x14ac:dyDescent="0.3"/>
    <row r="67" spans="1:5" ht="14.4" customHeight="1" x14ac:dyDescent="0.3"/>
    <row r="68" spans="1:5" ht="15" thickBot="1" x14ac:dyDescent="0.35">
      <c r="A68" s="32" t="s">
        <v>388</v>
      </c>
      <c r="B68" s="32"/>
      <c r="C68" s="32"/>
      <c r="D68" s="32"/>
      <c r="E68" s="32"/>
    </row>
    <row r="69" spans="1:5" x14ac:dyDescent="0.3">
      <c r="A69" s="33" t="s">
        <v>26</v>
      </c>
      <c r="B69" s="33" t="s">
        <v>5</v>
      </c>
      <c r="C69" s="33" t="s">
        <v>28</v>
      </c>
      <c r="D69" s="33" t="s">
        <v>34</v>
      </c>
    </row>
    <row r="70" spans="1:5" ht="13.95" customHeight="1" x14ac:dyDescent="0.3">
      <c r="A70" s="25">
        <v>1</v>
      </c>
      <c r="B70" t="s">
        <v>38</v>
      </c>
      <c r="C70" s="25">
        <v>319</v>
      </c>
      <c r="D70" s="25">
        <v>20</v>
      </c>
    </row>
    <row r="71" spans="1:5" ht="13.95" customHeight="1" x14ac:dyDescent="0.3">
      <c r="A71" s="25">
        <v>2</v>
      </c>
      <c r="B71" t="s">
        <v>46</v>
      </c>
      <c r="C71" s="25">
        <v>258</v>
      </c>
      <c r="D71" s="25">
        <v>16</v>
      </c>
    </row>
    <row r="72" spans="1:5" ht="13.95" customHeight="1" x14ac:dyDescent="0.3">
      <c r="A72" s="25">
        <v>3</v>
      </c>
      <c r="B72" t="s">
        <v>52</v>
      </c>
      <c r="C72" s="25">
        <v>190</v>
      </c>
      <c r="D72" s="25">
        <v>11</v>
      </c>
    </row>
    <row r="73" spans="1:5" ht="13.95" customHeight="1" x14ac:dyDescent="0.3">
      <c r="A73" s="25">
        <v>4</v>
      </c>
      <c r="B73" t="s">
        <v>54</v>
      </c>
      <c r="C73" s="25">
        <v>124</v>
      </c>
      <c r="D73" s="25">
        <v>7</v>
      </c>
    </row>
    <row r="74" spans="1:5" ht="13.95" customHeight="1" x14ac:dyDescent="0.3">
      <c r="A74" s="25">
        <v>5</v>
      </c>
      <c r="B74" t="s">
        <v>67</v>
      </c>
      <c r="C74" s="25">
        <v>123</v>
      </c>
      <c r="D74" s="25">
        <v>7</v>
      </c>
    </row>
    <row r="75" spans="1:5" ht="13.95" customHeight="1" x14ac:dyDescent="0.3">
      <c r="A75" s="25">
        <v>6</v>
      </c>
      <c r="B75" t="s">
        <v>60</v>
      </c>
      <c r="C75" s="25">
        <v>103</v>
      </c>
      <c r="D75" s="25">
        <v>6</v>
      </c>
    </row>
    <row r="76" spans="1:5" ht="13.95" customHeight="1" x14ac:dyDescent="0.3">
      <c r="A76" s="25">
        <v>7</v>
      </c>
      <c r="B76" t="s">
        <v>130</v>
      </c>
      <c r="C76" s="25">
        <v>85</v>
      </c>
      <c r="D76" s="25">
        <v>5</v>
      </c>
    </row>
    <row r="77" spans="1:5" ht="13.95" customHeight="1" x14ac:dyDescent="0.3">
      <c r="A77" s="25">
        <v>8</v>
      </c>
      <c r="B77" t="s">
        <v>50</v>
      </c>
      <c r="C77" s="25">
        <v>75</v>
      </c>
      <c r="D77" s="25">
        <v>4</v>
      </c>
    </row>
    <row r="78" spans="1:5" ht="13.95" customHeight="1" x14ac:dyDescent="0.3">
      <c r="A78" s="25">
        <v>9</v>
      </c>
      <c r="B78" t="s">
        <v>55</v>
      </c>
      <c r="C78" s="25">
        <v>73</v>
      </c>
      <c r="D78" s="25">
        <v>4</v>
      </c>
    </row>
    <row r="79" spans="1:5" ht="13.95" customHeight="1" x14ac:dyDescent="0.3">
      <c r="A79" s="25">
        <v>10</v>
      </c>
      <c r="B79" t="s">
        <v>163</v>
      </c>
      <c r="C79" s="25">
        <v>56</v>
      </c>
      <c r="D79" s="25">
        <v>3</v>
      </c>
    </row>
    <row r="80" spans="1:5" ht="13.95" customHeight="1" x14ac:dyDescent="0.3">
      <c r="A80" s="25">
        <v>11</v>
      </c>
      <c r="B80" t="s">
        <v>101</v>
      </c>
      <c r="C80" s="25">
        <v>51</v>
      </c>
      <c r="D80" s="25">
        <v>3</v>
      </c>
    </row>
    <row r="81" spans="1:5" ht="13.95" customHeight="1" x14ac:dyDescent="0.3">
      <c r="A81" s="25">
        <v>12</v>
      </c>
      <c r="B81" t="s">
        <v>104</v>
      </c>
      <c r="C81" s="25">
        <v>28</v>
      </c>
      <c r="D81" s="25">
        <v>2</v>
      </c>
    </row>
    <row r="82" spans="1:5" ht="13.95" customHeight="1" x14ac:dyDescent="0.3">
      <c r="A82" s="25">
        <v>13</v>
      </c>
      <c r="B82" t="s">
        <v>113</v>
      </c>
      <c r="C82" s="25">
        <v>19</v>
      </c>
      <c r="D82" s="25">
        <v>1</v>
      </c>
    </row>
    <row r="83" spans="1:5" ht="13.95" customHeight="1" x14ac:dyDescent="0.3">
      <c r="A83" s="25">
        <v>14</v>
      </c>
      <c r="B83" t="s">
        <v>180</v>
      </c>
      <c r="C83" s="25">
        <v>19</v>
      </c>
      <c r="D83" s="25">
        <v>1</v>
      </c>
    </row>
    <row r="84" spans="1:5" ht="13.95" customHeight="1" x14ac:dyDescent="0.3">
      <c r="A84" s="25">
        <v>15</v>
      </c>
      <c r="B84" t="s">
        <v>185</v>
      </c>
      <c r="C84" s="25">
        <v>17</v>
      </c>
      <c r="D84" s="25">
        <v>1</v>
      </c>
    </row>
    <row r="85" spans="1:5" ht="13.95" customHeight="1" x14ac:dyDescent="0.3">
      <c r="A85" s="25">
        <v>16</v>
      </c>
      <c r="B85" t="s">
        <v>134</v>
      </c>
      <c r="C85" s="25">
        <v>17</v>
      </c>
      <c r="D85" s="25">
        <v>1</v>
      </c>
    </row>
    <row r="86" spans="1:5" ht="13.95" customHeight="1" x14ac:dyDescent="0.3">
      <c r="A86" s="25">
        <v>17</v>
      </c>
      <c r="B86" t="s">
        <v>98</v>
      </c>
      <c r="C86" s="25">
        <v>14</v>
      </c>
      <c r="D86" s="25">
        <v>1</v>
      </c>
    </row>
    <row r="87" spans="1:5" x14ac:dyDescent="0.3">
      <c r="B87" s="30" t="s">
        <v>35</v>
      </c>
      <c r="C87" s="31">
        <v>1571</v>
      </c>
      <c r="D87" s="31">
        <v>93</v>
      </c>
    </row>
    <row r="88" spans="1:5" x14ac:dyDescent="0.3">
      <c r="C88" s="34"/>
      <c r="D88" s="34"/>
      <c r="E88" s="34"/>
    </row>
    <row r="89" spans="1:5" x14ac:dyDescent="0.3">
      <c r="B89" s="17" t="s">
        <v>398</v>
      </c>
    </row>
    <row r="90" spans="1:5" x14ac:dyDescent="0.3">
      <c r="B90" s="16" t="s">
        <v>399</v>
      </c>
    </row>
    <row r="91" spans="1:5" x14ac:dyDescent="0.3">
      <c r="B91" s="16" t="s">
        <v>400</v>
      </c>
    </row>
    <row r="92" spans="1:5" x14ac:dyDescent="0.3">
      <c r="B92" s="16" t="s">
        <v>401</v>
      </c>
    </row>
    <row r="93" spans="1:5" x14ac:dyDescent="0.3">
      <c r="B93" s="16" t="s">
        <v>402</v>
      </c>
    </row>
    <row r="94" spans="1:5" x14ac:dyDescent="0.3">
      <c r="B94" s="16" t="s">
        <v>403</v>
      </c>
    </row>
    <row r="97" spans="2:2" x14ac:dyDescent="0.3">
      <c r="B97" s="35" t="s">
        <v>315</v>
      </c>
    </row>
  </sheetData>
  <pageMargins left="0.9055118110236221" right="0.70866141732283472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Competitiva</vt:lpstr>
      <vt:lpstr>Class. Categorie</vt:lpstr>
      <vt:lpstr>Class. M-F</vt:lpstr>
      <vt:lpstr>Passeggiata</vt:lpstr>
      <vt:lpstr>Class. Società</vt:lpstr>
      <vt:lpstr>'Class. Categorie'!Titoli_stampa</vt:lpstr>
      <vt:lpstr>'Class. M-F'!Titoli_stampa</vt:lpstr>
      <vt:lpstr>'Class. Società'!Titoli_stampa</vt:lpstr>
      <vt:lpstr>Competitiva!Titoli_stampa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2025-06-09T17:27:59Z</cp:lastPrinted>
  <dcterms:created xsi:type="dcterms:W3CDTF">2025-03-21T11:13:55Z</dcterms:created>
  <dcterms:modified xsi:type="dcterms:W3CDTF">2025-06-09T17:29:22Z</dcterms:modified>
</cp:coreProperties>
</file>