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6B6BB35B-EF3C-4B83-92EA-A018710582F9}" xr6:coauthVersionLast="47" xr6:coauthVersionMax="47" xr10:uidLastSave="{00000000-0000-0000-0000-000000000000}"/>
  <bookViews>
    <workbookView xWindow="-120" yWindow="-120" windowWidth="20640" windowHeight="11040" xr2:uid="{016A5D83-0057-47EA-85D2-D82DB37DFFA5}"/>
  </bookViews>
  <sheets>
    <sheet name="Competitiva" sheetId="6" r:id="rId1"/>
    <sheet name="Class. M-F" sheetId="5" r:id="rId2"/>
    <sheet name="Class. Categorie" sheetId="1" r:id="rId3"/>
    <sheet name="Passeggiata" sheetId="3" r:id="rId4"/>
    <sheet name="Class. Società" sheetId="4" r:id="rId5"/>
  </sheets>
  <definedNames>
    <definedName name="_xlnm._FilterDatabase" localSheetId="1" hidden="1">'Class. M-F'!$A$2:$K$196</definedName>
    <definedName name="_xlnm._FilterDatabase" localSheetId="0" hidden="1">Competitiva!$A$2:$K$2</definedName>
    <definedName name="_xlnm.Print_Titles" localSheetId="2">'Class. Categorie'!$1:$2</definedName>
    <definedName name="_xlnm.Print_Titles" localSheetId="1">'Class. M-F'!$1:$2</definedName>
    <definedName name="_xlnm.Print_Titles" localSheetId="0">Competitiva!$1:$2</definedName>
    <definedName name="_xlnm.Print_Titles" localSheetId="3">Passeggiata!$1:$2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4" l="1"/>
  <c r="D34" i="4"/>
  <c r="C34" i="4"/>
</calcChain>
</file>

<file path=xl/sharedStrings.xml><?xml version="1.0" encoding="utf-8"?>
<sst xmlns="http://schemas.openxmlformats.org/spreadsheetml/2006/main" count="1224" uniqueCount="241">
  <si>
    <t>Pos Ass</t>
  </si>
  <si>
    <t>Pos M/F</t>
  </si>
  <si>
    <t>Pos Cat.</t>
  </si>
  <si>
    <t>Cognome Nome</t>
  </si>
  <si>
    <t>Sesso</t>
  </si>
  <si>
    <t>Società</t>
  </si>
  <si>
    <t>Anno</t>
  </si>
  <si>
    <t>Tempo</t>
  </si>
  <si>
    <t>CLASSIFICA MASCHILE</t>
  </si>
  <si>
    <t>GIUDICI DI GARA:</t>
  </si>
  <si>
    <t>N°</t>
  </si>
  <si>
    <t>Cognome e Nome</t>
  </si>
  <si>
    <t>o)</t>
  </si>
  <si>
    <t>Classifica Società a numero di partecipanti</t>
  </si>
  <si>
    <t>Totale Partecipanti</t>
  </si>
  <si>
    <t>Competitiva</t>
  </si>
  <si>
    <t>N.C.</t>
  </si>
  <si>
    <t>Runcard</t>
  </si>
  <si>
    <t>Libero</t>
  </si>
  <si>
    <t>CLASSIFICA FEMMINILE</t>
  </si>
  <si>
    <t>Cl. Cat.</t>
  </si>
  <si>
    <t>Categoria</t>
  </si>
  <si>
    <t>Km. Min.</t>
  </si>
  <si>
    <t>Km. Ora</t>
  </si>
  <si>
    <t>S.</t>
  </si>
  <si>
    <t>Cognome e nome</t>
  </si>
  <si>
    <t>Clas. M/F</t>
  </si>
  <si>
    <t>Clas. Ass.</t>
  </si>
  <si>
    <t>UISP COMITATO DI SIENA SETTORE ATTIVITÀ ATLETICA LEGGERA</t>
  </si>
  <si>
    <t>Tozzi Lucia</t>
  </si>
  <si>
    <t>Rocchi Duccio</t>
  </si>
  <si>
    <t>Staderini Pietro</t>
  </si>
  <si>
    <t>Cappai Raffaele</t>
  </si>
  <si>
    <t>D Maschile 50-59</t>
  </si>
  <si>
    <t>A.S.D. Prato Promozione</t>
  </si>
  <si>
    <t>M</t>
  </si>
  <si>
    <t>Di Noto Andrea</t>
  </si>
  <si>
    <t>Montecalvi Trail</t>
  </si>
  <si>
    <t>Franzoni Marco</t>
  </si>
  <si>
    <t>D Femminile 50-59</t>
  </si>
  <si>
    <t>A.S.D. VolteBasse</t>
  </si>
  <si>
    <t>F</t>
  </si>
  <si>
    <t>Gargiulo Carmela</t>
  </si>
  <si>
    <t>C.S. Olimpia Poggio Al Vento A.S.D.</t>
  </si>
  <si>
    <t>Belsanti Francesco</t>
  </si>
  <si>
    <t>F Maschile 70 e oltre</t>
  </si>
  <si>
    <t>A. S. D. Cappuccini 1972</t>
  </si>
  <si>
    <t>Pierattelli Luigi</t>
  </si>
  <si>
    <t>E Maschile 60-69</t>
  </si>
  <si>
    <t>G.S. Podista Siena A.S.D.</t>
  </si>
  <si>
    <t>Calandra Vincenzo</t>
  </si>
  <si>
    <t>A.S.D. La Sorba</t>
  </si>
  <si>
    <t>Mazzeschi Vinicio</t>
  </si>
  <si>
    <t>A.S.D. Il Gregge Ribelle</t>
  </si>
  <si>
    <t>Calzoni Simona</t>
  </si>
  <si>
    <t>B Femminile 30-39</t>
  </si>
  <si>
    <t>Scoca Sonia</t>
  </si>
  <si>
    <t>Prata Federico</t>
  </si>
  <si>
    <t>C Maschile 40-49</t>
  </si>
  <si>
    <t>A.S.D. Nuova Atletica Lastra</t>
  </si>
  <si>
    <t>Puccini Sandro</t>
  </si>
  <si>
    <t>Corvietto Vincenzo</t>
  </si>
  <si>
    <t>E Femminile 60 e oltre</t>
  </si>
  <si>
    <t>Panti Silvia Maria</t>
  </si>
  <si>
    <t>A.S.D. S.P. Torre del Mangia</t>
  </si>
  <si>
    <t>Corsi Ilaria</t>
  </si>
  <si>
    <t>B Maschile 30-39</t>
  </si>
  <si>
    <t>Geldres Juscamita Abel</t>
  </si>
  <si>
    <t>Cavari Elena</t>
  </si>
  <si>
    <t>A Femminile 18-29</t>
  </si>
  <si>
    <t>Donadio Alice</t>
  </si>
  <si>
    <t>A.S.D. Sienarunners</t>
  </si>
  <si>
    <t>Meocci Davide</t>
  </si>
  <si>
    <t>A Maschile 18-29</t>
  </si>
  <si>
    <t>A.S.D. Senese Mens Sana In Corpore Sano</t>
  </si>
  <si>
    <t>Di Natale Mattia</t>
  </si>
  <si>
    <t>A.S.D. Team Marathon Bike</t>
  </si>
  <si>
    <t>Falconi Mirco</t>
  </si>
  <si>
    <t>Campetella Alessio</t>
  </si>
  <si>
    <t>G.S. Il Fiorino  A.S.D.</t>
  </si>
  <si>
    <t>Tiberi Lucia</t>
  </si>
  <si>
    <t>C.R. Banca Monte dei Paschi di Siena</t>
  </si>
  <si>
    <t>Bomba Luigi</t>
  </si>
  <si>
    <t>G.S. Valdelsa Runners A.S.D.</t>
  </si>
  <si>
    <t>Sassi Antonella</t>
  </si>
  <si>
    <t>A.S.D. La Chianina</t>
  </si>
  <si>
    <t>Perez Barbara</t>
  </si>
  <si>
    <t>Marianelli Danilo</t>
  </si>
  <si>
    <t>Atletica Avis Perugia</t>
  </si>
  <si>
    <t>Covarelli Mauro</t>
  </si>
  <si>
    <t>Lachi Nicola</t>
  </si>
  <si>
    <t>Olmastroni Duccio</t>
  </si>
  <si>
    <t>Tarli Giovanni</t>
  </si>
  <si>
    <t>Track end Field</t>
  </si>
  <si>
    <t>Bocchi Davide</t>
  </si>
  <si>
    <t>Giambrone Gandolfo</t>
  </si>
  <si>
    <t>Granata Antonino</t>
  </si>
  <si>
    <t>Donadio Angelonicola</t>
  </si>
  <si>
    <t>Balzano Pasquale</t>
  </si>
  <si>
    <t>Bruni Andrea</t>
  </si>
  <si>
    <t>Margiotta Cristian</t>
  </si>
  <si>
    <t>Falchi Vieri</t>
  </si>
  <si>
    <t>Libertas Atletica Valdelsa</t>
  </si>
  <si>
    <t>Rondini Simone</t>
  </si>
  <si>
    <t>Societa' Trieste</t>
  </si>
  <si>
    <t>Sinopoli Italia</t>
  </si>
  <si>
    <t>Periccioli Federico</t>
  </si>
  <si>
    <t>Papini Simone</t>
  </si>
  <si>
    <t>Prime 3 escluse da cat.</t>
  </si>
  <si>
    <t>A.S.D. Filippide Dlf Chiusi</t>
  </si>
  <si>
    <t>Arredi Elisa</t>
  </si>
  <si>
    <t>Salvadori Enrico</t>
  </si>
  <si>
    <t>UISP Abbadia S.Salvatore ASD</t>
  </si>
  <si>
    <t>Zefi Luljeta</t>
  </si>
  <si>
    <t>A. S. D. Lucignolo Runners</t>
  </si>
  <si>
    <t>Taccioli Alberto</t>
  </si>
  <si>
    <t>Chini Tommaso</t>
  </si>
  <si>
    <t>Capezzuoli Elisa</t>
  </si>
  <si>
    <t>Abbatiello Massimo</t>
  </si>
  <si>
    <t>De Cubellis Diego</t>
  </si>
  <si>
    <t>Mariotti Bonucci Alok</t>
  </si>
  <si>
    <t>Burroni Giovanni</t>
  </si>
  <si>
    <t>Guarneri Claudio</t>
  </si>
  <si>
    <t>Kennedy Nicholas</t>
  </si>
  <si>
    <t>Mucciarini Simone</t>
  </si>
  <si>
    <t>Cirrito Rosario</t>
  </si>
  <si>
    <t>Rossi Stefano</t>
  </si>
  <si>
    <t>Giambrone Giuseppe</t>
  </si>
  <si>
    <t>Taglienti Eros</t>
  </si>
  <si>
    <t>Basile Roberto</t>
  </si>
  <si>
    <t>Borgogni Filippo</t>
  </si>
  <si>
    <t>S.S.D. Montalcino Trail a R.L.</t>
  </si>
  <si>
    <t>Pierangioli Raniero</t>
  </si>
  <si>
    <t>A.S.D. G. Pod.  R. Valenti</t>
  </si>
  <si>
    <t>Pulcinelli Gabrio</t>
  </si>
  <si>
    <t>Furi Leonardo</t>
  </si>
  <si>
    <t>Pellicci Giovanni</t>
  </si>
  <si>
    <t>Stazi Davide</t>
  </si>
  <si>
    <t>Voltolini Emiliano</t>
  </si>
  <si>
    <t>Circelli Maurizio</t>
  </si>
  <si>
    <t>Porciatti Giulio</t>
  </si>
  <si>
    <t>Brizzi Federico</t>
  </si>
  <si>
    <t>Ansano Fabio</t>
  </si>
  <si>
    <t>Colicci Gianluca Polizia</t>
  </si>
  <si>
    <t>Zombardo Andrea</t>
  </si>
  <si>
    <t>A.S.D. Virtus Chianciano Terme</t>
  </si>
  <si>
    <t>Paganelli Alessandro</t>
  </si>
  <si>
    <t>Cannucci Matteo</t>
  </si>
  <si>
    <t>Primi 3 esclusi da cat.</t>
  </si>
  <si>
    <t>Dibra Andi</t>
  </si>
  <si>
    <t>Benedic Beniamin</t>
  </si>
  <si>
    <t>Brizzi Alessandro</t>
  </si>
  <si>
    <t>Pos. Cat.</t>
  </si>
  <si>
    <t>Velocità min/Km</t>
  </si>
  <si>
    <t>Velocità Km/h</t>
  </si>
  <si>
    <t>Sex</t>
  </si>
  <si>
    <t>Num.</t>
  </si>
  <si>
    <t>Pos.</t>
  </si>
  <si>
    <t xml:space="preserve">Km. </t>
  </si>
  <si>
    <t>San Rocco a Pilli (SI)</t>
  </si>
  <si>
    <t>Tuscany Camp Race * Marcia del 113</t>
  </si>
  <si>
    <t>CLASSIFICA M-F * TUSCANY CAMP RACE KM. 9,00 - SAN ROCCO A PILLI (SI) * 29/05/2026</t>
  </si>
  <si>
    <t>Colicci Gianluca</t>
  </si>
  <si>
    <t>A Maschile 18-29 (2008-1997)</t>
  </si>
  <si>
    <t>B Maschile 30-39 (1996-1987)</t>
  </si>
  <si>
    <t>C Maschile 40-49 (1986-1977)</t>
  </si>
  <si>
    <t>D Maschile 50-59 (1976-1967)</t>
  </si>
  <si>
    <t>E Maschile 60-69 (1966-1957)</t>
  </si>
  <si>
    <t>F Maschile 70 e oltre (1956 e prec.)</t>
  </si>
  <si>
    <t>Bike Running Caltavuturo</t>
  </si>
  <si>
    <t>A Femminile 18-29 (2008-1997)</t>
  </si>
  <si>
    <t>B Femminile 30-39 (1996-1987)</t>
  </si>
  <si>
    <t>C Femminile 40-49 (1986-1977)</t>
  </si>
  <si>
    <t>D Femminile 50-59 (1976-1967)</t>
  </si>
  <si>
    <t>E Femminile 60 e oltre 1967 e prec.)</t>
  </si>
  <si>
    <t>CLASSIFICA CATEGORIE - TUSCANY CAMP RACE - 29/05/2026 - SAN ROCCO A PILLI (SI)</t>
  </si>
  <si>
    <t>D'Anna Marilena</t>
  </si>
  <si>
    <t>Cascino Pamela</t>
  </si>
  <si>
    <t>Mammola Claudia</t>
  </si>
  <si>
    <t>Salvatori Mauro</t>
  </si>
  <si>
    <t>Gasparrini Roberta</t>
  </si>
  <si>
    <t>Marconi Luciana</t>
  </si>
  <si>
    <t>Gonnelli Viola</t>
  </si>
  <si>
    <t>Van De Meer Tommaso</t>
  </si>
  <si>
    <t>Fortunati Giovanni</t>
  </si>
  <si>
    <t>Invidia Maria Paola</t>
  </si>
  <si>
    <t>Migliorini Catia</t>
  </si>
  <si>
    <t>Serafini Nicole</t>
  </si>
  <si>
    <t>Granata Innocenzo</t>
  </si>
  <si>
    <t>Bressan Elena</t>
  </si>
  <si>
    <t>Granata Beatrice</t>
  </si>
  <si>
    <t>Granata Eleonora</t>
  </si>
  <si>
    <t>Scarpini Fabrizio</t>
  </si>
  <si>
    <t>Marconi Maria Sole</t>
  </si>
  <si>
    <t>Vivi Ilaria</t>
  </si>
  <si>
    <t>Marconi Francesco</t>
  </si>
  <si>
    <t>Muzzi Mario</t>
  </si>
  <si>
    <t>Pignata Marco Massimo</t>
  </si>
  <si>
    <t>Rosati Giuseppe</t>
  </si>
  <si>
    <t>Peccianti Silvia</t>
  </si>
  <si>
    <t>Giambrone Giacomino</t>
  </si>
  <si>
    <t>Giambrone Ginluca</t>
  </si>
  <si>
    <t>Fabiani Samantha</t>
  </si>
  <si>
    <t>Landolfi Alessandro</t>
  </si>
  <si>
    <t>Landolfi Elena</t>
  </si>
  <si>
    <t>Mussi Romualdo</t>
  </si>
  <si>
    <t>Giambrone Simone</t>
  </si>
  <si>
    <t>Granata Marco</t>
  </si>
  <si>
    <t>Guarnieri Ivan</t>
  </si>
  <si>
    <t>Zoppi Maura</t>
  </si>
  <si>
    <t>Mannella Andrea</t>
  </si>
  <si>
    <t>Zoppi Carlo</t>
  </si>
  <si>
    <t>Frediani Antonella</t>
  </si>
  <si>
    <t>Napolitano Sebastiano</t>
  </si>
  <si>
    <t>Masetti Maria Grazia</t>
  </si>
  <si>
    <t>Ginocchi Fabrizio</t>
  </si>
  <si>
    <t>Nieddu Stefania</t>
  </si>
  <si>
    <t>Innocenti Primetta</t>
  </si>
  <si>
    <t>Micheli Sara</t>
  </si>
  <si>
    <t>D'Angela Cristina</t>
  </si>
  <si>
    <t>Bianciardi Ranieri</t>
  </si>
  <si>
    <t>Milkowska Renata</t>
  </si>
  <si>
    <t>Gonzales Dayana</t>
  </si>
  <si>
    <t>Di Domenico Maurizio</t>
  </si>
  <si>
    <t>Cubattoli Luca</t>
  </si>
  <si>
    <t>Anzani Francesco</t>
  </si>
  <si>
    <t>Giambrone Francesco</t>
  </si>
  <si>
    <t>Raimondi Cristian</t>
  </si>
  <si>
    <t>Munster Marcello</t>
  </si>
  <si>
    <t>La Rosa Stefano</t>
  </si>
  <si>
    <t>Pianigiani Gaia</t>
  </si>
  <si>
    <t>Pellicci Gea</t>
  </si>
  <si>
    <t>Capecchi Fabrizio</t>
  </si>
  <si>
    <t>Alliaudi Carla</t>
  </si>
  <si>
    <t>Saraniti Rosetta</t>
  </si>
  <si>
    <t>Giambrone Anna</t>
  </si>
  <si>
    <t>Canapini Emma</t>
  </si>
  <si>
    <t>Debolini Guia</t>
  </si>
  <si>
    <t>TUSCANY CAMP RACE - PARTECIPANTI PASSEGGIATA - SAN ROCCO A PILLI (SI) 29/05/2026</t>
  </si>
  <si>
    <t>TUSCNY CAMP RACE del 29/05/2026 - SAN ROCCO A PILLI (SI)</t>
  </si>
  <si>
    <t>TOTALE 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</si>
</sst>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:ss"/>
    <numFmt numFmtId="165" formatCode="m:ss"/>
    <numFmt numFmtId="166" formatCode="0.000"/>
    <numFmt numFmtId="167" formatCode="[$-410]d\ mmmm\ yyyy;@"/>
  </numFmts>
  <fonts count="2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7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name val="Arial"/>
      <family val="2"/>
    </font>
    <font>
      <b/>
      <sz val="11"/>
      <name val="Aptos Narrow"/>
      <family val="2"/>
    </font>
    <font>
      <sz val="10"/>
      <color indexed="8"/>
      <name val="Arial"/>
      <family val="2"/>
    </font>
    <font>
      <b/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u/>
      <sz val="9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2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indexed="8"/>
      <name val="Calibri"/>
      <family val="2"/>
    </font>
    <font>
      <b/>
      <sz val="11"/>
      <color indexed="8"/>
      <name val="Aptos Narrow"/>
      <family val="2"/>
      <scheme val="minor"/>
    </font>
    <font>
      <b/>
      <sz val="14"/>
      <color indexed="8"/>
      <name val="Calibri"/>
      <family val="2"/>
    </font>
    <font>
      <b/>
      <u/>
      <sz val="14"/>
      <color theme="1"/>
      <name val="Arial"/>
      <family val="2"/>
    </font>
    <font>
      <b/>
      <sz val="14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3">
    <xf numFmtId="0" fontId="0" fillId="0" borderId="0" xfId="0"/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/>
    <xf numFmtId="0" fontId="5" fillId="0" borderId="0" xfId="0" applyFont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quotePrefix="1"/>
    <xf numFmtId="164" fontId="0" fillId="0" borderId="0" xfId="0" applyNumberFormat="1" applyAlignment="1" applyProtection="1">
      <alignment horizontal="center"/>
      <protection locked="0"/>
    </xf>
    <xf numFmtId="0" fontId="0" fillId="0" borderId="0" xfId="0" quotePrefix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1" fillId="0" borderId="8" xfId="0" applyFont="1" applyBorder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165" fontId="10" fillId="0" borderId="0" xfId="0" applyNumberFormat="1" applyFont="1" applyAlignment="1">
      <alignment horizontal="center"/>
    </xf>
    <xf numFmtId="166" fontId="5" fillId="0" borderId="0" xfId="1" applyNumberFormat="1" applyAlignment="1">
      <alignment horizontal="center"/>
    </xf>
    <xf numFmtId="164" fontId="5" fillId="0" borderId="0" xfId="1" applyNumberFormat="1" applyAlignment="1" applyProtection="1">
      <alignment horizontal="center"/>
      <protection locked="0"/>
    </xf>
    <xf numFmtId="0" fontId="5" fillId="0" borderId="0" xfId="1" applyAlignment="1" applyProtection="1">
      <alignment horizontal="center"/>
      <protection locked="0"/>
    </xf>
    <xf numFmtId="0" fontId="5" fillId="0" borderId="0" xfId="1"/>
    <xf numFmtId="0" fontId="5" fillId="0" borderId="0" xfId="1" applyAlignment="1">
      <alignment horizontal="center"/>
    </xf>
    <xf numFmtId="0" fontId="5" fillId="0" borderId="0" xfId="1" quotePrefix="1" applyAlignment="1">
      <alignment horizontal="left"/>
    </xf>
    <xf numFmtId="0" fontId="5" fillId="0" borderId="0" xfId="1" quotePrefix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5" fillId="0" borderId="0" xfId="0" applyFont="1" applyAlignment="1">
      <alignment vertical="top" wrapText="1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11" fillId="0" borderId="0" xfId="0" applyFont="1"/>
    <xf numFmtId="0" fontId="17" fillId="0" borderId="0" xfId="0" applyFont="1"/>
    <xf numFmtId="165" fontId="18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165" fontId="20" fillId="0" borderId="9" xfId="0" applyNumberFormat="1" applyFont="1" applyBorder="1" applyAlignment="1">
      <alignment horizontal="center" vertical="top" wrapText="1"/>
    </xf>
    <xf numFmtId="166" fontId="19" fillId="0" borderId="9" xfId="0" applyNumberFormat="1" applyFont="1" applyBorder="1" applyAlignment="1">
      <alignment horizontal="center" vertical="top" wrapText="1"/>
    </xf>
    <xf numFmtId="0" fontId="0" fillId="0" borderId="9" xfId="0" applyBorder="1" applyAlignment="1">
      <alignment horizontal="center"/>
    </xf>
    <xf numFmtId="167" fontId="21" fillId="0" borderId="9" xfId="0" applyNumberFormat="1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166" fontId="21" fillId="0" borderId="9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quotePrefix="1" applyFont="1"/>
    <xf numFmtId="164" fontId="1" fillId="0" borderId="0" xfId="0" applyNumberFormat="1" applyFont="1" applyAlignment="1" applyProtection="1">
      <alignment horizontal="center"/>
      <protection locked="0"/>
    </xf>
    <xf numFmtId="166" fontId="1" fillId="0" borderId="0" xfId="0" applyNumberFormat="1" applyFont="1" applyAlignment="1">
      <alignment horizontal="center"/>
    </xf>
    <xf numFmtId="165" fontId="20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22" fillId="0" borderId="0" xfId="0" applyFont="1" applyAlignment="1">
      <alignment horizontal="centerContinuous" vertical="center"/>
    </xf>
    <xf numFmtId="0" fontId="16" fillId="0" borderId="0" xfId="0" applyFont="1" applyAlignment="1">
      <alignment horizontal="centerContinuous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3" fillId="0" borderId="0" xfId="0" applyFont="1"/>
    <xf numFmtId="0" fontId="21" fillId="0" borderId="9" xfId="0" applyFont="1" applyBorder="1" applyAlignment="1">
      <alignment horizontal="center"/>
    </xf>
    <xf numFmtId="0" fontId="0" fillId="0" borderId="12" xfId="0" applyBorder="1" applyAlignment="1">
      <alignment horizontal="centerContinuous" vertical="center"/>
    </xf>
    <xf numFmtId="0" fontId="0" fillId="0" borderId="13" xfId="0" applyBorder="1" applyAlignment="1">
      <alignment horizontal="centerContinuous" vertical="center"/>
    </xf>
    <xf numFmtId="0" fontId="3" fillId="0" borderId="0" xfId="1" applyFont="1" applyAlignment="1">
      <alignment horizontal="center"/>
    </xf>
    <xf numFmtId="0" fontId="3" fillId="0" borderId="0" xfId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8" fillId="0" borderId="0" xfId="0" applyFont="1" applyAlignment="1">
      <alignment horizontal="center" vertical="top"/>
    </xf>
    <xf numFmtId="0" fontId="11" fillId="0" borderId="11" xfId="0" applyFont="1" applyBorder="1" applyAlignment="1">
      <alignment horizontal="centerContinuous" vertical="center"/>
    </xf>
    <xf numFmtId="0" fontId="11" fillId="0" borderId="1" xfId="0" applyFont="1" applyBorder="1" applyAlignment="1">
      <alignment horizontal="centerContinuous" vertical="center"/>
    </xf>
    <xf numFmtId="0" fontId="23" fillId="0" borderId="0" xfId="0" applyFont="1" applyAlignment="1">
      <alignment horizontal="centerContinuous" vertical="center"/>
    </xf>
    <xf numFmtId="0" fontId="11" fillId="0" borderId="7" xfId="0" applyFont="1" applyBorder="1" applyAlignment="1">
      <alignment horizontal="centerContinuous" vertical="center"/>
    </xf>
    <xf numFmtId="0" fontId="0" fillId="0" borderId="7" xfId="0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</cellXfs>
  <cellStyles count="2">
    <cellStyle name="Normale" xfId="0" builtinId="0"/>
    <cellStyle name="Normale 6" xfId="1" xr:uid="{52EA7DFA-6357-497B-B93D-999FCF005CDE}"/>
  </cellStyles>
  <dxfs count="8">
    <dxf>
      <fill>
        <patternFill>
          <bgColor indexed="45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437E7-91B9-4C56-9F93-516AE219FD18}">
  <sheetPr>
    <tabColor rgb="FFFFFF00"/>
  </sheetPr>
  <dimension ref="A1:K88"/>
  <sheetViews>
    <sheetView tabSelected="1"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4.5703125" style="12" customWidth="1"/>
    <col min="2" max="2" width="6.7109375" style="12" customWidth="1"/>
    <col min="3" max="3" width="24.42578125" customWidth="1"/>
    <col min="4" max="4" width="5.7109375" style="12" customWidth="1"/>
    <col min="5" max="5" width="28" customWidth="1"/>
    <col min="6" max="6" width="7.5703125" style="12" customWidth="1"/>
    <col min="7" max="7" width="10.140625" style="42" customWidth="1"/>
    <col min="8" max="8" width="9.28515625" style="42" customWidth="1"/>
    <col min="9" max="9" width="9.7109375" style="41" customWidth="1"/>
    <col min="10" max="10" width="25.140625" customWidth="1"/>
    <col min="11" max="11" width="5.140625" style="12" customWidth="1"/>
  </cols>
  <sheetData>
    <row r="1" spans="1:11" ht="18.75" x14ac:dyDescent="0.3">
      <c r="A1" s="69" t="s">
        <v>160</v>
      </c>
      <c r="B1" s="69"/>
      <c r="C1" s="69"/>
      <c r="D1" s="69"/>
      <c r="E1" s="54" t="s">
        <v>159</v>
      </c>
      <c r="F1" s="54" t="s">
        <v>158</v>
      </c>
      <c r="G1" s="55">
        <v>11.6</v>
      </c>
      <c r="H1" s="54"/>
      <c r="I1" s="53"/>
      <c r="J1" s="52">
        <v>46171</v>
      </c>
      <c r="K1" s="51"/>
    </row>
    <row r="2" spans="1:11" ht="30" x14ac:dyDescent="0.25">
      <c r="A2" s="48" t="s">
        <v>157</v>
      </c>
      <c r="B2" s="48" t="s">
        <v>156</v>
      </c>
      <c r="C2" s="48" t="s">
        <v>11</v>
      </c>
      <c r="D2" s="48" t="s">
        <v>155</v>
      </c>
      <c r="E2" s="48" t="s">
        <v>5</v>
      </c>
      <c r="F2" s="48" t="s">
        <v>6</v>
      </c>
      <c r="G2" s="50" t="s">
        <v>7</v>
      </c>
      <c r="H2" s="50" t="s">
        <v>154</v>
      </c>
      <c r="I2" s="49" t="s">
        <v>153</v>
      </c>
      <c r="J2" s="48" t="s">
        <v>21</v>
      </c>
      <c r="K2" s="47" t="s">
        <v>152</v>
      </c>
    </row>
    <row r="3" spans="1:11" x14ac:dyDescent="0.25">
      <c r="A3" s="46">
        <v>1</v>
      </c>
      <c r="B3" s="11">
        <v>183</v>
      </c>
      <c r="C3" t="s">
        <v>151</v>
      </c>
      <c r="D3" s="12" t="s">
        <v>35</v>
      </c>
      <c r="E3" s="13" t="s">
        <v>114</v>
      </c>
      <c r="F3" s="12">
        <v>1999</v>
      </c>
      <c r="G3" s="14">
        <v>2.9475925926817581E-2</v>
      </c>
      <c r="H3" s="42">
        <v>16.397562354219051</v>
      </c>
      <c r="I3" s="45">
        <v>2.5410280971394465E-3</v>
      </c>
      <c r="J3" s="15" t="s">
        <v>148</v>
      </c>
      <c r="K3" s="12">
        <v>1</v>
      </c>
    </row>
    <row r="4" spans="1:11" x14ac:dyDescent="0.25">
      <c r="A4" s="46">
        <v>2</v>
      </c>
      <c r="B4" s="11">
        <v>125</v>
      </c>
      <c r="C4" t="s">
        <v>150</v>
      </c>
      <c r="D4" s="12" t="s">
        <v>35</v>
      </c>
      <c r="E4" s="13" t="s">
        <v>112</v>
      </c>
      <c r="F4" s="12">
        <v>1990</v>
      </c>
      <c r="G4" s="14">
        <v>2.9510648149880581E-2</v>
      </c>
      <c r="H4" s="42">
        <v>16.378268985437014</v>
      </c>
      <c r="I4" s="45">
        <v>2.5440213922310845E-3</v>
      </c>
      <c r="J4" s="15" t="s">
        <v>148</v>
      </c>
      <c r="K4" s="12">
        <v>2</v>
      </c>
    </row>
    <row r="5" spans="1:11" x14ac:dyDescent="0.25">
      <c r="A5" s="46">
        <v>3</v>
      </c>
      <c r="B5" s="11">
        <v>158</v>
      </c>
      <c r="C5" t="s">
        <v>149</v>
      </c>
      <c r="D5" s="12" t="s">
        <v>35</v>
      </c>
      <c r="E5" s="13" t="s">
        <v>40</v>
      </c>
      <c r="F5" s="12">
        <v>1972</v>
      </c>
      <c r="G5" s="14">
        <v>2.9568518519226927E-2</v>
      </c>
      <c r="H5" s="42">
        <v>16.346214066120556</v>
      </c>
      <c r="I5" s="45">
        <v>2.5490102171747352E-3</v>
      </c>
      <c r="J5" s="15" t="s">
        <v>148</v>
      </c>
      <c r="K5" s="12">
        <v>3</v>
      </c>
    </row>
    <row r="6" spans="1:11" x14ac:dyDescent="0.25">
      <c r="A6" s="46">
        <v>4</v>
      </c>
      <c r="B6" s="11">
        <v>184</v>
      </c>
      <c r="C6" t="s">
        <v>147</v>
      </c>
      <c r="D6" s="12" t="s">
        <v>35</v>
      </c>
      <c r="E6" s="13" t="s">
        <v>53</v>
      </c>
      <c r="F6" s="12">
        <v>1990</v>
      </c>
      <c r="G6" s="14">
        <v>3.0251388889155351E-2</v>
      </c>
      <c r="H6" s="42">
        <v>15.977227859002559</v>
      </c>
      <c r="I6" s="45">
        <v>2.6078783525133923E-3</v>
      </c>
      <c r="J6" s="15" t="s">
        <v>66</v>
      </c>
      <c r="K6" s="12">
        <v>1</v>
      </c>
    </row>
    <row r="7" spans="1:11" x14ac:dyDescent="0.25">
      <c r="A7" s="46">
        <v>5</v>
      </c>
      <c r="B7" s="11">
        <v>193</v>
      </c>
      <c r="C7" t="s">
        <v>146</v>
      </c>
      <c r="D7" s="12" t="s">
        <v>35</v>
      </c>
      <c r="E7" s="13" t="s">
        <v>145</v>
      </c>
      <c r="F7" s="12">
        <v>1986</v>
      </c>
      <c r="G7" s="14">
        <v>3.0725925927981734E-2</v>
      </c>
      <c r="H7" s="42">
        <v>15.730472515823109</v>
      </c>
      <c r="I7" s="45">
        <v>2.64878671792946E-3</v>
      </c>
      <c r="J7" s="15" t="s">
        <v>58</v>
      </c>
      <c r="K7" s="12">
        <v>1</v>
      </c>
    </row>
    <row r="8" spans="1:11" x14ac:dyDescent="0.25">
      <c r="A8" s="46">
        <v>6</v>
      </c>
      <c r="B8" s="11">
        <v>138</v>
      </c>
      <c r="C8" t="s">
        <v>144</v>
      </c>
      <c r="D8" s="12" t="s">
        <v>35</v>
      </c>
      <c r="E8" s="13" t="s">
        <v>74</v>
      </c>
      <c r="F8" s="12">
        <v>1986</v>
      </c>
      <c r="G8" s="14">
        <v>3.0737500004761387E-2</v>
      </c>
      <c r="H8" s="42">
        <v>15.724549272337134</v>
      </c>
      <c r="I8" s="45">
        <v>2.6497844831690851E-3</v>
      </c>
      <c r="J8" s="15" t="s">
        <v>58</v>
      </c>
      <c r="K8" s="12">
        <v>2</v>
      </c>
    </row>
    <row r="9" spans="1:11" x14ac:dyDescent="0.25">
      <c r="A9" s="46">
        <v>7</v>
      </c>
      <c r="B9" s="11">
        <v>121</v>
      </c>
      <c r="C9" t="s">
        <v>143</v>
      </c>
      <c r="D9" s="12" t="s">
        <v>35</v>
      </c>
      <c r="E9" s="13" t="s">
        <v>76</v>
      </c>
      <c r="F9" s="12">
        <v>1974</v>
      </c>
      <c r="G9" s="14">
        <v>3.0760648151044734E-2</v>
      </c>
      <c r="H9" s="42">
        <v>15.712716161246354</v>
      </c>
      <c r="I9" s="45">
        <v>2.6517800130210979E-3</v>
      </c>
      <c r="J9" s="15" t="s">
        <v>33</v>
      </c>
      <c r="K9" s="12">
        <v>1</v>
      </c>
    </row>
    <row r="10" spans="1:11" x14ac:dyDescent="0.25">
      <c r="A10" s="46">
        <v>8</v>
      </c>
      <c r="B10" s="11">
        <v>148</v>
      </c>
      <c r="C10" t="s">
        <v>142</v>
      </c>
      <c r="D10" s="12" t="s">
        <v>35</v>
      </c>
      <c r="E10" s="13" t="s">
        <v>85</v>
      </c>
      <c r="F10" s="12">
        <v>1978</v>
      </c>
      <c r="G10" s="14">
        <v>3.0899537036020774E-2</v>
      </c>
      <c r="H10" s="42">
        <v>15.642089807685245</v>
      </c>
      <c r="I10" s="45">
        <v>2.6637531927604118E-3</v>
      </c>
      <c r="J10" s="15" t="s">
        <v>58</v>
      </c>
      <c r="K10" s="12">
        <v>3</v>
      </c>
    </row>
    <row r="11" spans="1:11" x14ac:dyDescent="0.25">
      <c r="A11" s="46">
        <v>9</v>
      </c>
      <c r="B11" s="11">
        <v>128</v>
      </c>
      <c r="C11" t="s">
        <v>141</v>
      </c>
      <c r="D11" s="12" t="s">
        <v>35</v>
      </c>
      <c r="E11" s="13" t="s">
        <v>114</v>
      </c>
      <c r="F11" s="12">
        <v>1988</v>
      </c>
      <c r="G11" s="14">
        <v>3.0922685189580079E-2</v>
      </c>
      <c r="H11" s="42">
        <v>15.630380426865408</v>
      </c>
      <c r="I11" s="45">
        <v>2.6657487232396621E-3</v>
      </c>
      <c r="J11" s="15" t="s">
        <v>66</v>
      </c>
      <c r="K11" s="12">
        <v>2</v>
      </c>
    </row>
    <row r="12" spans="1:11" x14ac:dyDescent="0.25">
      <c r="A12" s="46">
        <v>10</v>
      </c>
      <c r="B12" s="11">
        <v>166</v>
      </c>
      <c r="C12" t="s">
        <v>140</v>
      </c>
      <c r="D12" s="12" t="s">
        <v>35</v>
      </c>
      <c r="E12" s="13" t="s">
        <v>17</v>
      </c>
      <c r="F12" s="12">
        <v>1994</v>
      </c>
      <c r="G12" s="14">
        <v>3.1269907405658159E-2</v>
      </c>
      <c r="H12" s="42">
        <v>15.456820100652941</v>
      </c>
      <c r="I12" s="45">
        <v>2.6956816729015658E-3</v>
      </c>
      <c r="J12" s="15" t="s">
        <v>66</v>
      </c>
      <c r="K12" s="12">
        <v>3</v>
      </c>
    </row>
    <row r="13" spans="1:11" x14ac:dyDescent="0.25">
      <c r="A13" s="46">
        <v>11</v>
      </c>
      <c r="B13" s="11">
        <v>191</v>
      </c>
      <c r="C13" t="s">
        <v>139</v>
      </c>
      <c r="D13" s="12" t="s">
        <v>35</v>
      </c>
      <c r="E13" s="13" t="s">
        <v>114</v>
      </c>
      <c r="F13" s="12">
        <v>1975</v>
      </c>
      <c r="G13" s="14">
        <v>3.1431944444193505E-2</v>
      </c>
      <c r="H13" s="42">
        <v>15.377137554804397</v>
      </c>
      <c r="I13" s="45">
        <v>2.7096503831201299E-3</v>
      </c>
      <c r="J13" s="15" t="s">
        <v>33</v>
      </c>
      <c r="K13" s="12">
        <v>2</v>
      </c>
    </row>
    <row r="14" spans="1:11" x14ac:dyDescent="0.25">
      <c r="A14" s="46">
        <v>12</v>
      </c>
      <c r="B14" s="11">
        <v>131</v>
      </c>
      <c r="C14" t="s">
        <v>138</v>
      </c>
      <c r="D14" s="12" t="s">
        <v>35</v>
      </c>
      <c r="E14" s="13" t="s">
        <v>104</v>
      </c>
      <c r="F14" s="12">
        <v>1977</v>
      </c>
      <c r="G14" s="14">
        <v>3.1871759259956889E-2</v>
      </c>
      <c r="H14" s="42">
        <v>15.164940516496204</v>
      </c>
      <c r="I14" s="45">
        <v>2.7475654534445597E-3</v>
      </c>
      <c r="J14" s="15" t="s">
        <v>58</v>
      </c>
      <c r="K14" s="12">
        <v>4</v>
      </c>
    </row>
    <row r="15" spans="1:11" x14ac:dyDescent="0.25">
      <c r="A15" s="46">
        <v>13</v>
      </c>
      <c r="B15" s="11">
        <v>163</v>
      </c>
      <c r="C15" t="s">
        <v>137</v>
      </c>
      <c r="D15" s="12" t="s">
        <v>35</v>
      </c>
      <c r="E15" s="13" t="s">
        <v>40</v>
      </c>
      <c r="F15" s="12">
        <v>1986</v>
      </c>
      <c r="G15" s="14">
        <v>3.2739814814704005E-2</v>
      </c>
      <c r="H15" s="42">
        <v>14.762860940687426</v>
      </c>
      <c r="I15" s="45">
        <v>2.8223978288537937E-3</v>
      </c>
      <c r="J15" s="15" t="s">
        <v>58</v>
      </c>
      <c r="K15" s="12">
        <v>5</v>
      </c>
    </row>
    <row r="16" spans="1:11" x14ac:dyDescent="0.25">
      <c r="A16" s="46">
        <v>14</v>
      </c>
      <c r="B16" s="11">
        <v>144</v>
      </c>
      <c r="C16" t="s">
        <v>136</v>
      </c>
      <c r="D16" s="12" t="s">
        <v>35</v>
      </c>
      <c r="E16" s="13" t="s">
        <v>74</v>
      </c>
      <c r="F16" s="12">
        <v>1980</v>
      </c>
      <c r="G16" s="14">
        <v>3.3318518522719387E-2</v>
      </c>
      <c r="H16" s="42">
        <v>14.506447308086514</v>
      </c>
      <c r="I16" s="45">
        <v>2.8722860795447748E-3</v>
      </c>
      <c r="J16" s="15" t="s">
        <v>58</v>
      </c>
      <c r="K16" s="12">
        <v>6</v>
      </c>
    </row>
    <row r="17" spans="1:11" x14ac:dyDescent="0.25">
      <c r="A17" s="46">
        <v>15</v>
      </c>
      <c r="B17" s="11">
        <v>139</v>
      </c>
      <c r="C17" t="s">
        <v>135</v>
      </c>
      <c r="D17" s="12" t="s">
        <v>35</v>
      </c>
      <c r="E17" s="13" t="s">
        <v>74</v>
      </c>
      <c r="F17" s="12">
        <v>1987</v>
      </c>
      <c r="G17" s="14">
        <v>3.3422685184632428E-2</v>
      </c>
      <c r="H17" s="42">
        <v>14.461235854130818</v>
      </c>
      <c r="I17" s="45">
        <v>2.8812659641924507E-3</v>
      </c>
      <c r="J17" s="15" t="s">
        <v>66</v>
      </c>
      <c r="K17" s="12">
        <v>4</v>
      </c>
    </row>
    <row r="18" spans="1:11" x14ac:dyDescent="0.25">
      <c r="A18" s="46">
        <v>16</v>
      </c>
      <c r="B18" s="11">
        <v>150</v>
      </c>
      <c r="C18" t="s">
        <v>134</v>
      </c>
      <c r="D18" s="12" t="s">
        <v>35</v>
      </c>
      <c r="E18" s="13" t="s">
        <v>133</v>
      </c>
      <c r="F18" s="12">
        <v>1991</v>
      </c>
      <c r="G18" s="14">
        <v>3.3457407407695428E-2</v>
      </c>
      <c r="H18" s="42">
        <v>14.446227929249636</v>
      </c>
      <c r="I18" s="45">
        <v>2.8842592592840887E-3</v>
      </c>
      <c r="J18" s="15" t="s">
        <v>66</v>
      </c>
      <c r="K18" s="12">
        <v>5</v>
      </c>
    </row>
    <row r="19" spans="1:11" x14ac:dyDescent="0.25">
      <c r="A19" s="46">
        <v>17</v>
      </c>
      <c r="B19" s="11">
        <v>192</v>
      </c>
      <c r="C19" t="s">
        <v>132</v>
      </c>
      <c r="D19" s="12" t="s">
        <v>35</v>
      </c>
      <c r="E19" s="13" t="s">
        <v>131</v>
      </c>
      <c r="F19" s="12">
        <v>1971</v>
      </c>
      <c r="G19" s="14">
        <v>3.3584722223167773E-2</v>
      </c>
      <c r="H19" s="42">
        <v>14.391464372449541</v>
      </c>
      <c r="I19" s="45">
        <v>2.8952346744110149E-3</v>
      </c>
      <c r="J19" s="15" t="s">
        <v>33</v>
      </c>
      <c r="K19" s="12">
        <v>3</v>
      </c>
    </row>
    <row r="20" spans="1:11" x14ac:dyDescent="0.25">
      <c r="A20" s="46">
        <v>18</v>
      </c>
      <c r="B20" s="11">
        <v>154</v>
      </c>
      <c r="C20" t="s">
        <v>130</v>
      </c>
      <c r="D20" s="12" t="s">
        <v>35</v>
      </c>
      <c r="E20" s="13" t="s">
        <v>40</v>
      </c>
      <c r="F20" s="12">
        <v>1978</v>
      </c>
      <c r="G20" s="14">
        <v>3.3619444446230773E-2</v>
      </c>
      <c r="H20" s="42">
        <v>14.376600842002373</v>
      </c>
      <c r="I20" s="45">
        <v>2.8982279695026528E-3</v>
      </c>
      <c r="J20" s="15" t="s">
        <v>58</v>
      </c>
      <c r="K20" s="12">
        <v>7</v>
      </c>
    </row>
    <row r="21" spans="1:11" x14ac:dyDescent="0.25">
      <c r="A21" s="46">
        <v>19</v>
      </c>
      <c r="B21" s="11">
        <v>201</v>
      </c>
      <c r="C21" t="s">
        <v>129</v>
      </c>
      <c r="D21" s="12" t="s">
        <v>35</v>
      </c>
      <c r="E21" s="13" t="s">
        <v>76</v>
      </c>
      <c r="F21" s="12">
        <v>1995</v>
      </c>
      <c r="G21" s="14">
        <v>3.3735185184923466E-2</v>
      </c>
      <c r="H21" s="42">
        <v>14.327276719658826</v>
      </c>
      <c r="I21" s="45">
        <v>2.9082056193899539E-3</v>
      </c>
      <c r="J21" s="15" t="s">
        <v>66</v>
      </c>
      <c r="K21" s="12">
        <v>6</v>
      </c>
    </row>
    <row r="22" spans="1:11" x14ac:dyDescent="0.25">
      <c r="A22" s="46">
        <v>20</v>
      </c>
      <c r="B22" s="11">
        <v>199</v>
      </c>
      <c r="C22" t="s">
        <v>128</v>
      </c>
      <c r="D22" s="12" t="s">
        <v>35</v>
      </c>
      <c r="E22" s="13" t="s">
        <v>17</v>
      </c>
      <c r="F22" s="12">
        <v>1981</v>
      </c>
      <c r="G22" s="14">
        <v>3.3758333338482771E-2</v>
      </c>
      <c r="H22" s="42">
        <v>14.317452478684961</v>
      </c>
      <c r="I22" s="45">
        <v>2.9102011498692046E-3</v>
      </c>
      <c r="J22" s="15" t="s">
        <v>58</v>
      </c>
      <c r="K22" s="12">
        <v>8</v>
      </c>
    </row>
    <row r="23" spans="1:11" x14ac:dyDescent="0.25">
      <c r="A23" s="46">
        <v>21</v>
      </c>
      <c r="B23" s="11">
        <v>161</v>
      </c>
      <c r="C23" t="s">
        <v>127</v>
      </c>
      <c r="D23" s="12" t="s">
        <v>35</v>
      </c>
      <c r="E23" s="13" t="s">
        <v>40</v>
      </c>
      <c r="F23" s="12">
        <v>1979</v>
      </c>
      <c r="G23" s="14">
        <v>3.3827777777332813E-2</v>
      </c>
      <c r="H23" s="42">
        <v>14.288060437041283</v>
      </c>
      <c r="I23" s="45">
        <v>2.9161877394252426E-3</v>
      </c>
      <c r="J23" s="15" t="s">
        <v>58</v>
      </c>
      <c r="K23" s="12">
        <v>9</v>
      </c>
    </row>
    <row r="24" spans="1:11" x14ac:dyDescent="0.25">
      <c r="A24" s="46">
        <v>22</v>
      </c>
      <c r="B24" s="11">
        <v>165</v>
      </c>
      <c r="C24" t="s">
        <v>126</v>
      </c>
      <c r="D24" s="12" t="s">
        <v>35</v>
      </c>
      <c r="E24" s="13" t="s">
        <v>40</v>
      </c>
      <c r="F24" s="12">
        <v>1969</v>
      </c>
      <c r="G24" s="14">
        <v>3.4128703708120156E-2</v>
      </c>
      <c r="H24" s="42">
        <v>14.162077102809357</v>
      </c>
      <c r="I24" s="45">
        <v>2.9421296300103585E-3</v>
      </c>
      <c r="J24" s="15" t="s">
        <v>33</v>
      </c>
      <c r="K24" s="12">
        <v>4</v>
      </c>
    </row>
    <row r="25" spans="1:11" x14ac:dyDescent="0.25">
      <c r="A25" s="46">
        <v>23</v>
      </c>
      <c r="B25" s="11">
        <v>151</v>
      </c>
      <c r="C25" t="s">
        <v>125</v>
      </c>
      <c r="D25" s="12" t="s">
        <v>35</v>
      </c>
      <c r="E25" s="13" t="s">
        <v>169</v>
      </c>
      <c r="F25" s="12">
        <v>1966</v>
      </c>
      <c r="G25" s="14">
        <v>3.4649537039513234E-2</v>
      </c>
      <c r="H25" s="42">
        <v>13.949200325018927</v>
      </c>
      <c r="I25" s="45">
        <v>2.9870290551304514E-3</v>
      </c>
      <c r="J25" s="15" t="s">
        <v>48</v>
      </c>
      <c r="K25" s="12">
        <v>1</v>
      </c>
    </row>
    <row r="26" spans="1:11" x14ac:dyDescent="0.25">
      <c r="A26" s="46">
        <v>24</v>
      </c>
      <c r="B26" s="11">
        <v>126</v>
      </c>
      <c r="C26" t="s">
        <v>124</v>
      </c>
      <c r="D26" s="12" t="s">
        <v>35</v>
      </c>
      <c r="E26" s="13" t="s">
        <v>85</v>
      </c>
      <c r="F26" s="12">
        <v>1980</v>
      </c>
      <c r="G26" s="14">
        <v>3.477685185498558E-2</v>
      </c>
      <c r="H26" s="42">
        <v>13.898133601878719</v>
      </c>
      <c r="I26" s="45">
        <v>2.9980044702573776E-3</v>
      </c>
      <c r="J26" s="15" t="s">
        <v>58</v>
      </c>
      <c r="K26" s="12">
        <v>10</v>
      </c>
    </row>
    <row r="27" spans="1:11" x14ac:dyDescent="0.25">
      <c r="A27" s="46">
        <v>25</v>
      </c>
      <c r="B27" s="11">
        <v>140</v>
      </c>
      <c r="C27" t="s">
        <v>123</v>
      </c>
      <c r="D27" s="12" t="s">
        <v>35</v>
      </c>
      <c r="E27" s="13" t="s">
        <v>74</v>
      </c>
      <c r="F27" s="12">
        <v>1985</v>
      </c>
      <c r="G27" s="14">
        <v>3.5401851855567656E-2</v>
      </c>
      <c r="H27" s="42">
        <v>13.652769784621292</v>
      </c>
      <c r="I27" s="45">
        <v>3.0518837806523843E-3</v>
      </c>
      <c r="J27" s="15" t="s">
        <v>58</v>
      </c>
      <c r="K27" s="12">
        <v>11</v>
      </c>
    </row>
    <row r="28" spans="1:11" x14ac:dyDescent="0.25">
      <c r="A28" s="46">
        <v>26</v>
      </c>
      <c r="B28" s="11">
        <v>153</v>
      </c>
      <c r="C28" t="s">
        <v>122</v>
      </c>
      <c r="D28" s="12" t="s">
        <v>35</v>
      </c>
      <c r="E28" s="13" t="s">
        <v>169</v>
      </c>
      <c r="F28" s="12">
        <v>1978</v>
      </c>
      <c r="G28" s="14">
        <v>3.5425000001851004E-2</v>
      </c>
      <c r="H28" s="42">
        <v>13.643848505520916</v>
      </c>
      <c r="I28" s="45">
        <v>3.0538793105043972E-3</v>
      </c>
      <c r="J28" s="15" t="s">
        <v>58</v>
      </c>
      <c r="K28" s="12">
        <v>12</v>
      </c>
    </row>
    <row r="29" spans="1:11" x14ac:dyDescent="0.25">
      <c r="A29" s="46">
        <v>27</v>
      </c>
      <c r="B29" s="11">
        <v>172</v>
      </c>
      <c r="C29" t="s">
        <v>121</v>
      </c>
      <c r="D29" s="12" t="s">
        <v>35</v>
      </c>
      <c r="E29" s="13" t="s">
        <v>64</v>
      </c>
      <c r="F29" s="12">
        <v>1964</v>
      </c>
      <c r="G29" s="14">
        <v>3.572592592536239E-2</v>
      </c>
      <c r="H29" s="42">
        <v>13.5289239064958</v>
      </c>
      <c r="I29" s="45">
        <v>3.0798212004622752E-3</v>
      </c>
      <c r="J29" s="15" t="s">
        <v>48</v>
      </c>
      <c r="K29" s="12">
        <v>2</v>
      </c>
    </row>
    <row r="30" spans="1:11" x14ac:dyDescent="0.25">
      <c r="A30" s="46">
        <v>28</v>
      </c>
      <c r="B30" s="11">
        <v>146</v>
      </c>
      <c r="C30" t="s">
        <v>120</v>
      </c>
      <c r="D30" s="12" t="s">
        <v>35</v>
      </c>
      <c r="E30" s="13" t="s">
        <v>51</v>
      </c>
      <c r="F30" s="12">
        <v>1984</v>
      </c>
      <c r="G30" s="14">
        <v>3.5818518517771736E-2</v>
      </c>
      <c r="H30" s="42">
        <v>13.493950987769702</v>
      </c>
      <c r="I30" s="45">
        <v>3.0878033204975635E-3</v>
      </c>
      <c r="J30" s="15" t="s">
        <v>58</v>
      </c>
      <c r="K30" s="12">
        <v>13</v>
      </c>
    </row>
    <row r="31" spans="1:11" x14ac:dyDescent="0.25">
      <c r="A31" s="46">
        <v>29</v>
      </c>
      <c r="B31" s="11">
        <v>157</v>
      </c>
      <c r="C31" t="s">
        <v>119</v>
      </c>
      <c r="D31" s="12" t="s">
        <v>35</v>
      </c>
      <c r="E31" s="13" t="s">
        <v>40</v>
      </c>
      <c r="F31" s="12">
        <v>1984</v>
      </c>
      <c r="G31" s="14">
        <v>3.587638889439404E-2</v>
      </c>
      <c r="H31" s="42">
        <v>13.472184582346799</v>
      </c>
      <c r="I31" s="45">
        <v>3.0927921460684516E-3</v>
      </c>
      <c r="J31" s="15" t="s">
        <v>58</v>
      </c>
      <c r="K31" s="12">
        <v>14</v>
      </c>
    </row>
    <row r="32" spans="1:11" x14ac:dyDescent="0.25">
      <c r="A32" s="46">
        <v>30</v>
      </c>
      <c r="B32" s="11">
        <v>122</v>
      </c>
      <c r="C32" t="s">
        <v>118</v>
      </c>
      <c r="D32" s="12" t="s">
        <v>35</v>
      </c>
      <c r="E32" s="13" t="s">
        <v>109</v>
      </c>
      <c r="F32" s="12">
        <v>1985</v>
      </c>
      <c r="G32" s="14">
        <v>3.5992129633086734E-2</v>
      </c>
      <c r="H32" s="42">
        <v>13.428861761183926</v>
      </c>
      <c r="I32" s="45">
        <v>3.1027697959557531E-3</v>
      </c>
      <c r="J32" s="15" t="s">
        <v>58</v>
      </c>
      <c r="K32" s="12">
        <v>15</v>
      </c>
    </row>
    <row r="33" spans="1:11" x14ac:dyDescent="0.25">
      <c r="A33" s="46">
        <v>31</v>
      </c>
      <c r="B33" s="11">
        <v>155</v>
      </c>
      <c r="C33" t="s">
        <v>117</v>
      </c>
      <c r="D33" s="12" t="s">
        <v>41</v>
      </c>
      <c r="E33" s="13" t="s">
        <v>40</v>
      </c>
      <c r="F33" s="12">
        <v>1986</v>
      </c>
      <c r="G33" s="14">
        <v>3.6061574079212733E-2</v>
      </c>
      <c r="H33" s="42">
        <v>13.403001551503131</v>
      </c>
      <c r="I33" s="45">
        <v>3.1087563861390286E-3</v>
      </c>
      <c r="J33" s="15" t="s">
        <v>108</v>
      </c>
      <c r="K33" s="12">
        <v>1</v>
      </c>
    </row>
    <row r="34" spans="1:11" x14ac:dyDescent="0.25">
      <c r="A34" s="46">
        <v>32</v>
      </c>
      <c r="B34" s="11">
        <v>198</v>
      </c>
      <c r="C34" t="s">
        <v>116</v>
      </c>
      <c r="D34" s="12" t="s">
        <v>35</v>
      </c>
      <c r="E34" s="13" t="s">
        <v>17</v>
      </c>
      <c r="F34" s="12">
        <v>1984</v>
      </c>
      <c r="G34" s="14">
        <v>3.6177314817905426E-2</v>
      </c>
      <c r="H34" s="42">
        <v>13.360121826789495</v>
      </c>
      <c r="I34" s="45">
        <v>3.1187340360263301E-3</v>
      </c>
      <c r="J34" s="15" t="s">
        <v>58</v>
      </c>
      <c r="K34" s="12">
        <v>16</v>
      </c>
    </row>
    <row r="35" spans="1:11" x14ac:dyDescent="0.25">
      <c r="A35" s="46">
        <v>33</v>
      </c>
      <c r="B35" s="11">
        <v>197</v>
      </c>
      <c r="C35" t="s">
        <v>115</v>
      </c>
      <c r="D35" s="12" t="s">
        <v>35</v>
      </c>
      <c r="E35" s="13" t="s">
        <v>114</v>
      </c>
      <c r="F35" s="12">
        <v>1980</v>
      </c>
      <c r="G35" s="14">
        <v>3.6293055556598119E-2</v>
      </c>
      <c r="H35" s="42">
        <v>13.31751559412205</v>
      </c>
      <c r="I35" s="45">
        <v>3.1287116859136312E-3</v>
      </c>
      <c r="J35" s="15" t="s">
        <v>58</v>
      </c>
      <c r="K35" s="12">
        <v>17</v>
      </c>
    </row>
    <row r="36" spans="1:11" x14ac:dyDescent="0.25">
      <c r="A36" s="46">
        <v>34</v>
      </c>
      <c r="B36" s="11">
        <v>120</v>
      </c>
      <c r="C36" t="s">
        <v>113</v>
      </c>
      <c r="D36" s="12" t="s">
        <v>41</v>
      </c>
      <c r="E36" s="13" t="s">
        <v>112</v>
      </c>
      <c r="F36" s="12">
        <v>1982</v>
      </c>
      <c r="G36" s="14">
        <v>3.6350925925944466E-2</v>
      </c>
      <c r="H36" s="42">
        <v>13.296314220936187</v>
      </c>
      <c r="I36" s="45">
        <v>3.1337005108572815E-3</v>
      </c>
      <c r="J36" s="15" t="s">
        <v>108</v>
      </c>
      <c r="K36" s="12">
        <v>2</v>
      </c>
    </row>
    <row r="37" spans="1:11" x14ac:dyDescent="0.25">
      <c r="A37" s="46">
        <v>35</v>
      </c>
      <c r="B37" s="11">
        <v>188</v>
      </c>
      <c r="C37" t="s">
        <v>111</v>
      </c>
      <c r="D37" s="12" t="s">
        <v>35</v>
      </c>
      <c r="E37" s="13" t="s">
        <v>17</v>
      </c>
      <c r="F37" s="12">
        <v>1983</v>
      </c>
      <c r="G37" s="14">
        <v>3.7184259257628582E-2</v>
      </c>
      <c r="H37" s="42">
        <v>12.998331632333766</v>
      </c>
      <c r="I37" s="45">
        <v>3.205539591174878E-3</v>
      </c>
      <c r="J37" s="15" t="s">
        <v>58</v>
      </c>
      <c r="K37" s="12">
        <v>18</v>
      </c>
    </row>
    <row r="38" spans="1:11" x14ac:dyDescent="0.25">
      <c r="A38" s="46">
        <v>36</v>
      </c>
      <c r="B38" s="11">
        <v>124</v>
      </c>
      <c r="C38" t="s">
        <v>110</v>
      </c>
      <c r="D38" s="12" t="s">
        <v>41</v>
      </c>
      <c r="E38" s="13" t="s">
        <v>109</v>
      </c>
      <c r="F38" s="12">
        <v>1988</v>
      </c>
      <c r="G38" s="14">
        <v>3.7438888888573274E-2</v>
      </c>
      <c r="H38" s="42">
        <v>12.909927289024102</v>
      </c>
      <c r="I38" s="45">
        <v>3.2274904214287304E-3</v>
      </c>
      <c r="J38" s="15" t="s">
        <v>108</v>
      </c>
      <c r="K38" s="12">
        <v>3</v>
      </c>
    </row>
    <row r="39" spans="1:11" x14ac:dyDescent="0.25">
      <c r="A39" s="46">
        <v>37</v>
      </c>
      <c r="B39" s="11">
        <v>186</v>
      </c>
      <c r="C39" t="s">
        <v>107</v>
      </c>
      <c r="D39" s="12" t="s">
        <v>35</v>
      </c>
      <c r="E39" s="13" t="s">
        <v>53</v>
      </c>
      <c r="F39" s="12">
        <v>1995</v>
      </c>
      <c r="G39" s="14">
        <v>3.7554629634541925E-2</v>
      </c>
      <c r="H39" s="42">
        <v>12.870139794662599</v>
      </c>
      <c r="I39" s="45">
        <v>3.2374680719432693E-3</v>
      </c>
      <c r="J39" s="15" t="s">
        <v>66</v>
      </c>
      <c r="K39" s="12">
        <v>7</v>
      </c>
    </row>
    <row r="40" spans="1:11" x14ac:dyDescent="0.25">
      <c r="A40" s="46">
        <v>38</v>
      </c>
      <c r="B40" s="11">
        <v>162</v>
      </c>
      <c r="C40" t="s">
        <v>106</v>
      </c>
      <c r="D40" s="12" t="s">
        <v>35</v>
      </c>
      <c r="E40" s="13" t="s">
        <v>40</v>
      </c>
      <c r="F40" s="12">
        <v>1979</v>
      </c>
      <c r="G40" s="14">
        <v>3.7832407411769964E-2</v>
      </c>
      <c r="H40" s="42">
        <v>12.775643063702164</v>
      </c>
      <c r="I40" s="45">
        <v>3.261414432049135E-3</v>
      </c>
      <c r="J40" s="15" t="s">
        <v>58</v>
      </c>
      <c r="K40" s="12">
        <v>19</v>
      </c>
    </row>
    <row r="41" spans="1:11" x14ac:dyDescent="0.25">
      <c r="A41" s="46">
        <v>39</v>
      </c>
      <c r="B41" s="11">
        <v>130</v>
      </c>
      <c r="C41" t="s">
        <v>105</v>
      </c>
      <c r="D41" s="12" t="s">
        <v>41</v>
      </c>
      <c r="E41" s="13" t="s">
        <v>104</v>
      </c>
      <c r="F41" s="12">
        <v>1974</v>
      </c>
      <c r="G41" s="14">
        <v>3.7855555558053311E-2</v>
      </c>
      <c r="H41" s="42">
        <v>12.767830935465165</v>
      </c>
      <c r="I41" s="45">
        <v>3.2634099619011478E-3</v>
      </c>
      <c r="J41" s="15" t="s">
        <v>39</v>
      </c>
      <c r="K41" s="12">
        <v>1</v>
      </c>
    </row>
    <row r="42" spans="1:11" x14ac:dyDescent="0.25">
      <c r="A42" s="46">
        <v>40</v>
      </c>
      <c r="B42" s="11">
        <v>190</v>
      </c>
      <c r="C42" t="s">
        <v>103</v>
      </c>
      <c r="D42" s="12" t="s">
        <v>35</v>
      </c>
      <c r="E42" s="13" t="s">
        <v>102</v>
      </c>
      <c r="F42" s="12">
        <v>1971</v>
      </c>
      <c r="G42" s="14">
        <v>3.8029166666092351E-2</v>
      </c>
      <c r="H42" s="42">
        <v>12.709543114030003</v>
      </c>
      <c r="I42" s="45">
        <v>3.2783764367320992E-3</v>
      </c>
      <c r="J42" s="15" t="s">
        <v>33</v>
      </c>
      <c r="K42" s="12">
        <v>5</v>
      </c>
    </row>
    <row r="43" spans="1:11" x14ac:dyDescent="0.25">
      <c r="A43" s="46">
        <v>41</v>
      </c>
      <c r="B43" s="11">
        <v>179</v>
      </c>
      <c r="C43" t="s">
        <v>101</v>
      </c>
      <c r="D43" s="12" t="s">
        <v>35</v>
      </c>
      <c r="E43" s="13" t="s">
        <v>49</v>
      </c>
      <c r="F43" s="12">
        <v>1965</v>
      </c>
      <c r="G43" s="14">
        <v>3.8168055558344349E-2</v>
      </c>
      <c r="H43" s="42">
        <v>12.663294639007786</v>
      </c>
      <c r="I43" s="45">
        <v>3.290349617098651E-3</v>
      </c>
      <c r="J43" s="15" t="s">
        <v>48</v>
      </c>
      <c r="K43" s="12">
        <v>3</v>
      </c>
    </row>
    <row r="44" spans="1:11" x14ac:dyDescent="0.25">
      <c r="A44" s="46">
        <v>42</v>
      </c>
      <c r="B44" s="11">
        <v>196</v>
      </c>
      <c r="C44" t="s">
        <v>100</v>
      </c>
      <c r="D44" s="12" t="s">
        <v>35</v>
      </c>
      <c r="E44" s="13" t="s">
        <v>40</v>
      </c>
      <c r="F44" s="12">
        <v>1979</v>
      </c>
      <c r="G44" s="14">
        <v>3.8283796297037043E-2</v>
      </c>
      <c r="H44" s="42">
        <v>12.625010581062481</v>
      </c>
      <c r="I44" s="45">
        <v>3.300327266985952E-3</v>
      </c>
      <c r="J44" s="15" t="s">
        <v>58</v>
      </c>
      <c r="K44" s="12">
        <v>20</v>
      </c>
    </row>
    <row r="45" spans="1:11" x14ac:dyDescent="0.25">
      <c r="A45" s="46">
        <v>43</v>
      </c>
      <c r="B45" s="11">
        <v>189</v>
      </c>
      <c r="C45" t="s">
        <v>99</v>
      </c>
      <c r="D45" s="12" t="s">
        <v>35</v>
      </c>
      <c r="E45" s="13" t="s">
        <v>18</v>
      </c>
      <c r="F45" s="12">
        <v>1999</v>
      </c>
      <c r="G45" s="14">
        <v>3.8364814819942694E-2</v>
      </c>
      <c r="H45" s="42">
        <v>12.598349180147437</v>
      </c>
      <c r="I45" s="45">
        <v>3.307311622408853E-3</v>
      </c>
      <c r="J45" s="15" t="s">
        <v>73</v>
      </c>
      <c r="K45" s="12">
        <v>1</v>
      </c>
    </row>
    <row r="46" spans="1:11" x14ac:dyDescent="0.25">
      <c r="A46" s="46">
        <v>44</v>
      </c>
      <c r="B46" s="11">
        <v>143</v>
      </c>
      <c r="C46" t="s">
        <v>98</v>
      </c>
      <c r="D46" s="12" t="s">
        <v>35</v>
      </c>
      <c r="E46" s="13" t="s">
        <v>74</v>
      </c>
      <c r="F46" s="12">
        <v>1974</v>
      </c>
      <c r="G46" s="14">
        <v>3.8619444443611428E-2</v>
      </c>
      <c r="H46" s="42">
        <v>12.51528447124744</v>
      </c>
      <c r="I46" s="45">
        <v>3.329262452035468E-3</v>
      </c>
      <c r="J46" s="15" t="s">
        <v>33</v>
      </c>
      <c r="K46" s="12">
        <v>6</v>
      </c>
    </row>
    <row r="47" spans="1:11" x14ac:dyDescent="0.25">
      <c r="A47" s="46">
        <v>45</v>
      </c>
      <c r="B47" s="11">
        <v>175</v>
      </c>
      <c r="C47" t="s">
        <v>97</v>
      </c>
      <c r="D47" s="12" t="s">
        <v>35</v>
      </c>
      <c r="E47" s="13" t="s">
        <v>64</v>
      </c>
      <c r="F47" s="12">
        <v>1971</v>
      </c>
      <c r="G47" s="14">
        <v>3.8688888889737427E-2</v>
      </c>
      <c r="H47" s="42">
        <v>12.492820217991367</v>
      </c>
      <c r="I47" s="45">
        <v>3.3352490422187439E-3</v>
      </c>
      <c r="J47" s="15" t="s">
        <v>33</v>
      </c>
      <c r="K47" s="12">
        <v>7</v>
      </c>
    </row>
    <row r="48" spans="1:11" x14ac:dyDescent="0.25">
      <c r="A48" s="46">
        <v>46</v>
      </c>
      <c r="B48" s="11">
        <v>152</v>
      </c>
      <c r="C48" t="s">
        <v>96</v>
      </c>
      <c r="D48" s="12" t="s">
        <v>35</v>
      </c>
      <c r="E48" s="13" t="s">
        <v>169</v>
      </c>
      <c r="F48" s="12">
        <v>1978</v>
      </c>
      <c r="G48" s="14">
        <v>3.9012962966808118E-2</v>
      </c>
      <c r="H48" s="42">
        <v>12.389044475923273</v>
      </c>
      <c r="I48" s="45">
        <v>3.3631864626558722E-3</v>
      </c>
      <c r="J48" s="15" t="s">
        <v>58</v>
      </c>
      <c r="K48" s="12">
        <v>21</v>
      </c>
    </row>
    <row r="49" spans="1:11" x14ac:dyDescent="0.25">
      <c r="A49" s="46">
        <v>47</v>
      </c>
      <c r="B49" s="11">
        <v>160</v>
      </c>
      <c r="C49" t="s">
        <v>95</v>
      </c>
      <c r="D49" s="12" t="s">
        <v>35</v>
      </c>
      <c r="E49" s="13" t="s">
        <v>40</v>
      </c>
      <c r="F49" s="12">
        <v>1978</v>
      </c>
      <c r="G49" s="14">
        <v>3.9024537036311813E-2</v>
      </c>
      <c r="H49" s="42">
        <v>12.385370078409849</v>
      </c>
      <c r="I49" s="45">
        <v>3.3641842272682599E-3</v>
      </c>
      <c r="J49" s="15" t="s">
        <v>58</v>
      </c>
      <c r="K49" s="12">
        <v>22</v>
      </c>
    </row>
    <row r="50" spans="1:11" x14ac:dyDescent="0.25">
      <c r="A50" s="46">
        <v>48</v>
      </c>
      <c r="B50" s="11">
        <v>136</v>
      </c>
      <c r="C50" t="s">
        <v>94</v>
      </c>
      <c r="D50" s="12" t="s">
        <v>35</v>
      </c>
      <c r="E50" s="13" t="s">
        <v>93</v>
      </c>
      <c r="F50" s="12">
        <v>1976</v>
      </c>
      <c r="G50" s="14">
        <v>3.9093981482437812E-2</v>
      </c>
      <c r="H50" s="42">
        <v>12.363369373121055</v>
      </c>
      <c r="I50" s="45">
        <v>3.3701708174515357E-3</v>
      </c>
      <c r="J50" s="15" t="s">
        <v>33</v>
      </c>
      <c r="K50" s="12">
        <v>8</v>
      </c>
    </row>
    <row r="51" spans="1:11" x14ac:dyDescent="0.25">
      <c r="A51" s="46">
        <v>49</v>
      </c>
      <c r="B51" s="11">
        <v>170</v>
      </c>
      <c r="C51" t="s">
        <v>92</v>
      </c>
      <c r="D51" s="12" t="s">
        <v>35</v>
      </c>
      <c r="E51" s="13" t="s">
        <v>43</v>
      </c>
      <c r="F51" s="12">
        <v>1969</v>
      </c>
      <c r="G51" s="14">
        <v>3.9568518521264195E-2</v>
      </c>
      <c r="H51" s="42">
        <v>12.215098047544769</v>
      </c>
      <c r="I51" s="45">
        <v>3.411079182867603E-3</v>
      </c>
      <c r="J51" s="15" t="s">
        <v>33</v>
      </c>
      <c r="K51" s="12">
        <v>9</v>
      </c>
    </row>
    <row r="52" spans="1:11" x14ac:dyDescent="0.25">
      <c r="A52" s="46">
        <v>50</v>
      </c>
      <c r="B52" s="11">
        <v>168</v>
      </c>
      <c r="C52" t="s">
        <v>91</v>
      </c>
      <c r="D52" s="12" t="s">
        <v>35</v>
      </c>
      <c r="E52" s="13" t="s">
        <v>43</v>
      </c>
      <c r="F52" s="12">
        <v>1976</v>
      </c>
      <c r="G52" s="14">
        <v>3.9580092598043848E-2</v>
      </c>
      <c r="H52" s="42">
        <v>12.21152608817345</v>
      </c>
      <c r="I52" s="45">
        <v>3.4120769481072286E-3</v>
      </c>
      <c r="J52" s="15" t="s">
        <v>33</v>
      </c>
      <c r="K52" s="12">
        <v>10</v>
      </c>
    </row>
    <row r="53" spans="1:11" x14ac:dyDescent="0.25">
      <c r="A53" s="46">
        <v>51</v>
      </c>
      <c r="B53" s="11">
        <v>123</v>
      </c>
      <c r="C53" t="s">
        <v>90</v>
      </c>
      <c r="D53" s="12" t="s">
        <v>35</v>
      </c>
      <c r="E53" s="13" t="s">
        <v>17</v>
      </c>
      <c r="F53" s="12">
        <v>1994</v>
      </c>
      <c r="G53" s="14">
        <v>3.9707407406240236E-2</v>
      </c>
      <c r="H53" s="42">
        <v>12.172371980583522</v>
      </c>
      <c r="I53" s="45">
        <v>3.4230523626069169E-3</v>
      </c>
      <c r="J53" s="15" t="s">
        <v>66</v>
      </c>
      <c r="K53" s="12">
        <v>8</v>
      </c>
    </row>
    <row r="54" spans="1:11" x14ac:dyDescent="0.25">
      <c r="A54" s="46">
        <v>52</v>
      </c>
      <c r="B54" s="11">
        <v>119</v>
      </c>
      <c r="C54" t="s">
        <v>89</v>
      </c>
      <c r="D54" s="12" t="s">
        <v>35</v>
      </c>
      <c r="E54" s="13" t="s">
        <v>88</v>
      </c>
      <c r="F54" s="12">
        <v>1959</v>
      </c>
      <c r="G54" s="14">
        <v>3.9776851852366235E-2</v>
      </c>
      <c r="H54" s="42">
        <v>12.151120835988957</v>
      </c>
      <c r="I54" s="45">
        <v>3.4290389527901928E-3</v>
      </c>
      <c r="J54" s="15" t="s">
        <v>48</v>
      </c>
      <c r="K54" s="12">
        <v>4</v>
      </c>
    </row>
    <row r="55" spans="1:11" x14ac:dyDescent="0.25">
      <c r="A55" s="46">
        <v>53</v>
      </c>
      <c r="B55" s="11">
        <v>135</v>
      </c>
      <c r="C55" t="s">
        <v>87</v>
      </c>
      <c r="D55" s="12" t="s">
        <v>35</v>
      </c>
      <c r="E55" s="13" t="s">
        <v>76</v>
      </c>
      <c r="F55" s="12">
        <v>1965</v>
      </c>
      <c r="G55" s="14">
        <v>4.000833333702758E-2</v>
      </c>
      <c r="H55" s="42">
        <v>12.080816495447712</v>
      </c>
      <c r="I55" s="45">
        <v>3.4489942531920328E-3</v>
      </c>
      <c r="J55" s="15" t="s">
        <v>48</v>
      </c>
      <c r="K55" s="12">
        <v>5</v>
      </c>
    </row>
    <row r="56" spans="1:11" x14ac:dyDescent="0.25">
      <c r="A56" s="46">
        <v>54</v>
      </c>
      <c r="B56" s="11">
        <v>149</v>
      </c>
      <c r="C56" t="s">
        <v>86</v>
      </c>
      <c r="D56" s="12" t="s">
        <v>41</v>
      </c>
      <c r="E56" s="13" t="s">
        <v>85</v>
      </c>
      <c r="F56" s="12">
        <v>1974</v>
      </c>
      <c r="G56" s="14">
        <v>4.0853240745491348E-2</v>
      </c>
      <c r="H56" s="42">
        <v>11.830966760860337</v>
      </c>
      <c r="I56" s="45">
        <v>3.5218310987492544E-3</v>
      </c>
      <c r="J56" s="15" t="s">
        <v>39</v>
      </c>
      <c r="K56" s="12">
        <v>2</v>
      </c>
    </row>
    <row r="57" spans="1:11" x14ac:dyDescent="0.25">
      <c r="A57" s="46">
        <v>55</v>
      </c>
      <c r="B57" s="11">
        <v>194</v>
      </c>
      <c r="C57" t="s">
        <v>84</v>
      </c>
      <c r="D57" s="12" t="s">
        <v>41</v>
      </c>
      <c r="E57" s="13" t="s">
        <v>83</v>
      </c>
      <c r="F57" s="12">
        <v>1958</v>
      </c>
      <c r="G57" s="14">
        <v>4.0968981484184042E-2</v>
      </c>
      <c r="H57" s="42">
        <v>11.79754330773204</v>
      </c>
      <c r="I57" s="45">
        <v>3.5318087486365555E-3</v>
      </c>
      <c r="J57" s="15" t="s">
        <v>62</v>
      </c>
      <c r="K57" s="12">
        <v>1</v>
      </c>
    </row>
    <row r="58" spans="1:11" x14ac:dyDescent="0.25">
      <c r="A58" s="46">
        <v>56</v>
      </c>
      <c r="B58" s="11">
        <v>171</v>
      </c>
      <c r="C58" t="s">
        <v>82</v>
      </c>
      <c r="D58" s="12" t="s">
        <v>35</v>
      </c>
      <c r="E58" s="13" t="s">
        <v>81</v>
      </c>
      <c r="F58" s="12">
        <v>1973</v>
      </c>
      <c r="G58" s="14">
        <v>4.1165740745782387E-2</v>
      </c>
      <c r="H58" s="42">
        <v>11.741154770374271</v>
      </c>
      <c r="I58" s="45">
        <v>3.5487707539467576E-3</v>
      </c>
      <c r="J58" s="15" t="s">
        <v>33</v>
      </c>
      <c r="K58" s="12">
        <v>11</v>
      </c>
    </row>
    <row r="59" spans="1:11" x14ac:dyDescent="0.25">
      <c r="A59" s="46">
        <v>57</v>
      </c>
      <c r="B59" s="11">
        <v>132</v>
      </c>
      <c r="C59" t="s">
        <v>80</v>
      </c>
      <c r="D59" s="12" t="s">
        <v>41</v>
      </c>
      <c r="E59" s="13" t="s">
        <v>79</v>
      </c>
      <c r="F59" s="12">
        <v>1970</v>
      </c>
      <c r="G59" s="14">
        <v>4.1385648153664079E-2</v>
      </c>
      <c r="H59" s="42">
        <v>11.678766792263986</v>
      </c>
      <c r="I59" s="45">
        <v>3.5677282891089725E-3</v>
      </c>
      <c r="J59" s="15" t="s">
        <v>39</v>
      </c>
      <c r="K59" s="12">
        <v>3</v>
      </c>
    </row>
    <row r="60" spans="1:11" x14ac:dyDescent="0.25">
      <c r="A60" s="46">
        <v>58</v>
      </c>
      <c r="B60" s="11">
        <v>180</v>
      </c>
      <c r="C60" t="s">
        <v>78</v>
      </c>
      <c r="D60" s="12" t="s">
        <v>35</v>
      </c>
      <c r="E60" s="13" t="s">
        <v>49</v>
      </c>
      <c r="F60" s="12">
        <v>1979</v>
      </c>
      <c r="G60" s="14">
        <v>4.1628703707829118E-2</v>
      </c>
      <c r="H60" s="42">
        <v>11.61057852595186</v>
      </c>
      <c r="I60" s="45">
        <v>3.5886813541231998E-3</v>
      </c>
      <c r="J60" s="15" t="s">
        <v>58</v>
      </c>
      <c r="K60" s="12">
        <v>23</v>
      </c>
    </row>
    <row r="61" spans="1:11" x14ac:dyDescent="0.25">
      <c r="A61" s="46">
        <v>59</v>
      </c>
      <c r="B61" s="11">
        <v>137</v>
      </c>
      <c r="C61" t="s">
        <v>77</v>
      </c>
      <c r="D61" s="12" t="s">
        <v>35</v>
      </c>
      <c r="E61" s="13" t="s">
        <v>76</v>
      </c>
      <c r="F61" s="12">
        <v>1967</v>
      </c>
      <c r="G61" s="14">
        <v>4.2126388892938849E-2</v>
      </c>
      <c r="H61" s="42">
        <v>11.47341004142771</v>
      </c>
      <c r="I61" s="45">
        <v>3.6315852493912803E-3</v>
      </c>
      <c r="J61" s="15" t="s">
        <v>33</v>
      </c>
      <c r="K61" s="12">
        <v>12</v>
      </c>
    </row>
    <row r="62" spans="1:11" x14ac:dyDescent="0.25">
      <c r="A62" s="46">
        <v>60</v>
      </c>
      <c r="B62" s="11">
        <v>141</v>
      </c>
      <c r="C62" t="s">
        <v>75</v>
      </c>
      <c r="D62" s="12" t="s">
        <v>35</v>
      </c>
      <c r="E62" s="13" t="s">
        <v>74</v>
      </c>
      <c r="F62" s="12">
        <v>2002</v>
      </c>
      <c r="G62" s="14">
        <v>4.2496759262576234E-2</v>
      </c>
      <c r="H62" s="42">
        <v>11.373416272684336</v>
      </c>
      <c r="I62" s="45">
        <v>3.6635137295324342E-3</v>
      </c>
      <c r="J62" s="15" t="s">
        <v>73</v>
      </c>
      <c r="K62" s="12">
        <v>2</v>
      </c>
    </row>
    <row r="63" spans="1:11" x14ac:dyDescent="0.25">
      <c r="A63" s="46">
        <v>61</v>
      </c>
      <c r="B63" s="11">
        <v>195</v>
      </c>
      <c r="C63" t="s">
        <v>72</v>
      </c>
      <c r="D63" s="12" t="s">
        <v>35</v>
      </c>
      <c r="E63" s="13" t="s">
        <v>71</v>
      </c>
      <c r="F63" s="12">
        <v>1987</v>
      </c>
      <c r="G63" s="14">
        <v>4.2832407409150619E-2</v>
      </c>
      <c r="H63" s="42">
        <v>11.284290624067866</v>
      </c>
      <c r="I63" s="45">
        <v>3.6924489145819502E-3</v>
      </c>
      <c r="J63" s="15" t="s">
        <v>66</v>
      </c>
      <c r="K63" s="12">
        <v>9</v>
      </c>
    </row>
    <row r="64" spans="1:11" x14ac:dyDescent="0.25">
      <c r="A64" s="46">
        <v>62</v>
      </c>
      <c r="B64" s="11">
        <v>133</v>
      </c>
      <c r="C64" t="s">
        <v>70</v>
      </c>
      <c r="D64" s="12" t="s">
        <v>41</v>
      </c>
      <c r="E64" s="13" t="s">
        <v>17</v>
      </c>
      <c r="F64" s="12">
        <v>2002</v>
      </c>
      <c r="G64" s="14">
        <v>4.3098611109599005E-2</v>
      </c>
      <c r="H64" s="42">
        <v>11.214591860146612</v>
      </c>
      <c r="I64" s="45">
        <v>3.7153975094481903E-3</v>
      </c>
      <c r="J64" s="15" t="s">
        <v>69</v>
      </c>
      <c r="K64" s="12">
        <v>1</v>
      </c>
    </row>
    <row r="65" spans="1:11" x14ac:dyDescent="0.25">
      <c r="A65" s="46">
        <v>63</v>
      </c>
      <c r="B65" s="11">
        <v>177</v>
      </c>
      <c r="C65" t="s">
        <v>68</v>
      </c>
      <c r="D65" s="12" t="s">
        <v>41</v>
      </c>
      <c r="E65" s="13" t="s">
        <v>49</v>
      </c>
      <c r="F65" s="12">
        <v>1966</v>
      </c>
      <c r="G65" s="14">
        <v>4.3411111109890044E-2</v>
      </c>
      <c r="H65" s="42">
        <v>11.133862298751872</v>
      </c>
      <c r="I65" s="45">
        <v>3.7423371646456934E-3</v>
      </c>
      <c r="J65" s="15" t="s">
        <v>62</v>
      </c>
      <c r="K65" s="12">
        <v>2</v>
      </c>
    </row>
    <row r="66" spans="1:11" x14ac:dyDescent="0.25">
      <c r="A66" s="46">
        <v>64</v>
      </c>
      <c r="B66" s="11">
        <v>164</v>
      </c>
      <c r="C66" t="s">
        <v>67</v>
      </c>
      <c r="D66" s="12" t="s">
        <v>35</v>
      </c>
      <c r="E66" s="13" t="s">
        <v>40</v>
      </c>
      <c r="F66" s="12">
        <v>1987</v>
      </c>
      <c r="G66" s="14">
        <v>4.350370370229939E-2</v>
      </c>
      <c r="H66" s="42">
        <v>11.110165162967187</v>
      </c>
      <c r="I66" s="45">
        <v>3.7503192846809821E-3</v>
      </c>
      <c r="J66" s="15" t="s">
        <v>66</v>
      </c>
      <c r="K66" s="12">
        <v>10</v>
      </c>
    </row>
    <row r="67" spans="1:11" x14ac:dyDescent="0.25">
      <c r="A67" s="46">
        <v>65</v>
      </c>
      <c r="B67" s="11">
        <v>173</v>
      </c>
      <c r="C67" t="s">
        <v>65</v>
      </c>
      <c r="D67" s="12" t="s">
        <v>41</v>
      </c>
      <c r="E67" s="13" t="s">
        <v>64</v>
      </c>
      <c r="F67" s="12">
        <v>1971</v>
      </c>
      <c r="G67" s="14">
        <v>4.4533796295581851E-2</v>
      </c>
      <c r="H67" s="42">
        <v>10.853180585039958</v>
      </c>
      <c r="I67" s="45">
        <v>3.8391203703087803E-3</v>
      </c>
      <c r="J67" s="15" t="s">
        <v>39</v>
      </c>
      <c r="K67" s="12">
        <v>4</v>
      </c>
    </row>
    <row r="68" spans="1:11" x14ac:dyDescent="0.25">
      <c r="A68" s="46">
        <v>66</v>
      </c>
      <c r="B68" s="11">
        <v>169</v>
      </c>
      <c r="C68" t="s">
        <v>63</v>
      </c>
      <c r="D68" s="12" t="s">
        <v>41</v>
      </c>
      <c r="E68" s="13" t="s">
        <v>43</v>
      </c>
      <c r="F68" s="12">
        <v>1966</v>
      </c>
      <c r="G68" s="14">
        <v>4.4800000003306195E-2</v>
      </c>
      <c r="H68" s="42">
        <v>10.788690475394281</v>
      </c>
      <c r="I68" s="45">
        <v>3.8620689658022582E-3</v>
      </c>
      <c r="J68" s="15" t="s">
        <v>62</v>
      </c>
      <c r="K68" s="12">
        <v>3</v>
      </c>
    </row>
    <row r="69" spans="1:11" x14ac:dyDescent="0.25">
      <c r="A69" s="46">
        <v>67</v>
      </c>
      <c r="B69" s="11">
        <v>156</v>
      </c>
      <c r="C69" t="s">
        <v>61</v>
      </c>
      <c r="D69" s="12" t="s">
        <v>35</v>
      </c>
      <c r="E69" s="13" t="s">
        <v>40</v>
      </c>
      <c r="F69" s="12">
        <v>1986</v>
      </c>
      <c r="G69" s="14">
        <v>4.4823148149589542E-2</v>
      </c>
      <c r="H69" s="42">
        <v>10.783118841190975</v>
      </c>
      <c r="I69" s="45">
        <v>3.8640644956542711E-3</v>
      </c>
      <c r="J69" s="15" t="s">
        <v>58</v>
      </c>
      <c r="K69" s="12">
        <v>24</v>
      </c>
    </row>
    <row r="70" spans="1:11" x14ac:dyDescent="0.25">
      <c r="A70" s="46">
        <v>68</v>
      </c>
      <c r="B70" s="11">
        <v>134</v>
      </c>
      <c r="C70" t="s">
        <v>60</v>
      </c>
      <c r="D70" s="12" t="s">
        <v>35</v>
      </c>
      <c r="E70" s="13" t="s">
        <v>59</v>
      </c>
      <c r="F70" s="12">
        <v>1978</v>
      </c>
      <c r="G70" s="14">
        <v>4.5864814819651656E-2</v>
      </c>
      <c r="H70" s="42">
        <v>10.538216173637311</v>
      </c>
      <c r="I70" s="45">
        <v>3.9538633465216943E-3</v>
      </c>
      <c r="J70" s="15" t="s">
        <v>58</v>
      </c>
      <c r="K70" s="12">
        <v>25</v>
      </c>
    </row>
    <row r="71" spans="1:11" x14ac:dyDescent="0.25">
      <c r="A71" s="46">
        <v>69</v>
      </c>
      <c r="B71" s="11">
        <v>181</v>
      </c>
      <c r="C71" t="s">
        <v>57</v>
      </c>
      <c r="D71" s="12" t="s">
        <v>35</v>
      </c>
      <c r="E71" s="13" t="s">
        <v>49</v>
      </c>
      <c r="F71" s="12">
        <v>1973</v>
      </c>
      <c r="G71" s="14">
        <v>4.5899537035438698E-2</v>
      </c>
      <c r="H71" s="42">
        <v>10.530244193098401</v>
      </c>
      <c r="I71" s="45">
        <v>3.9568566409860948E-3</v>
      </c>
      <c r="J71" s="15" t="s">
        <v>33</v>
      </c>
      <c r="K71" s="12">
        <v>13</v>
      </c>
    </row>
    <row r="72" spans="1:11" x14ac:dyDescent="0.25">
      <c r="A72" s="46">
        <v>70</v>
      </c>
      <c r="B72" s="11">
        <v>200</v>
      </c>
      <c r="C72" t="s">
        <v>56</v>
      </c>
      <c r="D72" s="12" t="s">
        <v>41</v>
      </c>
      <c r="E72" s="13" t="s">
        <v>40</v>
      </c>
      <c r="F72" s="12">
        <v>1991</v>
      </c>
      <c r="G72" s="14">
        <v>4.6617129628430121E-2</v>
      </c>
      <c r="H72" s="42">
        <v>10.368148729572694</v>
      </c>
      <c r="I72" s="45">
        <v>4.0187180714163894E-3</v>
      </c>
      <c r="J72" s="15" t="s">
        <v>55</v>
      </c>
      <c r="K72" s="12">
        <v>1</v>
      </c>
    </row>
    <row r="73" spans="1:11" x14ac:dyDescent="0.25">
      <c r="A73" s="46">
        <v>71</v>
      </c>
      <c r="B73" s="11">
        <v>185</v>
      </c>
      <c r="C73" t="s">
        <v>54</v>
      </c>
      <c r="D73" s="12" t="s">
        <v>41</v>
      </c>
      <c r="E73" s="13" t="s">
        <v>53</v>
      </c>
      <c r="F73" s="12">
        <v>1967</v>
      </c>
      <c r="G73" s="14">
        <v>4.6918055559217464E-2</v>
      </c>
      <c r="H73" s="42">
        <v>10.301648855061689</v>
      </c>
      <c r="I73" s="45">
        <v>4.0446599620015053E-3</v>
      </c>
      <c r="J73" s="15" t="s">
        <v>39</v>
      </c>
      <c r="K73" s="12">
        <v>5</v>
      </c>
    </row>
    <row r="74" spans="1:11" x14ac:dyDescent="0.25">
      <c r="A74" s="46">
        <v>72</v>
      </c>
      <c r="B74" s="11">
        <v>145</v>
      </c>
      <c r="C74" t="s">
        <v>52</v>
      </c>
      <c r="D74" s="12" t="s">
        <v>35</v>
      </c>
      <c r="E74" s="13" t="s">
        <v>51</v>
      </c>
      <c r="F74" s="12">
        <v>1962</v>
      </c>
      <c r="G74" s="14">
        <v>5.0054629631631542E-2</v>
      </c>
      <c r="H74" s="42">
        <v>9.6561164649572291</v>
      </c>
      <c r="I74" s="45">
        <v>4.3150542785889258E-3</v>
      </c>
      <c r="J74" s="15" t="s">
        <v>48</v>
      </c>
      <c r="K74" s="12">
        <v>6</v>
      </c>
    </row>
    <row r="75" spans="1:11" x14ac:dyDescent="0.25">
      <c r="A75" s="46">
        <v>73</v>
      </c>
      <c r="B75" s="11">
        <v>178</v>
      </c>
      <c r="C75" t="s">
        <v>50</v>
      </c>
      <c r="D75" s="12" t="s">
        <v>35</v>
      </c>
      <c r="E75" s="13" t="s">
        <v>49</v>
      </c>
      <c r="F75" s="12">
        <v>1957</v>
      </c>
      <c r="G75" s="14">
        <v>5.135092592536239E-2</v>
      </c>
      <c r="H75" s="42">
        <v>9.4123586794880634</v>
      </c>
      <c r="I75" s="45">
        <v>4.4268039590829649E-3</v>
      </c>
      <c r="J75" s="15" t="s">
        <v>48</v>
      </c>
      <c r="K75" s="12">
        <v>7</v>
      </c>
    </row>
    <row r="76" spans="1:11" x14ac:dyDescent="0.25">
      <c r="A76" s="46">
        <v>74</v>
      </c>
      <c r="B76" s="11">
        <v>187</v>
      </c>
      <c r="C76" t="s">
        <v>47</v>
      </c>
      <c r="D76" s="12" t="s">
        <v>35</v>
      </c>
      <c r="E76" s="13" t="s">
        <v>46</v>
      </c>
      <c r="F76" s="12">
        <v>1947</v>
      </c>
      <c r="G76" s="14">
        <v>5.2543055557180196E-2</v>
      </c>
      <c r="H76" s="42">
        <v>9.1988052123718571</v>
      </c>
      <c r="I76" s="45">
        <v>4.5295737549293277E-3</v>
      </c>
      <c r="J76" s="15" t="s">
        <v>45</v>
      </c>
      <c r="K76" s="12">
        <v>1</v>
      </c>
    </row>
    <row r="77" spans="1:11" x14ac:dyDescent="0.25">
      <c r="A77" s="46">
        <v>75</v>
      </c>
      <c r="B77" s="11">
        <v>167</v>
      </c>
      <c r="C77" t="s">
        <v>44</v>
      </c>
      <c r="D77" s="12" t="s">
        <v>35</v>
      </c>
      <c r="E77" s="13" t="s">
        <v>43</v>
      </c>
      <c r="F77" s="12">
        <v>1970</v>
      </c>
      <c r="G77" s="14">
        <v>5.2670370372652542E-2</v>
      </c>
      <c r="H77" s="42">
        <v>9.1765698610748547</v>
      </c>
      <c r="I77" s="45">
        <v>4.5405491700562534E-3</v>
      </c>
      <c r="J77" s="15" t="s">
        <v>33</v>
      </c>
      <c r="K77" s="12">
        <v>14</v>
      </c>
    </row>
    <row r="78" spans="1:11" x14ac:dyDescent="0.25">
      <c r="A78" s="46">
        <v>76</v>
      </c>
      <c r="B78" s="11">
        <v>159</v>
      </c>
      <c r="C78" t="s">
        <v>42</v>
      </c>
      <c r="D78" s="12" t="s">
        <v>41</v>
      </c>
      <c r="E78" s="13" t="s">
        <v>40</v>
      </c>
      <c r="F78" s="12">
        <v>1976</v>
      </c>
      <c r="G78" s="14">
        <v>5.3677314819651656E-2</v>
      </c>
      <c r="H78" s="42">
        <v>9.0044245871326911</v>
      </c>
      <c r="I78" s="45">
        <v>4.6273547258320396E-3</v>
      </c>
      <c r="J78" s="15" t="s">
        <v>39</v>
      </c>
      <c r="K78" s="12">
        <v>6</v>
      </c>
    </row>
    <row r="79" spans="1:11" x14ac:dyDescent="0.25">
      <c r="A79" s="46">
        <v>77</v>
      </c>
      <c r="B79" s="11">
        <v>127</v>
      </c>
      <c r="C79" t="s">
        <v>38</v>
      </c>
      <c r="D79" s="12" t="s">
        <v>35</v>
      </c>
      <c r="E79" s="13" t="s">
        <v>37</v>
      </c>
      <c r="F79" s="12">
        <v>1968</v>
      </c>
      <c r="G79" s="14">
        <v>5.4117129628139082E-2</v>
      </c>
      <c r="H79" s="42">
        <v>8.9312448138789744</v>
      </c>
      <c r="I79" s="45">
        <v>4.6652697955292316E-3</v>
      </c>
      <c r="J79" s="15" t="s">
        <v>33</v>
      </c>
      <c r="K79" s="12">
        <v>15</v>
      </c>
    </row>
    <row r="80" spans="1:11" x14ac:dyDescent="0.25">
      <c r="A80" s="46">
        <v>78</v>
      </c>
      <c r="B80" s="11">
        <v>182</v>
      </c>
      <c r="C80" t="s">
        <v>36</v>
      </c>
      <c r="D80" s="12" t="s">
        <v>35</v>
      </c>
      <c r="E80" s="13" t="s">
        <v>34</v>
      </c>
      <c r="F80" s="12">
        <v>1972</v>
      </c>
      <c r="G80" s="14">
        <v>6.0853240742289927E-2</v>
      </c>
      <c r="H80" s="42">
        <v>7.9426063006278165</v>
      </c>
      <c r="I80" s="45">
        <v>5.2459690295077526E-3</v>
      </c>
      <c r="J80" s="15" t="s">
        <v>33</v>
      </c>
      <c r="K80" s="12">
        <v>16</v>
      </c>
    </row>
    <row r="82" spans="3:5" ht="15.75" x14ac:dyDescent="0.25">
      <c r="C82" s="44" t="s">
        <v>9</v>
      </c>
    </row>
    <row r="83" spans="3:5" x14ac:dyDescent="0.25">
      <c r="C83" t="s">
        <v>32</v>
      </c>
    </row>
    <row r="84" spans="3:5" x14ac:dyDescent="0.25">
      <c r="C84" t="s">
        <v>31</v>
      </c>
    </row>
    <row r="85" spans="3:5" x14ac:dyDescent="0.25">
      <c r="C85" t="s">
        <v>30</v>
      </c>
    </row>
    <row r="86" spans="3:5" x14ac:dyDescent="0.25">
      <c r="C86" t="s">
        <v>29</v>
      </c>
    </row>
    <row r="88" spans="3:5" ht="15.75" x14ac:dyDescent="0.25">
      <c r="E88" s="43" t="s">
        <v>28</v>
      </c>
    </row>
  </sheetData>
  <autoFilter ref="A2:K2" xr:uid="{00000000-0009-0000-0000-000000000000}"/>
  <mergeCells count="1">
    <mergeCell ref="A1:D1"/>
  </mergeCells>
  <conditionalFormatting sqref="A3:A80">
    <cfRule type="expression" dxfId="7" priority="4" stopIfTrue="1">
      <formula>Q3&gt;0</formula>
    </cfRule>
  </conditionalFormatting>
  <conditionalFormatting sqref="K3:K80">
    <cfRule type="cellIs" dxfId="6" priority="1" stopIfTrue="1" operator="equal">
      <formula>1</formula>
    </cfRule>
    <cfRule type="cellIs" dxfId="5" priority="2" stopIfTrue="1" operator="equal">
      <formula>2</formula>
    </cfRule>
    <cfRule type="cellIs" dxfId="4" priority="3" stopIfTrue="1" operator="equal">
      <formula>3</formula>
    </cfRule>
  </conditionalFormatting>
  <pageMargins left="0.51181102362204722" right="0.11811023622047245" top="0.35433070866141736" bottom="0.55118110236220474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6E95C-ABDB-4962-97E0-B71E4A38B282}">
  <sheetPr>
    <tabColor rgb="FF00B0F0"/>
  </sheetPr>
  <dimension ref="A1:K234"/>
  <sheetViews>
    <sheetView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5.42578125" style="12" customWidth="1"/>
    <col min="2" max="2" width="5.140625" style="12" customWidth="1"/>
    <col min="3" max="3" width="23.5703125" bestFit="1" customWidth="1"/>
    <col min="4" max="4" width="6.42578125" style="12" customWidth="1"/>
    <col min="5" max="5" width="36" customWidth="1"/>
    <col min="6" max="6" width="6.5703125" style="12" customWidth="1"/>
    <col min="7" max="7" width="10.42578125" style="12" customWidth="1"/>
    <col min="8" max="8" width="9.85546875" style="12" customWidth="1"/>
    <col min="9" max="9" width="7.85546875" style="12" customWidth="1"/>
    <col min="10" max="10" width="22.28515625" style="22" customWidth="1"/>
    <col min="11" max="11" width="5.42578125" style="12" customWidth="1"/>
  </cols>
  <sheetData>
    <row r="1" spans="1:11" ht="20.100000000000001" customHeight="1" x14ac:dyDescent="0.25">
      <c r="A1" s="62" t="s">
        <v>161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26.1" customHeight="1" x14ac:dyDescent="0.25">
      <c r="A2" s="64" t="s">
        <v>27</v>
      </c>
      <c r="B2" s="64" t="s">
        <v>26</v>
      </c>
      <c r="C2" s="64" t="s">
        <v>25</v>
      </c>
      <c r="D2" s="64" t="s">
        <v>24</v>
      </c>
      <c r="E2" s="64" t="s">
        <v>5</v>
      </c>
      <c r="F2" s="64" t="s">
        <v>6</v>
      </c>
      <c r="G2" s="64" t="s">
        <v>7</v>
      </c>
      <c r="H2" s="64" t="s">
        <v>23</v>
      </c>
      <c r="I2" s="64" t="s">
        <v>22</v>
      </c>
      <c r="J2" s="65" t="s">
        <v>21</v>
      </c>
      <c r="K2" s="64" t="s">
        <v>20</v>
      </c>
    </row>
    <row r="3" spans="1:11" ht="18" x14ac:dyDescent="0.25">
      <c r="A3" s="35"/>
      <c r="B3" s="35"/>
      <c r="C3" s="39"/>
      <c r="D3" s="67" t="s">
        <v>8</v>
      </c>
      <c r="E3" s="37"/>
      <c r="F3" s="35"/>
      <c r="G3" s="35"/>
      <c r="H3" s="35"/>
      <c r="I3" s="35"/>
      <c r="J3" s="36"/>
      <c r="K3" s="35"/>
    </row>
    <row r="4" spans="1:11" x14ac:dyDescent="0.25">
      <c r="A4" s="32">
        <v>1</v>
      </c>
      <c r="B4" s="30">
        <v>1</v>
      </c>
      <c r="C4" s="9" t="s">
        <v>151</v>
      </c>
      <c r="D4" s="56" t="s">
        <v>35</v>
      </c>
      <c r="E4" s="57" t="s">
        <v>114</v>
      </c>
      <c r="F4" s="56">
        <v>1999</v>
      </c>
      <c r="G4" s="58">
        <v>2.9475925926817581E-2</v>
      </c>
      <c r="H4" s="59">
        <v>16.397562354219051</v>
      </c>
      <c r="I4" s="60">
        <v>2.5410280971394465E-3</v>
      </c>
      <c r="J4" s="61" t="s">
        <v>148</v>
      </c>
      <c r="K4" s="56">
        <v>1</v>
      </c>
    </row>
    <row r="5" spans="1:11" x14ac:dyDescent="0.25">
      <c r="A5" s="32">
        <v>2</v>
      </c>
      <c r="B5" s="30">
        <v>2</v>
      </c>
      <c r="C5" s="9" t="s">
        <v>150</v>
      </c>
      <c r="D5" s="56" t="s">
        <v>35</v>
      </c>
      <c r="E5" s="57" t="s">
        <v>112</v>
      </c>
      <c r="F5" s="56">
        <v>1990</v>
      </c>
      <c r="G5" s="58">
        <v>2.9510648149880581E-2</v>
      </c>
      <c r="H5" s="59">
        <v>16.378268985437014</v>
      </c>
      <c r="I5" s="60">
        <v>2.5440213922310845E-3</v>
      </c>
      <c r="J5" s="61" t="s">
        <v>148</v>
      </c>
      <c r="K5" s="56">
        <v>2</v>
      </c>
    </row>
    <row r="6" spans="1:11" x14ac:dyDescent="0.25">
      <c r="A6" s="32">
        <v>3</v>
      </c>
      <c r="B6" s="30">
        <v>3</v>
      </c>
      <c r="C6" s="9" t="s">
        <v>149</v>
      </c>
      <c r="D6" s="56" t="s">
        <v>35</v>
      </c>
      <c r="E6" s="57" t="s">
        <v>40</v>
      </c>
      <c r="F6" s="56">
        <v>1972</v>
      </c>
      <c r="G6" s="58">
        <v>2.9568518519226927E-2</v>
      </c>
      <c r="H6" s="59">
        <v>16.346214066120556</v>
      </c>
      <c r="I6" s="60">
        <v>2.5490102171747352E-3</v>
      </c>
      <c r="J6" s="61" t="s">
        <v>148</v>
      </c>
      <c r="K6" s="56">
        <v>3</v>
      </c>
    </row>
    <row r="7" spans="1:11" x14ac:dyDescent="0.25">
      <c r="A7" s="32">
        <v>4</v>
      </c>
      <c r="B7" s="30">
        <v>4</v>
      </c>
      <c r="C7" t="s">
        <v>147</v>
      </c>
      <c r="D7" s="12" t="s">
        <v>35</v>
      </c>
      <c r="E7" s="13" t="s">
        <v>53</v>
      </c>
      <c r="F7" s="12">
        <v>1990</v>
      </c>
      <c r="G7" s="14">
        <v>3.0251388889155351E-2</v>
      </c>
      <c r="H7" s="42">
        <v>15.977227859002559</v>
      </c>
      <c r="I7" s="45">
        <v>2.6078783525133923E-3</v>
      </c>
      <c r="J7" s="15" t="s">
        <v>66</v>
      </c>
      <c r="K7" s="12">
        <v>1</v>
      </c>
    </row>
    <row r="8" spans="1:11" x14ac:dyDescent="0.25">
      <c r="A8" s="32">
        <v>5</v>
      </c>
      <c r="B8" s="30">
        <v>5</v>
      </c>
      <c r="C8" t="s">
        <v>146</v>
      </c>
      <c r="D8" s="12" t="s">
        <v>35</v>
      </c>
      <c r="E8" s="13" t="s">
        <v>145</v>
      </c>
      <c r="F8" s="12">
        <v>1986</v>
      </c>
      <c r="G8" s="14">
        <v>3.0725925927981734E-2</v>
      </c>
      <c r="H8" s="42">
        <v>15.730472515823109</v>
      </c>
      <c r="I8" s="45">
        <v>2.64878671792946E-3</v>
      </c>
      <c r="J8" s="15" t="s">
        <v>58</v>
      </c>
      <c r="K8" s="12">
        <v>1</v>
      </c>
    </row>
    <row r="9" spans="1:11" x14ac:dyDescent="0.25">
      <c r="A9" s="32">
        <v>6</v>
      </c>
      <c r="B9" s="30">
        <v>6</v>
      </c>
      <c r="C9" t="s">
        <v>144</v>
      </c>
      <c r="D9" s="12" t="s">
        <v>35</v>
      </c>
      <c r="E9" s="13" t="s">
        <v>74</v>
      </c>
      <c r="F9" s="12">
        <v>1986</v>
      </c>
      <c r="G9" s="14">
        <v>3.0737500004761387E-2</v>
      </c>
      <c r="H9" s="42">
        <v>15.724549272337134</v>
      </c>
      <c r="I9" s="45">
        <v>2.6497844831690851E-3</v>
      </c>
      <c r="J9" s="15" t="s">
        <v>58</v>
      </c>
      <c r="K9" s="12">
        <v>2</v>
      </c>
    </row>
    <row r="10" spans="1:11" x14ac:dyDescent="0.25">
      <c r="A10" s="32">
        <v>7</v>
      </c>
      <c r="B10" s="30">
        <v>7</v>
      </c>
      <c r="C10" t="s">
        <v>143</v>
      </c>
      <c r="D10" s="12" t="s">
        <v>35</v>
      </c>
      <c r="E10" s="13" t="s">
        <v>76</v>
      </c>
      <c r="F10" s="12">
        <v>1974</v>
      </c>
      <c r="G10" s="14">
        <v>3.0760648151044734E-2</v>
      </c>
      <c r="H10" s="42">
        <v>15.712716161246354</v>
      </c>
      <c r="I10" s="45">
        <v>2.6517800130210979E-3</v>
      </c>
      <c r="J10" s="15" t="s">
        <v>33</v>
      </c>
      <c r="K10" s="12">
        <v>1</v>
      </c>
    </row>
    <row r="11" spans="1:11" x14ac:dyDescent="0.25">
      <c r="A11" s="32">
        <v>8</v>
      </c>
      <c r="B11" s="30">
        <v>8</v>
      </c>
      <c r="C11" t="s">
        <v>142</v>
      </c>
      <c r="D11" s="12" t="s">
        <v>35</v>
      </c>
      <c r="E11" s="13" t="s">
        <v>85</v>
      </c>
      <c r="F11" s="12">
        <v>1978</v>
      </c>
      <c r="G11" s="14">
        <v>3.0899537036020774E-2</v>
      </c>
      <c r="H11" s="42">
        <v>15.642089807685245</v>
      </c>
      <c r="I11" s="45">
        <v>2.6637531927604118E-3</v>
      </c>
      <c r="J11" s="15" t="s">
        <v>58</v>
      </c>
      <c r="K11" s="12">
        <v>3</v>
      </c>
    </row>
    <row r="12" spans="1:11" x14ac:dyDescent="0.25">
      <c r="A12" s="32">
        <v>9</v>
      </c>
      <c r="B12" s="30">
        <v>9</v>
      </c>
      <c r="C12" t="s">
        <v>141</v>
      </c>
      <c r="D12" s="12" t="s">
        <v>35</v>
      </c>
      <c r="E12" s="13" t="s">
        <v>114</v>
      </c>
      <c r="F12" s="12">
        <v>1988</v>
      </c>
      <c r="G12" s="14">
        <v>3.0922685189580079E-2</v>
      </c>
      <c r="H12" s="42">
        <v>15.630380426865408</v>
      </c>
      <c r="I12" s="45">
        <v>2.6657487232396621E-3</v>
      </c>
      <c r="J12" s="15" t="s">
        <v>66</v>
      </c>
      <c r="K12" s="12">
        <v>2</v>
      </c>
    </row>
    <row r="13" spans="1:11" x14ac:dyDescent="0.25">
      <c r="A13" s="32">
        <v>10</v>
      </c>
      <c r="B13" s="30">
        <v>10</v>
      </c>
      <c r="C13" t="s">
        <v>140</v>
      </c>
      <c r="D13" s="12" t="s">
        <v>35</v>
      </c>
      <c r="E13" s="13" t="s">
        <v>17</v>
      </c>
      <c r="F13" s="12">
        <v>1994</v>
      </c>
      <c r="G13" s="14">
        <v>3.1269907405658159E-2</v>
      </c>
      <c r="H13" s="42">
        <v>15.456820100652941</v>
      </c>
      <c r="I13" s="45">
        <v>2.6956816729015658E-3</v>
      </c>
      <c r="J13" s="15" t="s">
        <v>66</v>
      </c>
      <c r="K13" s="12">
        <v>3</v>
      </c>
    </row>
    <row r="14" spans="1:11" x14ac:dyDescent="0.25">
      <c r="A14" s="32">
        <v>11</v>
      </c>
      <c r="B14" s="30">
        <v>11</v>
      </c>
      <c r="C14" t="s">
        <v>139</v>
      </c>
      <c r="D14" s="12" t="s">
        <v>35</v>
      </c>
      <c r="E14" s="13" t="s">
        <v>114</v>
      </c>
      <c r="F14" s="12">
        <v>1975</v>
      </c>
      <c r="G14" s="14">
        <v>3.1431944444193505E-2</v>
      </c>
      <c r="H14" s="42">
        <v>15.377137554804397</v>
      </c>
      <c r="I14" s="45">
        <v>2.7096503831201299E-3</v>
      </c>
      <c r="J14" s="15" t="s">
        <v>33</v>
      </c>
      <c r="K14" s="12">
        <v>2</v>
      </c>
    </row>
    <row r="15" spans="1:11" x14ac:dyDescent="0.25">
      <c r="A15" s="32">
        <v>12</v>
      </c>
      <c r="B15" s="30">
        <v>12</v>
      </c>
      <c r="C15" t="s">
        <v>138</v>
      </c>
      <c r="D15" s="12" t="s">
        <v>35</v>
      </c>
      <c r="E15" s="13" t="s">
        <v>104</v>
      </c>
      <c r="F15" s="12">
        <v>1977</v>
      </c>
      <c r="G15" s="14">
        <v>3.1871759259956889E-2</v>
      </c>
      <c r="H15" s="42">
        <v>15.164940516496204</v>
      </c>
      <c r="I15" s="45">
        <v>2.7475654534445597E-3</v>
      </c>
      <c r="J15" s="15" t="s">
        <v>58</v>
      </c>
      <c r="K15" s="12">
        <v>4</v>
      </c>
    </row>
    <row r="16" spans="1:11" x14ac:dyDescent="0.25">
      <c r="A16" s="32">
        <v>13</v>
      </c>
      <c r="B16" s="30">
        <v>13</v>
      </c>
      <c r="C16" t="s">
        <v>137</v>
      </c>
      <c r="D16" s="12" t="s">
        <v>35</v>
      </c>
      <c r="E16" s="13" t="s">
        <v>40</v>
      </c>
      <c r="F16" s="12">
        <v>1986</v>
      </c>
      <c r="G16" s="14">
        <v>3.2739814814704005E-2</v>
      </c>
      <c r="H16" s="42">
        <v>14.762860940687426</v>
      </c>
      <c r="I16" s="45">
        <v>2.8223978288537937E-3</v>
      </c>
      <c r="J16" s="15" t="s">
        <v>58</v>
      </c>
      <c r="K16" s="12">
        <v>5</v>
      </c>
    </row>
    <row r="17" spans="1:11" x14ac:dyDescent="0.25">
      <c r="A17" s="32">
        <v>14</v>
      </c>
      <c r="B17" s="30">
        <v>14</v>
      </c>
      <c r="C17" t="s">
        <v>136</v>
      </c>
      <c r="D17" s="12" t="s">
        <v>35</v>
      </c>
      <c r="E17" s="13" t="s">
        <v>74</v>
      </c>
      <c r="F17" s="12">
        <v>1980</v>
      </c>
      <c r="G17" s="14">
        <v>3.3318518522719387E-2</v>
      </c>
      <c r="H17" s="42">
        <v>14.506447308086514</v>
      </c>
      <c r="I17" s="45">
        <v>2.8722860795447748E-3</v>
      </c>
      <c r="J17" s="15" t="s">
        <v>58</v>
      </c>
      <c r="K17" s="12">
        <v>6</v>
      </c>
    </row>
    <row r="18" spans="1:11" x14ac:dyDescent="0.25">
      <c r="A18" s="32">
        <v>15</v>
      </c>
      <c r="B18" s="30">
        <v>15</v>
      </c>
      <c r="C18" t="s">
        <v>135</v>
      </c>
      <c r="D18" s="12" t="s">
        <v>35</v>
      </c>
      <c r="E18" s="13" t="s">
        <v>74</v>
      </c>
      <c r="F18" s="12">
        <v>1987</v>
      </c>
      <c r="G18" s="14">
        <v>3.3422685184632428E-2</v>
      </c>
      <c r="H18" s="42">
        <v>14.461235854130818</v>
      </c>
      <c r="I18" s="45">
        <v>2.8812659641924507E-3</v>
      </c>
      <c r="J18" s="15" t="s">
        <v>66</v>
      </c>
      <c r="K18" s="12">
        <v>4</v>
      </c>
    </row>
    <row r="19" spans="1:11" x14ac:dyDescent="0.25">
      <c r="A19" s="32">
        <v>16</v>
      </c>
      <c r="B19" s="30">
        <v>16</v>
      </c>
      <c r="C19" t="s">
        <v>134</v>
      </c>
      <c r="D19" s="12" t="s">
        <v>35</v>
      </c>
      <c r="E19" s="13" t="s">
        <v>133</v>
      </c>
      <c r="F19" s="12">
        <v>1991</v>
      </c>
      <c r="G19" s="14">
        <v>3.3457407407695428E-2</v>
      </c>
      <c r="H19" s="42">
        <v>14.446227929249636</v>
      </c>
      <c r="I19" s="45">
        <v>2.8842592592840887E-3</v>
      </c>
      <c r="J19" s="15" t="s">
        <v>66</v>
      </c>
      <c r="K19" s="12">
        <v>5</v>
      </c>
    </row>
    <row r="20" spans="1:11" x14ac:dyDescent="0.25">
      <c r="A20" s="32">
        <v>17</v>
      </c>
      <c r="B20" s="30">
        <v>17</v>
      </c>
      <c r="C20" t="s">
        <v>132</v>
      </c>
      <c r="D20" s="12" t="s">
        <v>35</v>
      </c>
      <c r="E20" s="13" t="s">
        <v>131</v>
      </c>
      <c r="F20" s="12">
        <v>1971</v>
      </c>
      <c r="G20" s="14">
        <v>3.3584722223167773E-2</v>
      </c>
      <c r="H20" s="42">
        <v>14.391464372449541</v>
      </c>
      <c r="I20" s="45">
        <v>2.8952346744110149E-3</v>
      </c>
      <c r="J20" s="15" t="s">
        <v>33</v>
      </c>
      <c r="K20" s="12">
        <v>3</v>
      </c>
    </row>
    <row r="21" spans="1:11" x14ac:dyDescent="0.25">
      <c r="A21" s="32">
        <v>18</v>
      </c>
      <c r="B21" s="30">
        <v>18</v>
      </c>
      <c r="C21" t="s">
        <v>130</v>
      </c>
      <c r="D21" s="12" t="s">
        <v>35</v>
      </c>
      <c r="E21" s="13" t="s">
        <v>40</v>
      </c>
      <c r="F21" s="12">
        <v>1978</v>
      </c>
      <c r="G21" s="14">
        <v>3.3619444446230773E-2</v>
      </c>
      <c r="H21" s="42">
        <v>14.376600842002373</v>
      </c>
      <c r="I21" s="45">
        <v>2.8982279695026528E-3</v>
      </c>
      <c r="J21" s="15" t="s">
        <v>58</v>
      </c>
      <c r="K21" s="12">
        <v>7</v>
      </c>
    </row>
    <row r="22" spans="1:11" x14ac:dyDescent="0.25">
      <c r="A22" s="32">
        <v>19</v>
      </c>
      <c r="B22" s="30">
        <v>19</v>
      </c>
      <c r="C22" t="s">
        <v>129</v>
      </c>
      <c r="D22" s="12" t="s">
        <v>35</v>
      </c>
      <c r="E22" s="13" t="s">
        <v>76</v>
      </c>
      <c r="F22" s="12">
        <v>1995</v>
      </c>
      <c r="G22" s="14">
        <v>3.3735185184923466E-2</v>
      </c>
      <c r="H22" s="42">
        <v>14.327276719658826</v>
      </c>
      <c r="I22" s="45">
        <v>2.9082056193899539E-3</v>
      </c>
      <c r="J22" s="15" t="s">
        <v>66</v>
      </c>
      <c r="K22" s="12">
        <v>6</v>
      </c>
    </row>
    <row r="23" spans="1:11" x14ac:dyDescent="0.25">
      <c r="A23" s="32">
        <v>20</v>
      </c>
      <c r="B23" s="30">
        <v>20</v>
      </c>
      <c r="C23" t="s">
        <v>128</v>
      </c>
      <c r="D23" s="12" t="s">
        <v>35</v>
      </c>
      <c r="E23" s="13" t="s">
        <v>17</v>
      </c>
      <c r="F23" s="12">
        <v>1981</v>
      </c>
      <c r="G23" s="14">
        <v>3.3758333338482771E-2</v>
      </c>
      <c r="H23" s="42">
        <v>14.317452478684961</v>
      </c>
      <c r="I23" s="45">
        <v>2.9102011498692046E-3</v>
      </c>
      <c r="J23" s="15" t="s">
        <v>58</v>
      </c>
      <c r="K23" s="12">
        <v>8</v>
      </c>
    </row>
    <row r="24" spans="1:11" x14ac:dyDescent="0.25">
      <c r="A24" s="32">
        <v>21</v>
      </c>
      <c r="B24" s="30">
        <v>21</v>
      </c>
      <c r="C24" t="s">
        <v>127</v>
      </c>
      <c r="D24" s="12" t="s">
        <v>35</v>
      </c>
      <c r="E24" s="13" t="s">
        <v>40</v>
      </c>
      <c r="F24" s="12">
        <v>1979</v>
      </c>
      <c r="G24" s="14">
        <v>3.3827777777332813E-2</v>
      </c>
      <c r="H24" s="42">
        <v>14.288060437041283</v>
      </c>
      <c r="I24" s="45">
        <v>2.9161877394252426E-3</v>
      </c>
      <c r="J24" s="15" t="s">
        <v>58</v>
      </c>
      <c r="K24" s="12">
        <v>9</v>
      </c>
    </row>
    <row r="25" spans="1:11" x14ac:dyDescent="0.25">
      <c r="A25" s="32">
        <v>22</v>
      </c>
      <c r="B25" s="30">
        <v>22</v>
      </c>
      <c r="C25" t="s">
        <v>126</v>
      </c>
      <c r="D25" s="12" t="s">
        <v>35</v>
      </c>
      <c r="E25" s="13" t="s">
        <v>40</v>
      </c>
      <c r="F25" s="12">
        <v>1969</v>
      </c>
      <c r="G25" s="14">
        <v>3.4128703708120156E-2</v>
      </c>
      <c r="H25" s="42">
        <v>14.162077102809357</v>
      </c>
      <c r="I25" s="45">
        <v>2.9421296300103585E-3</v>
      </c>
      <c r="J25" s="15" t="s">
        <v>33</v>
      </c>
      <c r="K25" s="12">
        <v>4</v>
      </c>
    </row>
    <row r="26" spans="1:11" x14ac:dyDescent="0.25">
      <c r="A26" s="32">
        <v>23</v>
      </c>
      <c r="B26" s="30">
        <v>23</v>
      </c>
      <c r="C26" t="s">
        <v>125</v>
      </c>
      <c r="D26" s="12" t="s">
        <v>35</v>
      </c>
      <c r="E26" s="13" t="s">
        <v>169</v>
      </c>
      <c r="F26" s="12">
        <v>1966</v>
      </c>
      <c r="G26" s="14">
        <v>3.4649537039513234E-2</v>
      </c>
      <c r="H26" s="42">
        <v>13.949200325018927</v>
      </c>
      <c r="I26" s="45">
        <v>2.9870290551304514E-3</v>
      </c>
      <c r="J26" s="15" t="s">
        <v>48</v>
      </c>
      <c r="K26" s="12">
        <v>1</v>
      </c>
    </row>
    <row r="27" spans="1:11" x14ac:dyDescent="0.25">
      <c r="A27" s="32">
        <v>24</v>
      </c>
      <c r="B27" s="30">
        <v>24</v>
      </c>
      <c r="C27" t="s">
        <v>124</v>
      </c>
      <c r="D27" s="12" t="s">
        <v>35</v>
      </c>
      <c r="E27" s="13" t="s">
        <v>85</v>
      </c>
      <c r="F27" s="12">
        <v>1980</v>
      </c>
      <c r="G27" s="14">
        <v>3.477685185498558E-2</v>
      </c>
      <c r="H27" s="42">
        <v>13.898133601878719</v>
      </c>
      <c r="I27" s="45">
        <v>2.9980044702573776E-3</v>
      </c>
      <c r="J27" s="15" t="s">
        <v>58</v>
      </c>
      <c r="K27" s="12">
        <v>10</v>
      </c>
    </row>
    <row r="28" spans="1:11" x14ac:dyDescent="0.25">
      <c r="A28" s="32">
        <v>25</v>
      </c>
      <c r="B28" s="30">
        <v>25</v>
      </c>
      <c r="C28" t="s">
        <v>123</v>
      </c>
      <c r="D28" s="12" t="s">
        <v>35</v>
      </c>
      <c r="E28" s="13" t="s">
        <v>74</v>
      </c>
      <c r="F28" s="12">
        <v>1985</v>
      </c>
      <c r="G28" s="14">
        <v>3.5401851855567656E-2</v>
      </c>
      <c r="H28" s="42">
        <v>13.652769784621292</v>
      </c>
      <c r="I28" s="45">
        <v>3.0518837806523843E-3</v>
      </c>
      <c r="J28" s="15" t="s">
        <v>58</v>
      </c>
      <c r="K28" s="12">
        <v>11</v>
      </c>
    </row>
    <row r="29" spans="1:11" x14ac:dyDescent="0.25">
      <c r="A29" s="32">
        <v>26</v>
      </c>
      <c r="B29" s="30">
        <v>26</v>
      </c>
      <c r="C29" t="s">
        <v>122</v>
      </c>
      <c r="D29" s="12" t="s">
        <v>35</v>
      </c>
      <c r="E29" s="13" t="s">
        <v>169</v>
      </c>
      <c r="F29" s="12">
        <v>1978</v>
      </c>
      <c r="G29" s="14">
        <v>3.5425000001851004E-2</v>
      </c>
      <c r="H29" s="42">
        <v>13.643848505520916</v>
      </c>
      <c r="I29" s="45">
        <v>3.0538793105043972E-3</v>
      </c>
      <c r="J29" s="15" t="s">
        <v>58</v>
      </c>
      <c r="K29" s="12">
        <v>12</v>
      </c>
    </row>
    <row r="30" spans="1:11" x14ac:dyDescent="0.25">
      <c r="A30" s="32">
        <v>27</v>
      </c>
      <c r="B30" s="30">
        <v>27</v>
      </c>
      <c r="C30" t="s">
        <v>121</v>
      </c>
      <c r="D30" s="12" t="s">
        <v>35</v>
      </c>
      <c r="E30" s="13" t="s">
        <v>64</v>
      </c>
      <c r="F30" s="12">
        <v>1964</v>
      </c>
      <c r="G30" s="14">
        <v>3.572592592536239E-2</v>
      </c>
      <c r="H30" s="42">
        <v>13.5289239064958</v>
      </c>
      <c r="I30" s="45">
        <v>3.0798212004622752E-3</v>
      </c>
      <c r="J30" s="15" t="s">
        <v>48</v>
      </c>
      <c r="K30" s="12">
        <v>2</v>
      </c>
    </row>
    <row r="31" spans="1:11" x14ac:dyDescent="0.25">
      <c r="A31" s="32">
        <v>28</v>
      </c>
      <c r="B31" s="30">
        <v>28</v>
      </c>
      <c r="C31" t="s">
        <v>120</v>
      </c>
      <c r="D31" s="12" t="s">
        <v>35</v>
      </c>
      <c r="E31" s="13" t="s">
        <v>51</v>
      </c>
      <c r="F31" s="12">
        <v>1984</v>
      </c>
      <c r="G31" s="14">
        <v>3.5818518517771736E-2</v>
      </c>
      <c r="H31" s="42">
        <v>13.493950987769702</v>
      </c>
      <c r="I31" s="45">
        <v>3.0878033204975635E-3</v>
      </c>
      <c r="J31" s="15" t="s">
        <v>58</v>
      </c>
      <c r="K31" s="12">
        <v>13</v>
      </c>
    </row>
    <row r="32" spans="1:11" x14ac:dyDescent="0.25">
      <c r="A32" s="32">
        <v>29</v>
      </c>
      <c r="B32" s="30">
        <v>29</v>
      </c>
      <c r="C32" t="s">
        <v>119</v>
      </c>
      <c r="D32" s="12" t="s">
        <v>35</v>
      </c>
      <c r="E32" s="13" t="s">
        <v>40</v>
      </c>
      <c r="F32" s="12">
        <v>1984</v>
      </c>
      <c r="G32" s="14">
        <v>3.587638889439404E-2</v>
      </c>
      <c r="H32" s="42">
        <v>13.472184582346799</v>
      </c>
      <c r="I32" s="45">
        <v>3.0927921460684516E-3</v>
      </c>
      <c r="J32" s="15" t="s">
        <v>58</v>
      </c>
      <c r="K32" s="12">
        <v>14</v>
      </c>
    </row>
    <row r="33" spans="1:11" x14ac:dyDescent="0.25">
      <c r="A33" s="32">
        <v>30</v>
      </c>
      <c r="B33" s="30">
        <v>30</v>
      </c>
      <c r="C33" t="s">
        <v>118</v>
      </c>
      <c r="D33" s="12" t="s">
        <v>35</v>
      </c>
      <c r="E33" s="13" t="s">
        <v>109</v>
      </c>
      <c r="F33" s="12">
        <v>1985</v>
      </c>
      <c r="G33" s="14">
        <v>3.5992129633086734E-2</v>
      </c>
      <c r="H33" s="42">
        <v>13.428861761183926</v>
      </c>
      <c r="I33" s="45">
        <v>3.1027697959557531E-3</v>
      </c>
      <c r="J33" s="15" t="s">
        <v>58</v>
      </c>
      <c r="K33" s="12">
        <v>15</v>
      </c>
    </row>
    <row r="34" spans="1:11" x14ac:dyDescent="0.25">
      <c r="A34" s="32">
        <v>32</v>
      </c>
      <c r="B34" s="30">
        <v>31</v>
      </c>
      <c r="C34" t="s">
        <v>116</v>
      </c>
      <c r="D34" s="12" t="s">
        <v>35</v>
      </c>
      <c r="E34" s="13" t="s">
        <v>17</v>
      </c>
      <c r="F34" s="12">
        <v>1984</v>
      </c>
      <c r="G34" s="14">
        <v>3.6177314817905426E-2</v>
      </c>
      <c r="H34" s="42">
        <v>13.360121826789495</v>
      </c>
      <c r="I34" s="45">
        <v>3.1187340360263301E-3</v>
      </c>
      <c r="J34" s="15" t="s">
        <v>58</v>
      </c>
      <c r="K34" s="12">
        <v>16</v>
      </c>
    </row>
    <row r="35" spans="1:11" x14ac:dyDescent="0.25">
      <c r="A35" s="32">
        <v>33</v>
      </c>
      <c r="B35" s="30">
        <v>32</v>
      </c>
      <c r="C35" t="s">
        <v>115</v>
      </c>
      <c r="D35" s="12" t="s">
        <v>35</v>
      </c>
      <c r="E35" s="13" t="s">
        <v>114</v>
      </c>
      <c r="F35" s="12">
        <v>1980</v>
      </c>
      <c r="G35" s="14">
        <v>3.6293055556598119E-2</v>
      </c>
      <c r="H35" s="42">
        <v>13.31751559412205</v>
      </c>
      <c r="I35" s="45">
        <v>3.1287116859136312E-3</v>
      </c>
      <c r="J35" s="15" t="s">
        <v>58</v>
      </c>
      <c r="K35" s="12">
        <v>17</v>
      </c>
    </row>
    <row r="36" spans="1:11" x14ac:dyDescent="0.25">
      <c r="A36" s="32">
        <v>35</v>
      </c>
      <c r="B36" s="30">
        <v>33</v>
      </c>
      <c r="C36" t="s">
        <v>111</v>
      </c>
      <c r="D36" s="12" t="s">
        <v>35</v>
      </c>
      <c r="E36" s="13" t="s">
        <v>17</v>
      </c>
      <c r="F36" s="12">
        <v>1983</v>
      </c>
      <c r="G36" s="14">
        <v>3.7184259257628582E-2</v>
      </c>
      <c r="H36" s="42">
        <v>12.998331632333766</v>
      </c>
      <c r="I36" s="45">
        <v>3.205539591174878E-3</v>
      </c>
      <c r="J36" s="15" t="s">
        <v>58</v>
      </c>
      <c r="K36" s="12">
        <v>18</v>
      </c>
    </row>
    <row r="37" spans="1:11" x14ac:dyDescent="0.25">
      <c r="A37" s="32">
        <v>37</v>
      </c>
      <c r="B37" s="30">
        <v>34</v>
      </c>
      <c r="C37" t="s">
        <v>107</v>
      </c>
      <c r="D37" s="12" t="s">
        <v>35</v>
      </c>
      <c r="E37" s="13" t="s">
        <v>53</v>
      </c>
      <c r="F37" s="12">
        <v>1995</v>
      </c>
      <c r="G37" s="14">
        <v>3.7554629634541925E-2</v>
      </c>
      <c r="H37" s="42">
        <v>12.870139794662599</v>
      </c>
      <c r="I37" s="45">
        <v>3.2374680719432693E-3</v>
      </c>
      <c r="J37" s="15" t="s">
        <v>66</v>
      </c>
      <c r="K37" s="12">
        <v>7</v>
      </c>
    </row>
    <row r="38" spans="1:11" x14ac:dyDescent="0.25">
      <c r="A38" s="32">
        <v>38</v>
      </c>
      <c r="B38" s="30">
        <v>35</v>
      </c>
      <c r="C38" t="s">
        <v>106</v>
      </c>
      <c r="D38" s="12" t="s">
        <v>35</v>
      </c>
      <c r="E38" s="13" t="s">
        <v>40</v>
      </c>
      <c r="F38" s="12">
        <v>1979</v>
      </c>
      <c r="G38" s="14">
        <v>3.7832407411769964E-2</v>
      </c>
      <c r="H38" s="42">
        <v>12.775643063702164</v>
      </c>
      <c r="I38" s="45">
        <v>3.261414432049135E-3</v>
      </c>
      <c r="J38" s="15" t="s">
        <v>58</v>
      </c>
      <c r="K38" s="12">
        <v>19</v>
      </c>
    </row>
    <row r="39" spans="1:11" x14ac:dyDescent="0.25">
      <c r="A39" s="32">
        <v>40</v>
      </c>
      <c r="B39" s="30">
        <v>36</v>
      </c>
      <c r="C39" t="s">
        <v>103</v>
      </c>
      <c r="D39" s="12" t="s">
        <v>35</v>
      </c>
      <c r="E39" s="13" t="s">
        <v>102</v>
      </c>
      <c r="F39" s="12">
        <v>1971</v>
      </c>
      <c r="G39" s="14">
        <v>3.8029166666092351E-2</v>
      </c>
      <c r="H39" s="42">
        <v>12.709543114030003</v>
      </c>
      <c r="I39" s="45">
        <v>3.2783764367320992E-3</v>
      </c>
      <c r="J39" s="15" t="s">
        <v>33</v>
      </c>
      <c r="K39" s="12">
        <v>5</v>
      </c>
    </row>
    <row r="40" spans="1:11" x14ac:dyDescent="0.25">
      <c r="A40" s="32">
        <v>41</v>
      </c>
      <c r="B40" s="30">
        <v>37</v>
      </c>
      <c r="C40" t="s">
        <v>101</v>
      </c>
      <c r="D40" s="12" t="s">
        <v>35</v>
      </c>
      <c r="E40" s="13" t="s">
        <v>49</v>
      </c>
      <c r="F40" s="12">
        <v>1965</v>
      </c>
      <c r="G40" s="14">
        <v>3.8168055558344349E-2</v>
      </c>
      <c r="H40" s="42">
        <v>12.663294639007786</v>
      </c>
      <c r="I40" s="45">
        <v>3.290349617098651E-3</v>
      </c>
      <c r="J40" s="15" t="s">
        <v>48</v>
      </c>
      <c r="K40" s="12">
        <v>3</v>
      </c>
    </row>
    <row r="41" spans="1:11" x14ac:dyDescent="0.25">
      <c r="A41" s="32">
        <v>42</v>
      </c>
      <c r="B41" s="30">
        <v>38</v>
      </c>
      <c r="C41" t="s">
        <v>100</v>
      </c>
      <c r="D41" s="12" t="s">
        <v>35</v>
      </c>
      <c r="E41" s="13" t="s">
        <v>40</v>
      </c>
      <c r="F41" s="12">
        <v>1979</v>
      </c>
      <c r="G41" s="14">
        <v>3.8283796297037043E-2</v>
      </c>
      <c r="H41" s="42">
        <v>12.625010581062481</v>
      </c>
      <c r="I41" s="45">
        <v>3.300327266985952E-3</v>
      </c>
      <c r="J41" s="15" t="s">
        <v>58</v>
      </c>
      <c r="K41" s="12">
        <v>20</v>
      </c>
    </row>
    <row r="42" spans="1:11" x14ac:dyDescent="0.25">
      <c r="A42" s="32">
        <v>43</v>
      </c>
      <c r="B42" s="30">
        <v>39</v>
      </c>
      <c r="C42" t="s">
        <v>99</v>
      </c>
      <c r="D42" s="12" t="s">
        <v>35</v>
      </c>
      <c r="E42" s="13" t="s">
        <v>18</v>
      </c>
      <c r="F42" s="12">
        <v>1999</v>
      </c>
      <c r="G42" s="14">
        <v>3.8364814819942694E-2</v>
      </c>
      <c r="H42" s="42">
        <v>12.598349180147437</v>
      </c>
      <c r="I42" s="45">
        <v>3.307311622408853E-3</v>
      </c>
      <c r="J42" s="15" t="s">
        <v>73</v>
      </c>
      <c r="K42" s="12">
        <v>1</v>
      </c>
    </row>
    <row r="43" spans="1:11" x14ac:dyDescent="0.25">
      <c r="A43" s="32">
        <v>44</v>
      </c>
      <c r="B43" s="30">
        <v>40</v>
      </c>
      <c r="C43" t="s">
        <v>98</v>
      </c>
      <c r="D43" s="12" t="s">
        <v>35</v>
      </c>
      <c r="E43" s="13" t="s">
        <v>74</v>
      </c>
      <c r="F43" s="12">
        <v>1974</v>
      </c>
      <c r="G43" s="14">
        <v>3.8619444443611428E-2</v>
      </c>
      <c r="H43" s="42">
        <v>12.51528447124744</v>
      </c>
      <c r="I43" s="45">
        <v>3.329262452035468E-3</v>
      </c>
      <c r="J43" s="15" t="s">
        <v>33</v>
      </c>
      <c r="K43" s="12">
        <v>6</v>
      </c>
    </row>
    <row r="44" spans="1:11" x14ac:dyDescent="0.25">
      <c r="A44" s="32">
        <v>45</v>
      </c>
      <c r="B44" s="30">
        <v>41</v>
      </c>
      <c r="C44" t="s">
        <v>97</v>
      </c>
      <c r="D44" s="12" t="s">
        <v>35</v>
      </c>
      <c r="E44" s="13" t="s">
        <v>64</v>
      </c>
      <c r="F44" s="12">
        <v>1971</v>
      </c>
      <c r="G44" s="14">
        <v>3.8688888889737427E-2</v>
      </c>
      <c r="H44" s="42">
        <v>12.492820217991367</v>
      </c>
      <c r="I44" s="45">
        <v>3.3352490422187439E-3</v>
      </c>
      <c r="J44" s="15" t="s">
        <v>33</v>
      </c>
      <c r="K44" s="12">
        <v>7</v>
      </c>
    </row>
    <row r="45" spans="1:11" x14ac:dyDescent="0.25">
      <c r="A45" s="32">
        <v>46</v>
      </c>
      <c r="B45" s="30">
        <v>42</v>
      </c>
      <c r="C45" t="s">
        <v>96</v>
      </c>
      <c r="D45" s="12" t="s">
        <v>35</v>
      </c>
      <c r="E45" s="13" t="s">
        <v>169</v>
      </c>
      <c r="F45" s="12">
        <v>1978</v>
      </c>
      <c r="G45" s="14">
        <v>3.9012962966808118E-2</v>
      </c>
      <c r="H45" s="42">
        <v>12.389044475923273</v>
      </c>
      <c r="I45" s="45">
        <v>3.3631864626558722E-3</v>
      </c>
      <c r="J45" s="15" t="s">
        <v>58</v>
      </c>
      <c r="K45" s="12">
        <v>21</v>
      </c>
    </row>
    <row r="46" spans="1:11" x14ac:dyDescent="0.25">
      <c r="A46" s="32">
        <v>47</v>
      </c>
      <c r="B46" s="30">
        <v>43</v>
      </c>
      <c r="C46" t="s">
        <v>95</v>
      </c>
      <c r="D46" s="12" t="s">
        <v>35</v>
      </c>
      <c r="E46" s="13" t="s">
        <v>40</v>
      </c>
      <c r="F46" s="12">
        <v>1978</v>
      </c>
      <c r="G46" s="14">
        <v>3.9024537036311813E-2</v>
      </c>
      <c r="H46" s="42">
        <v>12.385370078409849</v>
      </c>
      <c r="I46" s="45">
        <v>3.3641842272682599E-3</v>
      </c>
      <c r="J46" s="15" t="s">
        <v>58</v>
      </c>
      <c r="K46" s="12">
        <v>22</v>
      </c>
    </row>
    <row r="47" spans="1:11" x14ac:dyDescent="0.25">
      <c r="A47" s="32">
        <v>48</v>
      </c>
      <c r="B47" s="30">
        <v>44</v>
      </c>
      <c r="C47" t="s">
        <v>94</v>
      </c>
      <c r="D47" s="12" t="s">
        <v>35</v>
      </c>
      <c r="E47" s="13" t="s">
        <v>93</v>
      </c>
      <c r="F47" s="12">
        <v>1976</v>
      </c>
      <c r="G47" s="14">
        <v>3.9093981482437812E-2</v>
      </c>
      <c r="H47" s="42">
        <v>12.363369373121055</v>
      </c>
      <c r="I47" s="45">
        <v>3.3701708174515357E-3</v>
      </c>
      <c r="J47" s="15" t="s">
        <v>33</v>
      </c>
      <c r="K47" s="12">
        <v>8</v>
      </c>
    </row>
    <row r="48" spans="1:11" x14ac:dyDescent="0.25">
      <c r="A48" s="32">
        <v>49</v>
      </c>
      <c r="B48" s="30">
        <v>45</v>
      </c>
      <c r="C48" t="s">
        <v>92</v>
      </c>
      <c r="D48" s="12" t="s">
        <v>35</v>
      </c>
      <c r="E48" s="13" t="s">
        <v>43</v>
      </c>
      <c r="F48" s="12">
        <v>1969</v>
      </c>
      <c r="G48" s="14">
        <v>3.9568518521264195E-2</v>
      </c>
      <c r="H48" s="42">
        <v>12.215098047544769</v>
      </c>
      <c r="I48" s="45">
        <v>3.411079182867603E-3</v>
      </c>
      <c r="J48" s="15" t="s">
        <v>33</v>
      </c>
      <c r="K48" s="12">
        <v>9</v>
      </c>
    </row>
    <row r="49" spans="1:11" x14ac:dyDescent="0.25">
      <c r="A49" s="32">
        <v>50</v>
      </c>
      <c r="B49" s="30">
        <v>46</v>
      </c>
      <c r="C49" t="s">
        <v>91</v>
      </c>
      <c r="D49" s="12" t="s">
        <v>35</v>
      </c>
      <c r="E49" s="13" t="s">
        <v>43</v>
      </c>
      <c r="F49" s="12">
        <v>1976</v>
      </c>
      <c r="G49" s="14">
        <v>3.9580092598043848E-2</v>
      </c>
      <c r="H49" s="42">
        <v>12.21152608817345</v>
      </c>
      <c r="I49" s="45">
        <v>3.4120769481072286E-3</v>
      </c>
      <c r="J49" s="15" t="s">
        <v>33</v>
      </c>
      <c r="K49" s="12">
        <v>10</v>
      </c>
    </row>
    <row r="50" spans="1:11" x14ac:dyDescent="0.25">
      <c r="A50" s="32">
        <v>51</v>
      </c>
      <c r="B50" s="30">
        <v>47</v>
      </c>
      <c r="C50" t="s">
        <v>90</v>
      </c>
      <c r="D50" s="12" t="s">
        <v>35</v>
      </c>
      <c r="E50" s="13" t="s">
        <v>17</v>
      </c>
      <c r="F50" s="12">
        <v>1994</v>
      </c>
      <c r="G50" s="14">
        <v>3.9707407406240236E-2</v>
      </c>
      <c r="H50" s="42">
        <v>12.172371980583522</v>
      </c>
      <c r="I50" s="45">
        <v>3.4230523626069169E-3</v>
      </c>
      <c r="J50" s="15" t="s">
        <v>66</v>
      </c>
      <c r="K50" s="12">
        <v>8</v>
      </c>
    </row>
    <row r="51" spans="1:11" x14ac:dyDescent="0.25">
      <c r="A51" s="32">
        <v>52</v>
      </c>
      <c r="B51" s="30">
        <v>48</v>
      </c>
      <c r="C51" t="s">
        <v>89</v>
      </c>
      <c r="D51" s="12" t="s">
        <v>35</v>
      </c>
      <c r="E51" s="13" t="s">
        <v>88</v>
      </c>
      <c r="F51" s="12">
        <v>1959</v>
      </c>
      <c r="G51" s="14">
        <v>3.9776851852366235E-2</v>
      </c>
      <c r="H51" s="42">
        <v>12.151120835988957</v>
      </c>
      <c r="I51" s="45">
        <v>3.4290389527901928E-3</v>
      </c>
      <c r="J51" s="15" t="s">
        <v>48</v>
      </c>
      <c r="K51" s="12">
        <v>4</v>
      </c>
    </row>
    <row r="52" spans="1:11" x14ac:dyDescent="0.25">
      <c r="A52" s="32">
        <v>53</v>
      </c>
      <c r="B52" s="30">
        <v>49</v>
      </c>
      <c r="C52" t="s">
        <v>87</v>
      </c>
      <c r="D52" s="12" t="s">
        <v>35</v>
      </c>
      <c r="E52" s="13" t="s">
        <v>76</v>
      </c>
      <c r="F52" s="12">
        <v>1965</v>
      </c>
      <c r="G52" s="14">
        <v>4.000833333702758E-2</v>
      </c>
      <c r="H52" s="42">
        <v>12.080816495447712</v>
      </c>
      <c r="I52" s="45">
        <v>3.4489942531920328E-3</v>
      </c>
      <c r="J52" s="15" t="s">
        <v>48</v>
      </c>
      <c r="K52" s="12">
        <v>5</v>
      </c>
    </row>
    <row r="53" spans="1:11" x14ac:dyDescent="0.25">
      <c r="A53" s="32">
        <v>56</v>
      </c>
      <c r="B53" s="30">
        <v>50</v>
      </c>
      <c r="C53" t="s">
        <v>82</v>
      </c>
      <c r="D53" s="12" t="s">
        <v>35</v>
      </c>
      <c r="E53" s="13" t="s">
        <v>81</v>
      </c>
      <c r="F53" s="12">
        <v>1973</v>
      </c>
      <c r="G53" s="14">
        <v>4.1165740745782387E-2</v>
      </c>
      <c r="H53" s="42">
        <v>11.741154770374271</v>
      </c>
      <c r="I53" s="45">
        <v>3.5487707539467576E-3</v>
      </c>
      <c r="J53" s="15" t="s">
        <v>33</v>
      </c>
      <c r="K53" s="12">
        <v>11</v>
      </c>
    </row>
    <row r="54" spans="1:11" x14ac:dyDescent="0.25">
      <c r="A54" s="32">
        <v>58</v>
      </c>
      <c r="B54" s="30">
        <v>51</v>
      </c>
      <c r="C54" t="s">
        <v>78</v>
      </c>
      <c r="D54" s="12" t="s">
        <v>35</v>
      </c>
      <c r="E54" s="13" t="s">
        <v>49</v>
      </c>
      <c r="F54" s="12">
        <v>1979</v>
      </c>
      <c r="G54" s="14">
        <v>4.1628703707829118E-2</v>
      </c>
      <c r="H54" s="42">
        <v>11.61057852595186</v>
      </c>
      <c r="I54" s="45">
        <v>3.5886813541231998E-3</v>
      </c>
      <c r="J54" s="15" t="s">
        <v>58</v>
      </c>
      <c r="K54" s="12">
        <v>23</v>
      </c>
    </row>
    <row r="55" spans="1:11" x14ac:dyDescent="0.25">
      <c r="A55" s="32">
        <v>59</v>
      </c>
      <c r="B55" s="30">
        <v>52</v>
      </c>
      <c r="C55" t="s">
        <v>77</v>
      </c>
      <c r="D55" s="12" t="s">
        <v>35</v>
      </c>
      <c r="E55" s="13" t="s">
        <v>76</v>
      </c>
      <c r="F55" s="12">
        <v>1967</v>
      </c>
      <c r="G55" s="14">
        <v>4.2126388892938849E-2</v>
      </c>
      <c r="H55" s="42">
        <v>11.47341004142771</v>
      </c>
      <c r="I55" s="45">
        <v>3.6315852493912803E-3</v>
      </c>
      <c r="J55" s="15" t="s">
        <v>33</v>
      </c>
      <c r="K55" s="12">
        <v>12</v>
      </c>
    </row>
    <row r="56" spans="1:11" x14ac:dyDescent="0.25">
      <c r="A56" s="32">
        <v>60</v>
      </c>
      <c r="B56" s="30">
        <v>53</v>
      </c>
      <c r="C56" t="s">
        <v>75</v>
      </c>
      <c r="D56" s="12" t="s">
        <v>35</v>
      </c>
      <c r="E56" s="13" t="s">
        <v>74</v>
      </c>
      <c r="F56" s="12">
        <v>2002</v>
      </c>
      <c r="G56" s="14">
        <v>4.2496759262576234E-2</v>
      </c>
      <c r="H56" s="42">
        <v>11.373416272684336</v>
      </c>
      <c r="I56" s="45">
        <v>3.6635137295324342E-3</v>
      </c>
      <c r="J56" s="15" t="s">
        <v>73</v>
      </c>
      <c r="K56" s="12">
        <v>2</v>
      </c>
    </row>
    <row r="57" spans="1:11" x14ac:dyDescent="0.25">
      <c r="A57" s="32">
        <v>61</v>
      </c>
      <c r="B57" s="30">
        <v>54</v>
      </c>
      <c r="C57" t="s">
        <v>72</v>
      </c>
      <c r="D57" s="12" t="s">
        <v>35</v>
      </c>
      <c r="E57" s="13" t="s">
        <v>71</v>
      </c>
      <c r="F57" s="12">
        <v>1987</v>
      </c>
      <c r="G57" s="14">
        <v>4.2832407409150619E-2</v>
      </c>
      <c r="H57" s="42">
        <v>11.284290624067866</v>
      </c>
      <c r="I57" s="45">
        <v>3.6924489145819502E-3</v>
      </c>
      <c r="J57" s="15" t="s">
        <v>66</v>
      </c>
      <c r="K57" s="12">
        <v>9</v>
      </c>
    </row>
    <row r="58" spans="1:11" x14ac:dyDescent="0.25">
      <c r="A58" s="32">
        <v>64</v>
      </c>
      <c r="B58" s="30">
        <v>55</v>
      </c>
      <c r="C58" t="s">
        <v>67</v>
      </c>
      <c r="D58" s="12" t="s">
        <v>35</v>
      </c>
      <c r="E58" s="13" t="s">
        <v>40</v>
      </c>
      <c r="F58" s="12">
        <v>1987</v>
      </c>
      <c r="G58" s="14">
        <v>4.350370370229939E-2</v>
      </c>
      <c r="H58" s="42">
        <v>11.110165162967187</v>
      </c>
      <c r="I58" s="45">
        <v>3.7503192846809821E-3</v>
      </c>
      <c r="J58" s="15" t="s">
        <v>66</v>
      </c>
      <c r="K58" s="12">
        <v>10</v>
      </c>
    </row>
    <row r="59" spans="1:11" x14ac:dyDescent="0.25">
      <c r="A59" s="32">
        <v>67</v>
      </c>
      <c r="B59" s="30">
        <v>56</v>
      </c>
      <c r="C59" t="s">
        <v>61</v>
      </c>
      <c r="D59" s="12" t="s">
        <v>35</v>
      </c>
      <c r="E59" s="13" t="s">
        <v>40</v>
      </c>
      <c r="F59" s="12">
        <v>1986</v>
      </c>
      <c r="G59" s="14">
        <v>4.4823148149589542E-2</v>
      </c>
      <c r="H59" s="42">
        <v>10.783118841190975</v>
      </c>
      <c r="I59" s="45">
        <v>3.8640644956542711E-3</v>
      </c>
      <c r="J59" s="15" t="s">
        <v>58</v>
      </c>
      <c r="K59" s="12">
        <v>24</v>
      </c>
    </row>
    <row r="60" spans="1:11" x14ac:dyDescent="0.25">
      <c r="A60" s="32">
        <v>68</v>
      </c>
      <c r="B60" s="30">
        <v>57</v>
      </c>
      <c r="C60" t="s">
        <v>60</v>
      </c>
      <c r="D60" s="12" t="s">
        <v>35</v>
      </c>
      <c r="E60" s="13" t="s">
        <v>59</v>
      </c>
      <c r="F60" s="12">
        <v>1978</v>
      </c>
      <c r="G60" s="14">
        <v>4.5864814819651656E-2</v>
      </c>
      <c r="H60" s="42">
        <v>10.538216173637311</v>
      </c>
      <c r="I60" s="45">
        <v>3.9538633465216943E-3</v>
      </c>
      <c r="J60" s="15" t="s">
        <v>58</v>
      </c>
      <c r="K60" s="12">
        <v>25</v>
      </c>
    </row>
    <row r="61" spans="1:11" x14ac:dyDescent="0.25">
      <c r="A61" s="32">
        <v>69</v>
      </c>
      <c r="B61" s="30">
        <v>58</v>
      </c>
      <c r="C61" t="s">
        <v>57</v>
      </c>
      <c r="D61" s="12" t="s">
        <v>35</v>
      </c>
      <c r="E61" s="13" t="s">
        <v>49</v>
      </c>
      <c r="F61" s="12">
        <v>1973</v>
      </c>
      <c r="G61" s="14">
        <v>4.5899537035438698E-2</v>
      </c>
      <c r="H61" s="42">
        <v>10.530244193098401</v>
      </c>
      <c r="I61" s="45">
        <v>3.9568566409860948E-3</v>
      </c>
      <c r="J61" s="15" t="s">
        <v>33</v>
      </c>
      <c r="K61" s="12">
        <v>13</v>
      </c>
    </row>
    <row r="62" spans="1:11" x14ac:dyDescent="0.25">
      <c r="A62" s="32">
        <v>72</v>
      </c>
      <c r="B62" s="30">
        <v>59</v>
      </c>
      <c r="C62" t="s">
        <v>52</v>
      </c>
      <c r="D62" s="12" t="s">
        <v>35</v>
      </c>
      <c r="E62" s="13" t="s">
        <v>51</v>
      </c>
      <c r="F62" s="12">
        <v>1962</v>
      </c>
      <c r="G62" s="14">
        <v>5.0054629631631542E-2</v>
      </c>
      <c r="H62" s="42">
        <v>9.6561164649572291</v>
      </c>
      <c r="I62" s="45">
        <v>4.3150542785889258E-3</v>
      </c>
      <c r="J62" s="15" t="s">
        <v>48</v>
      </c>
      <c r="K62" s="12">
        <v>6</v>
      </c>
    </row>
    <row r="63" spans="1:11" x14ac:dyDescent="0.25">
      <c r="A63" s="32">
        <v>73</v>
      </c>
      <c r="B63" s="30">
        <v>60</v>
      </c>
      <c r="C63" t="s">
        <v>50</v>
      </c>
      <c r="D63" s="12" t="s">
        <v>35</v>
      </c>
      <c r="E63" s="13" t="s">
        <v>49</v>
      </c>
      <c r="F63" s="12">
        <v>1957</v>
      </c>
      <c r="G63" s="14">
        <v>5.135092592536239E-2</v>
      </c>
      <c r="H63" s="42">
        <v>9.4123586794880634</v>
      </c>
      <c r="I63" s="45">
        <v>4.4268039590829649E-3</v>
      </c>
      <c r="J63" s="15" t="s">
        <v>48</v>
      </c>
      <c r="K63" s="12">
        <v>7</v>
      </c>
    </row>
    <row r="64" spans="1:11" x14ac:dyDescent="0.25">
      <c r="A64" s="32">
        <v>74</v>
      </c>
      <c r="B64" s="30">
        <v>61</v>
      </c>
      <c r="C64" t="s">
        <v>47</v>
      </c>
      <c r="D64" s="12" t="s">
        <v>35</v>
      </c>
      <c r="E64" s="13" t="s">
        <v>46</v>
      </c>
      <c r="F64" s="12">
        <v>1947</v>
      </c>
      <c r="G64" s="14">
        <v>5.2543055557180196E-2</v>
      </c>
      <c r="H64" s="42">
        <v>9.1988052123718571</v>
      </c>
      <c r="I64" s="45">
        <v>4.5295737549293277E-3</v>
      </c>
      <c r="J64" s="15" t="s">
        <v>45</v>
      </c>
      <c r="K64" s="12">
        <v>1</v>
      </c>
    </row>
    <row r="65" spans="1:11" x14ac:dyDescent="0.25">
      <c r="A65" s="32">
        <v>75</v>
      </c>
      <c r="B65" s="30">
        <v>62</v>
      </c>
      <c r="C65" t="s">
        <v>44</v>
      </c>
      <c r="D65" s="12" t="s">
        <v>35</v>
      </c>
      <c r="E65" s="13" t="s">
        <v>43</v>
      </c>
      <c r="F65" s="12">
        <v>1970</v>
      </c>
      <c r="G65" s="14">
        <v>5.2670370372652542E-2</v>
      </c>
      <c r="H65" s="42">
        <v>9.1765698610748547</v>
      </c>
      <c r="I65" s="45">
        <v>4.5405491700562534E-3</v>
      </c>
      <c r="J65" s="15" t="s">
        <v>33</v>
      </c>
      <c r="K65" s="12">
        <v>14</v>
      </c>
    </row>
    <row r="66" spans="1:11" x14ac:dyDescent="0.25">
      <c r="A66" s="32">
        <v>77</v>
      </c>
      <c r="B66" s="30">
        <v>63</v>
      </c>
      <c r="C66" t="s">
        <v>38</v>
      </c>
      <c r="D66" s="12" t="s">
        <v>35</v>
      </c>
      <c r="E66" s="13" t="s">
        <v>37</v>
      </c>
      <c r="F66" s="12">
        <v>1968</v>
      </c>
      <c r="G66" s="14">
        <v>5.4117129628139082E-2</v>
      </c>
      <c r="H66" s="42">
        <v>8.9312448138789744</v>
      </c>
      <c r="I66" s="45">
        <v>4.6652697955292316E-3</v>
      </c>
      <c r="J66" s="15" t="s">
        <v>33</v>
      </c>
      <c r="K66" s="12">
        <v>15</v>
      </c>
    </row>
    <row r="67" spans="1:11" x14ac:dyDescent="0.25">
      <c r="A67" s="32">
        <v>78</v>
      </c>
      <c r="B67" s="30">
        <v>64</v>
      </c>
      <c r="C67" t="s">
        <v>36</v>
      </c>
      <c r="D67" s="12" t="s">
        <v>35</v>
      </c>
      <c r="E67" s="13" t="s">
        <v>34</v>
      </c>
      <c r="F67" s="12">
        <v>1972</v>
      </c>
      <c r="G67" s="14">
        <v>6.0853240742289927E-2</v>
      </c>
      <c r="H67" s="42">
        <v>7.9426063006278165</v>
      </c>
      <c r="I67" s="45">
        <v>5.2459690295077526E-3</v>
      </c>
      <c r="J67" s="15" t="s">
        <v>33</v>
      </c>
      <c r="K67" s="12">
        <v>16</v>
      </c>
    </row>
    <row r="68" spans="1:11" ht="18.75" x14ac:dyDescent="0.3">
      <c r="A68" s="32"/>
      <c r="B68" s="30"/>
      <c r="D68" s="66" t="s">
        <v>19</v>
      </c>
      <c r="E68" s="13"/>
      <c r="G68" s="14"/>
      <c r="H68" s="42"/>
      <c r="I68" s="45"/>
      <c r="J68" s="15"/>
    </row>
    <row r="69" spans="1:11" x14ac:dyDescent="0.25">
      <c r="A69" s="32">
        <v>31</v>
      </c>
      <c r="B69" s="30">
        <v>1</v>
      </c>
      <c r="C69" s="9" t="s">
        <v>117</v>
      </c>
      <c r="D69" s="56" t="s">
        <v>41</v>
      </c>
      <c r="E69" s="57" t="s">
        <v>40</v>
      </c>
      <c r="F69" s="56">
        <v>1986</v>
      </c>
      <c r="G69" s="58">
        <v>3.6061574079212733E-2</v>
      </c>
      <c r="H69" s="59">
        <v>13.403001551503131</v>
      </c>
      <c r="I69" s="60">
        <v>3.1087563861390286E-3</v>
      </c>
      <c r="J69" s="61" t="s">
        <v>108</v>
      </c>
      <c r="K69" s="56">
        <v>1</v>
      </c>
    </row>
    <row r="70" spans="1:11" x14ac:dyDescent="0.25">
      <c r="A70" s="32">
        <v>34</v>
      </c>
      <c r="B70" s="30">
        <v>2</v>
      </c>
      <c r="C70" s="9" t="s">
        <v>113</v>
      </c>
      <c r="D70" s="56" t="s">
        <v>41</v>
      </c>
      <c r="E70" s="57" t="s">
        <v>112</v>
      </c>
      <c r="F70" s="56">
        <v>1982</v>
      </c>
      <c r="G70" s="58">
        <v>3.6350925925944466E-2</v>
      </c>
      <c r="H70" s="59">
        <v>13.296314220936187</v>
      </c>
      <c r="I70" s="60">
        <v>3.1337005108572815E-3</v>
      </c>
      <c r="J70" s="61" t="s">
        <v>108</v>
      </c>
      <c r="K70" s="56">
        <v>2</v>
      </c>
    </row>
    <row r="71" spans="1:11" x14ac:dyDescent="0.25">
      <c r="A71" s="32">
        <v>36</v>
      </c>
      <c r="B71" s="30">
        <v>3</v>
      </c>
      <c r="C71" s="9" t="s">
        <v>110</v>
      </c>
      <c r="D71" s="56" t="s">
        <v>41</v>
      </c>
      <c r="E71" s="57" t="s">
        <v>109</v>
      </c>
      <c r="F71" s="56">
        <v>1988</v>
      </c>
      <c r="G71" s="58">
        <v>3.7438888888573274E-2</v>
      </c>
      <c r="H71" s="59">
        <v>12.909927289024102</v>
      </c>
      <c r="I71" s="60">
        <v>3.2274904214287304E-3</v>
      </c>
      <c r="J71" s="61" t="s">
        <v>108</v>
      </c>
      <c r="K71" s="56">
        <v>3</v>
      </c>
    </row>
    <row r="72" spans="1:11" x14ac:dyDescent="0.25">
      <c r="A72" s="32">
        <v>39</v>
      </c>
      <c r="B72" s="30">
        <v>4</v>
      </c>
      <c r="C72" t="s">
        <v>105</v>
      </c>
      <c r="D72" s="12" t="s">
        <v>41</v>
      </c>
      <c r="E72" s="13" t="s">
        <v>104</v>
      </c>
      <c r="F72" s="12">
        <v>1974</v>
      </c>
      <c r="G72" s="14">
        <v>3.7855555558053311E-2</v>
      </c>
      <c r="H72" s="42">
        <v>12.767830935465165</v>
      </c>
      <c r="I72" s="45">
        <v>3.2634099619011478E-3</v>
      </c>
      <c r="J72" s="15" t="s">
        <v>39</v>
      </c>
      <c r="K72" s="12">
        <v>1</v>
      </c>
    </row>
    <row r="73" spans="1:11" x14ac:dyDescent="0.25">
      <c r="A73" s="32">
        <v>54</v>
      </c>
      <c r="B73" s="30">
        <v>5</v>
      </c>
      <c r="C73" t="s">
        <v>86</v>
      </c>
      <c r="D73" s="12" t="s">
        <v>41</v>
      </c>
      <c r="E73" s="13" t="s">
        <v>85</v>
      </c>
      <c r="F73" s="12">
        <v>1974</v>
      </c>
      <c r="G73" s="14">
        <v>4.0853240745491348E-2</v>
      </c>
      <c r="H73" s="42">
        <v>11.830966760860337</v>
      </c>
      <c r="I73" s="45">
        <v>3.5218310987492544E-3</v>
      </c>
      <c r="J73" s="15" t="s">
        <v>39</v>
      </c>
      <c r="K73" s="12">
        <v>2</v>
      </c>
    </row>
    <row r="74" spans="1:11" x14ac:dyDescent="0.25">
      <c r="A74" s="32">
        <v>55</v>
      </c>
      <c r="B74" s="30">
        <v>6</v>
      </c>
      <c r="C74" t="s">
        <v>84</v>
      </c>
      <c r="D74" s="12" t="s">
        <v>41</v>
      </c>
      <c r="E74" s="13" t="s">
        <v>83</v>
      </c>
      <c r="F74" s="12">
        <v>1958</v>
      </c>
      <c r="G74" s="14">
        <v>4.0968981484184042E-2</v>
      </c>
      <c r="H74" s="42">
        <v>11.79754330773204</v>
      </c>
      <c r="I74" s="45">
        <v>3.5318087486365555E-3</v>
      </c>
      <c r="J74" s="15" t="s">
        <v>62</v>
      </c>
      <c r="K74" s="12">
        <v>1</v>
      </c>
    </row>
    <row r="75" spans="1:11" x14ac:dyDescent="0.25">
      <c r="A75" s="32">
        <v>57</v>
      </c>
      <c r="B75" s="30">
        <v>7</v>
      </c>
      <c r="C75" t="s">
        <v>80</v>
      </c>
      <c r="D75" s="12" t="s">
        <v>41</v>
      </c>
      <c r="E75" s="13" t="s">
        <v>79</v>
      </c>
      <c r="F75" s="12">
        <v>1970</v>
      </c>
      <c r="G75" s="14">
        <v>4.1385648153664079E-2</v>
      </c>
      <c r="H75" s="42">
        <v>11.678766792263986</v>
      </c>
      <c r="I75" s="45">
        <v>3.5677282891089725E-3</v>
      </c>
      <c r="J75" s="15" t="s">
        <v>39</v>
      </c>
      <c r="K75" s="12">
        <v>3</v>
      </c>
    </row>
    <row r="76" spans="1:11" x14ac:dyDescent="0.25">
      <c r="A76" s="32">
        <v>62</v>
      </c>
      <c r="B76" s="30">
        <v>8</v>
      </c>
      <c r="C76" t="s">
        <v>70</v>
      </c>
      <c r="D76" s="12" t="s">
        <v>41</v>
      </c>
      <c r="E76" s="13" t="s">
        <v>17</v>
      </c>
      <c r="F76" s="12">
        <v>2002</v>
      </c>
      <c r="G76" s="14">
        <v>4.3098611109599005E-2</v>
      </c>
      <c r="H76" s="42">
        <v>11.214591860146612</v>
      </c>
      <c r="I76" s="45">
        <v>3.7153975094481903E-3</v>
      </c>
      <c r="J76" s="15" t="s">
        <v>69</v>
      </c>
      <c r="K76" s="12">
        <v>1</v>
      </c>
    </row>
    <row r="77" spans="1:11" x14ac:dyDescent="0.25">
      <c r="A77" s="32">
        <v>63</v>
      </c>
      <c r="B77" s="30">
        <v>9</v>
      </c>
      <c r="C77" t="s">
        <v>68</v>
      </c>
      <c r="D77" s="12" t="s">
        <v>41</v>
      </c>
      <c r="E77" s="13" t="s">
        <v>49</v>
      </c>
      <c r="F77" s="12">
        <v>1966</v>
      </c>
      <c r="G77" s="14">
        <v>4.3411111109890044E-2</v>
      </c>
      <c r="H77" s="42">
        <v>11.133862298751872</v>
      </c>
      <c r="I77" s="45">
        <v>3.7423371646456934E-3</v>
      </c>
      <c r="J77" s="15" t="s">
        <v>62</v>
      </c>
      <c r="K77" s="12">
        <v>2</v>
      </c>
    </row>
    <row r="78" spans="1:11" x14ac:dyDescent="0.25">
      <c r="A78" s="32">
        <v>65</v>
      </c>
      <c r="B78" s="30">
        <v>10</v>
      </c>
      <c r="C78" t="s">
        <v>65</v>
      </c>
      <c r="D78" s="12" t="s">
        <v>41</v>
      </c>
      <c r="E78" s="13" t="s">
        <v>64</v>
      </c>
      <c r="F78" s="12">
        <v>1971</v>
      </c>
      <c r="G78" s="14">
        <v>4.4533796295581851E-2</v>
      </c>
      <c r="H78" s="42">
        <v>10.853180585039958</v>
      </c>
      <c r="I78" s="45">
        <v>3.8391203703087803E-3</v>
      </c>
      <c r="J78" s="15" t="s">
        <v>39</v>
      </c>
      <c r="K78" s="12">
        <v>4</v>
      </c>
    </row>
    <row r="79" spans="1:11" x14ac:dyDescent="0.25">
      <c r="A79" s="32">
        <v>66</v>
      </c>
      <c r="B79" s="30">
        <v>11</v>
      </c>
      <c r="C79" t="s">
        <v>63</v>
      </c>
      <c r="D79" s="12" t="s">
        <v>41</v>
      </c>
      <c r="E79" s="13" t="s">
        <v>43</v>
      </c>
      <c r="F79" s="12">
        <v>1966</v>
      </c>
      <c r="G79" s="14">
        <v>4.4800000003306195E-2</v>
      </c>
      <c r="H79" s="42">
        <v>10.788690475394281</v>
      </c>
      <c r="I79" s="45">
        <v>3.8620689658022582E-3</v>
      </c>
      <c r="J79" s="15" t="s">
        <v>62</v>
      </c>
      <c r="K79" s="12">
        <v>3</v>
      </c>
    </row>
    <row r="80" spans="1:11" x14ac:dyDescent="0.25">
      <c r="A80" s="32">
        <v>70</v>
      </c>
      <c r="B80" s="30">
        <v>12</v>
      </c>
      <c r="C80" t="s">
        <v>56</v>
      </c>
      <c r="D80" s="12" t="s">
        <v>41</v>
      </c>
      <c r="E80" s="13" t="s">
        <v>40</v>
      </c>
      <c r="F80" s="12">
        <v>1991</v>
      </c>
      <c r="G80" s="14">
        <v>4.6617129628430121E-2</v>
      </c>
      <c r="H80" s="42">
        <v>10.368148729572694</v>
      </c>
      <c r="I80" s="45">
        <v>4.0187180714163894E-3</v>
      </c>
      <c r="J80" s="15" t="s">
        <v>55</v>
      </c>
      <c r="K80" s="12">
        <v>1</v>
      </c>
    </row>
    <row r="81" spans="1:11" x14ac:dyDescent="0.25">
      <c r="A81" s="32">
        <v>71</v>
      </c>
      <c r="B81" s="30">
        <v>13</v>
      </c>
      <c r="C81" t="s">
        <v>54</v>
      </c>
      <c r="D81" s="12" t="s">
        <v>41</v>
      </c>
      <c r="E81" s="13" t="s">
        <v>53</v>
      </c>
      <c r="F81" s="12">
        <v>1967</v>
      </c>
      <c r="G81" s="14">
        <v>4.6918055559217464E-2</v>
      </c>
      <c r="H81" s="42">
        <v>10.301648855061689</v>
      </c>
      <c r="I81" s="45">
        <v>4.0446599620015053E-3</v>
      </c>
      <c r="J81" s="15" t="s">
        <v>39</v>
      </c>
      <c r="K81" s="12">
        <v>5</v>
      </c>
    </row>
    <row r="82" spans="1:11" x14ac:dyDescent="0.25">
      <c r="A82" s="32">
        <v>76</v>
      </c>
      <c r="B82" s="30">
        <v>14</v>
      </c>
      <c r="C82" t="s">
        <v>42</v>
      </c>
      <c r="D82" s="12" t="s">
        <v>41</v>
      </c>
      <c r="E82" s="13" t="s">
        <v>40</v>
      </c>
      <c r="F82" s="12">
        <v>1976</v>
      </c>
      <c r="G82" s="14">
        <v>5.3677314819651656E-2</v>
      </c>
      <c r="H82" s="42">
        <v>9.0044245871326911</v>
      </c>
      <c r="I82" s="45">
        <v>4.6273547258320396E-3</v>
      </c>
      <c r="J82" s="15" t="s">
        <v>39</v>
      </c>
      <c r="K82" s="12">
        <v>6</v>
      </c>
    </row>
    <row r="83" spans="1:11" x14ac:dyDescent="0.25">
      <c r="A83" s="32"/>
      <c r="B83" s="30"/>
      <c r="C83" s="31"/>
      <c r="D83" s="32"/>
      <c r="E83" s="34"/>
      <c r="F83" s="32"/>
      <c r="G83" s="29"/>
      <c r="H83" s="28"/>
      <c r="I83" s="27"/>
      <c r="J83" s="33"/>
      <c r="K83" s="32"/>
    </row>
    <row r="84" spans="1:11" ht="15.75" x14ac:dyDescent="0.25">
      <c r="A84" s="32"/>
      <c r="B84" s="30"/>
      <c r="C84" s="44" t="s">
        <v>9</v>
      </c>
      <c r="F84" s="32"/>
      <c r="G84" s="29"/>
      <c r="H84" s="28"/>
      <c r="I84" s="27"/>
      <c r="J84" s="33"/>
      <c r="K84" s="32"/>
    </row>
    <row r="85" spans="1:11" x14ac:dyDescent="0.25">
      <c r="A85" s="32"/>
      <c r="B85" s="30"/>
      <c r="C85" t="s">
        <v>32</v>
      </c>
      <c r="F85" s="32"/>
      <c r="G85" s="29"/>
      <c r="H85" s="28"/>
      <c r="I85" s="27"/>
      <c r="J85" s="33"/>
      <c r="K85" s="32"/>
    </row>
    <row r="86" spans="1:11" x14ac:dyDescent="0.25">
      <c r="A86" s="32"/>
      <c r="B86" s="30"/>
      <c r="C86" t="s">
        <v>31</v>
      </c>
      <c r="F86" s="32"/>
      <c r="G86" s="29"/>
      <c r="H86" s="28"/>
      <c r="I86" s="27"/>
      <c r="J86" s="33"/>
      <c r="K86" s="32"/>
    </row>
    <row r="87" spans="1:11" x14ac:dyDescent="0.25">
      <c r="A87" s="32"/>
      <c r="B87" s="30"/>
      <c r="C87" t="s">
        <v>30</v>
      </c>
      <c r="F87" s="32"/>
      <c r="G87" s="29"/>
      <c r="H87" s="28"/>
      <c r="I87" s="27"/>
      <c r="J87" s="33"/>
      <c r="K87" s="32"/>
    </row>
    <row r="88" spans="1:11" x14ac:dyDescent="0.25">
      <c r="A88" s="32"/>
      <c r="B88" s="30"/>
      <c r="C88" t="s">
        <v>29</v>
      </c>
      <c r="F88" s="32"/>
      <c r="G88" s="29"/>
      <c r="H88" s="28"/>
      <c r="I88" s="27"/>
      <c r="J88" s="33"/>
      <c r="K88" s="32"/>
    </row>
    <row r="89" spans="1:11" x14ac:dyDescent="0.25">
      <c r="A89" s="32"/>
      <c r="B89" s="30"/>
      <c r="F89" s="32"/>
      <c r="G89" s="29"/>
      <c r="H89" s="28"/>
      <c r="I89" s="27"/>
      <c r="J89" s="33"/>
      <c r="K89" s="32"/>
    </row>
    <row r="90" spans="1:11" ht="18.75" x14ac:dyDescent="0.3">
      <c r="A90" s="32"/>
      <c r="B90" s="30"/>
      <c r="E90" s="68" t="s">
        <v>28</v>
      </c>
      <c r="F90" s="32"/>
      <c r="G90" s="29"/>
      <c r="H90" s="28"/>
      <c r="I90" s="27"/>
      <c r="J90" s="33"/>
      <c r="K90" s="32"/>
    </row>
    <row r="91" spans="1:11" x14ac:dyDescent="0.25">
      <c r="A91" s="32"/>
      <c r="B91" s="30"/>
      <c r="C91" s="31"/>
      <c r="D91" s="32"/>
      <c r="E91" s="34"/>
      <c r="F91" s="32"/>
      <c r="G91" s="29"/>
      <c r="H91" s="28"/>
      <c r="I91" s="27"/>
      <c r="J91" s="33"/>
      <c r="K91" s="32"/>
    </row>
    <row r="92" spans="1:11" x14ac:dyDescent="0.25">
      <c r="A92" s="32"/>
      <c r="B92" s="30"/>
      <c r="C92" s="31"/>
      <c r="D92" s="32"/>
      <c r="E92" s="34"/>
      <c r="F92" s="32"/>
      <c r="G92" s="29"/>
      <c r="H92" s="28"/>
      <c r="I92" s="27"/>
      <c r="J92" s="33"/>
      <c r="K92" s="32"/>
    </row>
    <row r="93" spans="1:11" x14ac:dyDescent="0.25">
      <c r="A93" s="32"/>
      <c r="B93" s="30"/>
      <c r="C93" s="31"/>
      <c r="D93" s="32"/>
      <c r="E93" s="34"/>
      <c r="F93" s="32"/>
      <c r="G93" s="29"/>
      <c r="H93" s="28"/>
      <c r="I93" s="27"/>
      <c r="J93" s="33"/>
      <c r="K93" s="32"/>
    </row>
    <row r="94" spans="1:11" x14ac:dyDescent="0.25">
      <c r="A94" s="32"/>
      <c r="B94" s="30"/>
      <c r="C94" s="31"/>
      <c r="D94" s="32"/>
      <c r="E94" s="34"/>
      <c r="F94" s="32"/>
      <c r="G94" s="29"/>
      <c r="H94" s="28"/>
      <c r="I94" s="27"/>
      <c r="J94" s="33"/>
      <c r="K94" s="32"/>
    </row>
    <row r="95" spans="1:11" x14ac:dyDescent="0.25">
      <c r="A95" s="32"/>
      <c r="B95" s="30"/>
      <c r="C95" s="31"/>
      <c r="D95" s="32"/>
      <c r="E95" s="34"/>
      <c r="F95" s="32"/>
      <c r="G95" s="29"/>
      <c r="H95" s="28"/>
      <c r="I95" s="27"/>
      <c r="J95" s="33"/>
      <c r="K95" s="32"/>
    </row>
    <row r="96" spans="1:11" x14ac:dyDescent="0.25">
      <c r="A96" s="32"/>
      <c r="B96" s="30"/>
      <c r="C96" s="31"/>
      <c r="D96" s="32"/>
      <c r="E96" s="34"/>
      <c r="F96" s="32"/>
      <c r="G96" s="29"/>
      <c r="H96" s="28"/>
      <c r="I96" s="27"/>
      <c r="J96" s="33"/>
      <c r="K96" s="32"/>
    </row>
    <row r="97" spans="1:11" x14ac:dyDescent="0.25">
      <c r="A97" s="32"/>
      <c r="B97" s="30"/>
      <c r="C97" s="31"/>
      <c r="D97" s="32"/>
      <c r="E97" s="34"/>
      <c r="F97" s="32"/>
      <c r="G97" s="29"/>
      <c r="H97" s="28"/>
      <c r="I97" s="27"/>
      <c r="J97" s="33"/>
      <c r="K97" s="32"/>
    </row>
    <row r="98" spans="1:11" x14ac:dyDescent="0.25">
      <c r="A98" s="32"/>
      <c r="B98" s="30"/>
      <c r="C98" s="31"/>
      <c r="D98" s="32"/>
      <c r="E98" s="34"/>
      <c r="F98" s="32"/>
      <c r="G98" s="29"/>
      <c r="H98" s="28"/>
      <c r="I98" s="27"/>
      <c r="J98" s="33"/>
      <c r="K98" s="32"/>
    </row>
    <row r="99" spans="1:11" x14ac:dyDescent="0.25">
      <c r="A99" s="32"/>
      <c r="B99" s="30"/>
      <c r="C99" s="31"/>
      <c r="D99" s="32"/>
      <c r="E99" s="34"/>
      <c r="F99" s="32"/>
      <c r="G99" s="29"/>
      <c r="H99" s="28"/>
      <c r="I99" s="27"/>
      <c r="J99" s="33"/>
      <c r="K99" s="32"/>
    </row>
    <row r="100" spans="1:11" x14ac:dyDescent="0.25">
      <c r="A100" s="32"/>
      <c r="B100" s="30"/>
      <c r="C100" s="31"/>
      <c r="D100" s="32"/>
      <c r="E100" s="34"/>
      <c r="F100" s="32"/>
      <c r="G100" s="29"/>
      <c r="H100" s="28"/>
      <c r="I100" s="27"/>
      <c r="J100" s="33"/>
      <c r="K100" s="32"/>
    </row>
    <row r="101" spans="1:11" x14ac:dyDescent="0.25">
      <c r="A101" s="32"/>
      <c r="B101" s="30"/>
      <c r="C101" s="31"/>
      <c r="D101" s="32"/>
      <c r="E101" s="34"/>
      <c r="F101" s="32"/>
      <c r="G101" s="29"/>
      <c r="H101" s="28"/>
      <c r="I101" s="27"/>
      <c r="J101" s="33"/>
      <c r="K101" s="32"/>
    </row>
    <row r="102" spans="1:11" x14ac:dyDescent="0.25">
      <c r="A102" s="32"/>
      <c r="B102" s="30"/>
      <c r="C102" s="31"/>
      <c r="D102" s="32"/>
      <c r="E102" s="34"/>
      <c r="F102" s="32"/>
      <c r="G102" s="29"/>
      <c r="H102" s="28"/>
      <c r="I102" s="27"/>
      <c r="J102" s="33"/>
      <c r="K102" s="32"/>
    </row>
    <row r="103" spans="1:11" x14ac:dyDescent="0.25">
      <c r="A103" s="32"/>
      <c r="B103" s="30"/>
      <c r="C103" s="31"/>
      <c r="D103" s="32"/>
      <c r="E103" s="34"/>
      <c r="F103" s="32"/>
      <c r="G103" s="29"/>
      <c r="H103" s="28"/>
      <c r="I103" s="27"/>
      <c r="J103" s="33"/>
      <c r="K103" s="32"/>
    </row>
    <row r="104" spans="1:11" x14ac:dyDescent="0.25">
      <c r="A104" s="32"/>
      <c r="B104" s="30"/>
      <c r="C104" s="31"/>
      <c r="D104" s="32"/>
      <c r="E104" s="34"/>
      <c r="F104" s="32"/>
      <c r="G104" s="29"/>
      <c r="H104" s="28"/>
      <c r="I104" s="27"/>
      <c r="J104" s="33"/>
      <c r="K104" s="32"/>
    </row>
    <row r="105" spans="1:11" x14ac:dyDescent="0.25">
      <c r="A105" s="32"/>
      <c r="B105" s="30"/>
      <c r="C105" s="31"/>
      <c r="D105" s="32"/>
      <c r="E105" s="34"/>
      <c r="F105" s="32"/>
      <c r="G105" s="29"/>
      <c r="H105" s="28"/>
      <c r="I105" s="27"/>
      <c r="J105" s="33"/>
      <c r="K105" s="32"/>
    </row>
    <row r="106" spans="1:11" x14ac:dyDescent="0.25">
      <c r="A106" s="32"/>
      <c r="B106" s="30"/>
      <c r="C106" s="31"/>
      <c r="D106" s="32"/>
      <c r="E106" s="34"/>
      <c r="F106" s="32"/>
      <c r="G106" s="29"/>
      <c r="H106" s="28"/>
      <c r="I106" s="27"/>
      <c r="J106" s="33"/>
      <c r="K106" s="32"/>
    </row>
    <row r="107" spans="1:11" x14ac:dyDescent="0.25">
      <c r="A107" s="32"/>
      <c r="B107" s="30"/>
      <c r="C107" s="31"/>
      <c r="D107" s="32"/>
      <c r="E107" s="34"/>
      <c r="F107" s="32"/>
      <c r="G107" s="29"/>
      <c r="H107" s="28"/>
      <c r="I107" s="27"/>
      <c r="J107" s="33"/>
      <c r="K107" s="32"/>
    </row>
    <row r="108" spans="1:11" x14ac:dyDescent="0.25">
      <c r="A108" s="32"/>
      <c r="B108" s="30"/>
      <c r="C108" s="31"/>
      <c r="D108" s="32"/>
      <c r="E108" s="34"/>
      <c r="F108" s="32"/>
      <c r="G108" s="29"/>
      <c r="H108" s="28"/>
      <c r="I108" s="27"/>
      <c r="J108" s="33"/>
      <c r="K108" s="32"/>
    </row>
    <row r="109" spans="1:11" x14ac:dyDescent="0.25">
      <c r="A109" s="32"/>
      <c r="B109" s="30"/>
      <c r="C109" s="31"/>
      <c r="D109" s="32"/>
      <c r="E109" s="34"/>
      <c r="F109" s="32"/>
      <c r="G109" s="29"/>
      <c r="H109" s="28"/>
      <c r="I109" s="27"/>
      <c r="J109" s="33"/>
      <c r="K109" s="32"/>
    </row>
    <row r="110" spans="1:11" x14ac:dyDescent="0.25">
      <c r="A110" s="32"/>
      <c r="B110" s="30"/>
      <c r="C110" s="31"/>
      <c r="D110" s="32"/>
      <c r="E110" s="34"/>
      <c r="F110" s="32"/>
      <c r="G110" s="29"/>
      <c r="H110" s="28"/>
      <c r="I110" s="27"/>
      <c r="J110" s="33"/>
      <c r="K110" s="32"/>
    </row>
    <row r="111" spans="1:11" x14ac:dyDescent="0.25">
      <c r="A111" s="32"/>
      <c r="B111" s="30"/>
      <c r="C111" s="31"/>
      <c r="D111" s="32"/>
      <c r="E111" s="34"/>
      <c r="F111" s="32"/>
      <c r="G111" s="29"/>
      <c r="H111" s="28"/>
      <c r="I111" s="27"/>
      <c r="J111" s="33"/>
      <c r="K111" s="32"/>
    </row>
    <row r="112" spans="1:11" x14ac:dyDescent="0.25">
      <c r="A112" s="32"/>
      <c r="B112" s="30"/>
      <c r="C112" s="31"/>
      <c r="D112" s="32"/>
      <c r="E112" s="34"/>
      <c r="F112" s="32"/>
      <c r="G112" s="29"/>
      <c r="H112" s="28"/>
      <c r="I112" s="27"/>
      <c r="J112" s="33"/>
      <c r="K112" s="32"/>
    </row>
    <row r="113" spans="1:11" x14ac:dyDescent="0.25">
      <c r="A113" s="32"/>
      <c r="B113" s="30"/>
      <c r="C113" s="31"/>
      <c r="D113" s="32"/>
      <c r="E113" s="34"/>
      <c r="F113" s="32"/>
      <c r="G113" s="29"/>
      <c r="H113" s="28"/>
      <c r="I113" s="27"/>
      <c r="J113" s="33"/>
      <c r="K113" s="32"/>
    </row>
    <row r="114" spans="1:11" x14ac:dyDescent="0.25">
      <c r="A114" s="32"/>
      <c r="B114" s="30"/>
      <c r="C114" s="31"/>
      <c r="D114" s="32"/>
      <c r="E114" s="34"/>
      <c r="F114" s="32"/>
      <c r="G114" s="29"/>
      <c r="H114" s="28"/>
      <c r="I114" s="27"/>
      <c r="J114" s="33"/>
      <c r="K114" s="32"/>
    </row>
    <row r="115" spans="1:11" x14ac:dyDescent="0.25">
      <c r="A115" s="32"/>
      <c r="B115" s="30"/>
      <c r="C115" s="31"/>
      <c r="D115" s="32"/>
      <c r="E115" s="34"/>
      <c r="F115" s="32"/>
      <c r="G115" s="29"/>
      <c r="H115" s="28"/>
      <c r="I115" s="27"/>
      <c r="J115" s="33"/>
      <c r="K115" s="32"/>
    </row>
    <row r="116" spans="1:11" x14ac:dyDescent="0.25">
      <c r="A116" s="32"/>
      <c r="B116" s="30"/>
      <c r="C116" s="31"/>
      <c r="D116" s="32"/>
      <c r="E116" s="34"/>
      <c r="F116" s="32"/>
      <c r="G116" s="29"/>
      <c r="H116" s="28"/>
      <c r="I116" s="27"/>
      <c r="J116" s="33"/>
      <c r="K116" s="32"/>
    </row>
    <row r="117" spans="1:11" x14ac:dyDescent="0.25">
      <c r="A117" s="32"/>
      <c r="B117" s="30"/>
      <c r="C117" s="31"/>
      <c r="D117" s="32"/>
      <c r="E117" s="34"/>
      <c r="F117" s="32"/>
      <c r="G117" s="29"/>
      <c r="H117" s="28"/>
      <c r="I117" s="27"/>
      <c r="J117" s="33"/>
      <c r="K117" s="32"/>
    </row>
    <row r="118" spans="1:11" x14ac:dyDescent="0.25">
      <c r="A118" s="32"/>
      <c r="B118" s="30"/>
      <c r="C118" s="31"/>
      <c r="D118" s="32"/>
      <c r="E118" s="34"/>
      <c r="F118" s="32"/>
      <c r="G118" s="29"/>
      <c r="H118" s="28"/>
      <c r="I118" s="27"/>
      <c r="J118" s="33"/>
      <c r="K118" s="32"/>
    </row>
    <row r="119" spans="1:11" x14ac:dyDescent="0.25">
      <c r="A119" s="32"/>
      <c r="B119" s="30"/>
      <c r="C119" s="31"/>
      <c r="D119" s="32"/>
      <c r="E119" s="34"/>
      <c r="F119" s="32"/>
      <c r="G119" s="29"/>
      <c r="H119" s="28"/>
      <c r="I119" s="27"/>
      <c r="J119" s="33"/>
      <c r="K119" s="32"/>
    </row>
    <row r="120" spans="1:11" x14ac:dyDescent="0.25">
      <c r="A120" s="32"/>
      <c r="B120" s="30"/>
      <c r="C120" s="31"/>
      <c r="D120" s="32"/>
      <c r="E120" s="34"/>
      <c r="F120" s="32"/>
      <c r="G120" s="29"/>
      <c r="H120" s="28"/>
      <c r="I120" s="27"/>
      <c r="J120" s="33"/>
      <c r="K120" s="32"/>
    </row>
    <row r="121" spans="1:11" x14ac:dyDescent="0.25">
      <c r="A121" s="32"/>
      <c r="B121" s="30"/>
      <c r="C121" s="31"/>
      <c r="D121" s="32"/>
      <c r="E121" s="34"/>
      <c r="F121" s="32"/>
      <c r="G121" s="29"/>
      <c r="H121" s="28"/>
      <c r="I121" s="27"/>
      <c r="J121" s="33"/>
      <c r="K121" s="32"/>
    </row>
    <row r="122" spans="1:11" x14ac:dyDescent="0.25">
      <c r="A122" s="32"/>
      <c r="B122" s="30"/>
      <c r="C122" s="31"/>
      <c r="D122" s="32"/>
      <c r="E122" s="34"/>
      <c r="F122" s="32"/>
      <c r="G122" s="29"/>
      <c r="H122" s="28"/>
      <c r="I122" s="27"/>
      <c r="J122" s="33"/>
      <c r="K122" s="32"/>
    </row>
    <row r="123" spans="1:11" x14ac:dyDescent="0.25">
      <c r="A123" s="32"/>
      <c r="B123" s="30"/>
      <c r="C123" s="31"/>
      <c r="D123" s="32"/>
      <c r="E123" s="34"/>
      <c r="F123" s="32"/>
      <c r="G123" s="29"/>
      <c r="H123" s="28"/>
      <c r="I123" s="27"/>
      <c r="J123" s="33"/>
      <c r="K123" s="32"/>
    </row>
    <row r="124" spans="1:11" x14ac:dyDescent="0.25">
      <c r="A124" s="32"/>
      <c r="B124" s="30"/>
      <c r="C124" s="31"/>
      <c r="D124" s="32"/>
      <c r="E124" s="34"/>
      <c r="F124" s="32"/>
      <c r="G124" s="29"/>
      <c r="H124" s="28"/>
      <c r="I124" s="27"/>
      <c r="J124" s="33"/>
      <c r="K124" s="32"/>
    </row>
    <row r="125" spans="1:11" x14ac:dyDescent="0.25">
      <c r="A125" s="32"/>
      <c r="B125" s="30"/>
      <c r="C125" s="31"/>
      <c r="D125" s="32"/>
      <c r="E125" s="34"/>
      <c r="F125" s="32"/>
      <c r="G125" s="29"/>
      <c r="H125" s="28"/>
      <c r="I125" s="27"/>
      <c r="J125" s="33"/>
      <c r="K125" s="32"/>
    </row>
    <row r="126" spans="1:11" x14ac:dyDescent="0.25">
      <c r="A126" s="32"/>
      <c r="B126" s="30"/>
      <c r="C126" s="31"/>
      <c r="D126" s="32"/>
      <c r="E126" s="34"/>
      <c r="F126" s="32"/>
      <c r="G126" s="29"/>
      <c r="H126" s="28"/>
      <c r="I126" s="27"/>
      <c r="J126" s="33"/>
      <c r="K126" s="32"/>
    </row>
    <row r="127" spans="1:11" x14ac:dyDescent="0.25">
      <c r="A127" s="32"/>
      <c r="B127" s="30"/>
      <c r="C127" s="31"/>
      <c r="D127" s="32"/>
      <c r="E127" s="34"/>
      <c r="F127" s="32"/>
      <c r="G127" s="29"/>
      <c r="H127" s="28"/>
      <c r="I127" s="27"/>
      <c r="J127" s="33"/>
      <c r="K127" s="32"/>
    </row>
    <row r="128" spans="1:11" x14ac:dyDescent="0.25">
      <c r="A128" s="32"/>
      <c r="B128" s="30"/>
      <c r="C128" s="31"/>
      <c r="D128" s="32"/>
      <c r="E128" s="34"/>
      <c r="F128" s="32"/>
      <c r="G128" s="29"/>
      <c r="H128" s="28"/>
      <c r="I128" s="27"/>
      <c r="J128" s="33"/>
      <c r="K128" s="32"/>
    </row>
    <row r="129" spans="1:11" x14ac:dyDescent="0.25">
      <c r="A129" s="32"/>
      <c r="B129" s="30"/>
      <c r="C129" s="31"/>
      <c r="D129" s="32"/>
      <c r="E129" s="34"/>
      <c r="F129" s="32"/>
      <c r="G129" s="29"/>
      <c r="H129" s="28"/>
      <c r="I129" s="27"/>
      <c r="J129" s="33"/>
      <c r="K129" s="32"/>
    </row>
    <row r="130" spans="1:11" x14ac:dyDescent="0.25">
      <c r="A130" s="32"/>
      <c r="B130" s="30"/>
      <c r="C130" s="31"/>
      <c r="D130" s="32"/>
      <c r="E130" s="34"/>
      <c r="F130" s="32"/>
      <c r="G130" s="29"/>
      <c r="H130" s="28"/>
      <c r="I130" s="27"/>
      <c r="J130" s="33"/>
      <c r="K130" s="32"/>
    </row>
    <row r="131" spans="1:11" x14ac:dyDescent="0.25">
      <c r="A131" s="32"/>
      <c r="B131" s="30"/>
      <c r="C131" s="31"/>
      <c r="D131" s="32"/>
      <c r="E131" s="34"/>
      <c r="F131" s="32"/>
      <c r="G131" s="29"/>
      <c r="H131" s="28"/>
      <c r="I131" s="27"/>
      <c r="J131" s="33"/>
      <c r="K131" s="32"/>
    </row>
    <row r="132" spans="1:11" x14ac:dyDescent="0.25">
      <c r="A132" s="32"/>
      <c r="B132" s="30"/>
      <c r="C132" s="31"/>
      <c r="D132" s="32"/>
      <c r="E132" s="34"/>
      <c r="F132" s="32"/>
      <c r="G132" s="29"/>
      <c r="H132" s="28"/>
      <c r="I132" s="27"/>
      <c r="J132" s="33"/>
      <c r="K132" s="32"/>
    </row>
    <row r="133" spans="1:11" x14ac:dyDescent="0.25">
      <c r="A133" s="32"/>
      <c r="B133" s="30"/>
      <c r="C133" s="31"/>
      <c r="D133" s="32"/>
      <c r="E133" s="34"/>
      <c r="F133" s="32"/>
      <c r="G133" s="29"/>
      <c r="H133" s="28"/>
      <c r="I133" s="27"/>
      <c r="J133" s="33"/>
      <c r="K133" s="32"/>
    </row>
    <row r="134" spans="1:11" x14ac:dyDescent="0.25">
      <c r="A134" s="32"/>
      <c r="B134" s="30"/>
      <c r="C134" s="31"/>
      <c r="D134" s="32"/>
      <c r="E134" s="34"/>
      <c r="F134" s="32"/>
      <c r="G134" s="29"/>
      <c r="H134" s="28"/>
      <c r="I134" s="27"/>
      <c r="J134" s="33"/>
      <c r="K134" s="32"/>
    </row>
    <row r="135" spans="1:11" x14ac:dyDescent="0.25">
      <c r="A135" s="32"/>
      <c r="B135" s="30"/>
      <c r="C135" s="31"/>
      <c r="D135" s="32"/>
      <c r="E135" s="34"/>
      <c r="F135" s="32"/>
      <c r="G135" s="29"/>
      <c r="H135" s="28"/>
      <c r="I135" s="27"/>
      <c r="J135" s="33"/>
      <c r="K135" s="32"/>
    </row>
    <row r="136" spans="1:11" x14ac:dyDescent="0.25">
      <c r="A136" s="32"/>
      <c r="B136" s="30"/>
      <c r="C136" s="31"/>
      <c r="D136" s="32"/>
      <c r="E136" s="34"/>
      <c r="F136" s="32"/>
      <c r="G136" s="29"/>
      <c r="H136" s="28"/>
      <c r="I136" s="27"/>
      <c r="J136" s="33"/>
      <c r="K136" s="32"/>
    </row>
    <row r="137" spans="1:11" x14ac:dyDescent="0.25">
      <c r="A137" s="32"/>
      <c r="B137" s="30"/>
      <c r="C137" s="31"/>
      <c r="D137" s="32"/>
      <c r="E137" s="34"/>
      <c r="F137" s="32"/>
      <c r="G137" s="29"/>
      <c r="H137" s="28"/>
      <c r="I137" s="27"/>
      <c r="J137" s="33"/>
      <c r="K137" s="32"/>
    </row>
    <row r="138" spans="1:11" x14ac:dyDescent="0.25">
      <c r="A138" s="32"/>
      <c r="B138" s="30"/>
      <c r="C138" s="31"/>
      <c r="D138" s="32"/>
      <c r="E138" s="34"/>
      <c r="F138" s="32"/>
      <c r="G138" s="29"/>
      <c r="H138" s="28"/>
      <c r="I138" s="27"/>
      <c r="J138" s="33"/>
      <c r="K138" s="32"/>
    </row>
    <row r="139" spans="1:11" x14ac:dyDescent="0.25">
      <c r="A139" s="32"/>
      <c r="B139" s="30"/>
      <c r="C139" s="31"/>
      <c r="D139" s="32"/>
      <c r="E139" s="34"/>
      <c r="F139" s="32"/>
      <c r="G139" s="29"/>
      <c r="H139" s="28"/>
      <c r="I139" s="27"/>
      <c r="J139" s="33"/>
      <c r="K139" s="32"/>
    </row>
    <row r="140" spans="1:11" x14ac:dyDescent="0.25">
      <c r="A140" s="32"/>
      <c r="B140" s="30"/>
      <c r="C140" s="31"/>
      <c r="D140" s="32"/>
      <c r="E140" s="34"/>
      <c r="F140" s="32"/>
      <c r="G140" s="29"/>
      <c r="H140" s="28"/>
      <c r="I140" s="27"/>
      <c r="J140" s="33"/>
      <c r="K140" s="32"/>
    </row>
    <row r="141" spans="1:11" x14ac:dyDescent="0.25">
      <c r="A141" s="32"/>
      <c r="B141" s="30"/>
      <c r="C141" s="31"/>
      <c r="D141" s="32"/>
      <c r="E141" s="34"/>
      <c r="F141" s="32"/>
      <c r="G141" s="29"/>
      <c r="H141" s="28"/>
      <c r="I141" s="27"/>
      <c r="J141" s="33"/>
      <c r="K141" s="32"/>
    </row>
    <row r="142" spans="1:11" x14ac:dyDescent="0.25">
      <c r="A142" s="32"/>
      <c r="B142" s="30"/>
      <c r="C142" s="31"/>
      <c r="D142" s="32"/>
      <c r="E142" s="34"/>
      <c r="F142" s="32"/>
      <c r="G142" s="29"/>
      <c r="H142" s="28"/>
      <c r="I142" s="27"/>
      <c r="J142" s="33"/>
      <c r="K142" s="32"/>
    </row>
    <row r="143" spans="1:11" x14ac:dyDescent="0.25">
      <c r="A143" s="32"/>
      <c r="B143" s="30"/>
      <c r="C143" s="31"/>
      <c r="D143" s="32"/>
      <c r="E143" s="34"/>
      <c r="F143" s="32"/>
      <c r="G143" s="29"/>
      <c r="H143" s="28"/>
      <c r="I143" s="27"/>
      <c r="J143" s="33"/>
      <c r="K143" s="32"/>
    </row>
    <row r="144" spans="1:11" x14ac:dyDescent="0.25">
      <c r="A144" s="32"/>
      <c r="B144" s="30"/>
      <c r="C144" s="31"/>
      <c r="D144" s="32"/>
      <c r="E144" s="34"/>
      <c r="F144" s="32"/>
      <c r="G144" s="29"/>
      <c r="H144" s="28"/>
      <c r="I144" s="27"/>
      <c r="J144" s="33"/>
      <c r="K144" s="32"/>
    </row>
    <row r="145" spans="1:11" x14ac:dyDescent="0.25">
      <c r="A145" s="32"/>
      <c r="B145" s="30"/>
      <c r="C145" s="31"/>
      <c r="D145" s="32"/>
      <c r="E145" s="34"/>
      <c r="F145" s="32"/>
      <c r="G145" s="29"/>
      <c r="H145" s="28"/>
      <c r="I145" s="27"/>
      <c r="J145" s="33"/>
      <c r="K145" s="32"/>
    </row>
    <row r="146" spans="1:11" x14ac:dyDescent="0.25">
      <c r="A146" s="32"/>
      <c r="B146" s="30"/>
      <c r="C146" s="31"/>
      <c r="D146" s="32"/>
      <c r="E146" s="34"/>
      <c r="F146" s="32"/>
      <c r="G146" s="29"/>
      <c r="H146" s="28"/>
      <c r="I146" s="27"/>
      <c r="J146" s="33"/>
      <c r="K146" s="32"/>
    </row>
    <row r="147" spans="1:11" x14ac:dyDescent="0.25">
      <c r="A147" s="32"/>
      <c r="B147" s="30"/>
      <c r="C147" s="31"/>
      <c r="D147" s="32"/>
      <c r="E147" s="34"/>
      <c r="F147" s="32"/>
      <c r="G147" s="29"/>
      <c r="H147" s="28"/>
      <c r="I147" s="27"/>
      <c r="J147" s="33"/>
      <c r="K147" s="32"/>
    </row>
    <row r="148" spans="1:11" x14ac:dyDescent="0.25">
      <c r="A148" s="32"/>
      <c r="B148" s="30"/>
      <c r="C148" s="31"/>
      <c r="D148" s="32"/>
      <c r="E148" s="34"/>
      <c r="F148" s="32"/>
      <c r="G148" s="29"/>
      <c r="H148" s="28"/>
      <c r="I148" s="27"/>
      <c r="J148" s="33"/>
      <c r="K148" s="32"/>
    </row>
    <row r="149" spans="1:11" x14ac:dyDescent="0.25">
      <c r="A149" s="32"/>
      <c r="B149" s="30"/>
      <c r="C149" s="31"/>
      <c r="D149" s="32"/>
      <c r="E149" s="34"/>
      <c r="F149" s="32"/>
      <c r="G149" s="29"/>
      <c r="H149" s="28"/>
      <c r="I149" s="27"/>
      <c r="J149" s="33"/>
      <c r="K149" s="32"/>
    </row>
    <row r="150" spans="1:11" x14ac:dyDescent="0.25">
      <c r="A150" s="32"/>
      <c r="B150" s="30"/>
      <c r="C150" s="31"/>
      <c r="D150" s="32"/>
      <c r="E150" s="34"/>
      <c r="F150" s="32"/>
      <c r="G150" s="29"/>
      <c r="H150" s="28"/>
      <c r="I150" s="27"/>
      <c r="J150" s="33"/>
      <c r="K150" s="32"/>
    </row>
    <row r="151" spans="1:11" x14ac:dyDescent="0.25">
      <c r="A151" s="35"/>
      <c r="B151" s="30"/>
      <c r="C151" s="38"/>
      <c r="D151" s="35"/>
      <c r="E151" s="37"/>
      <c r="F151" s="35"/>
      <c r="G151" s="29"/>
      <c r="H151" s="28"/>
      <c r="I151" s="27"/>
      <c r="J151" s="36"/>
      <c r="K151" s="35"/>
    </row>
    <row r="152" spans="1:11" x14ac:dyDescent="0.25">
      <c r="B152" s="30"/>
      <c r="C152" s="31"/>
      <c r="G152" s="29"/>
      <c r="H152" s="28"/>
      <c r="I152" s="27"/>
    </row>
    <row r="153" spans="1:11" x14ac:dyDescent="0.25">
      <c r="B153" s="30"/>
      <c r="C153" s="31"/>
      <c r="G153" s="29"/>
      <c r="H153" s="28"/>
      <c r="I153" s="27"/>
    </row>
    <row r="154" spans="1:11" x14ac:dyDescent="0.25">
      <c r="B154" s="30"/>
      <c r="C154" s="31"/>
      <c r="G154" s="29"/>
      <c r="H154" s="28"/>
      <c r="I154" s="27"/>
    </row>
    <row r="155" spans="1:11" x14ac:dyDescent="0.25">
      <c r="B155" s="30"/>
      <c r="C155" s="31"/>
      <c r="G155" s="29"/>
      <c r="H155" s="28"/>
      <c r="I155" s="27"/>
    </row>
    <row r="156" spans="1:11" x14ac:dyDescent="0.25">
      <c r="B156" s="30"/>
      <c r="C156" s="31"/>
      <c r="G156" s="29"/>
      <c r="H156" s="28"/>
      <c r="I156" s="27"/>
    </row>
    <row r="157" spans="1:11" x14ac:dyDescent="0.25">
      <c r="B157" s="30"/>
      <c r="G157" s="29"/>
      <c r="H157" s="28"/>
      <c r="I157" s="27"/>
    </row>
    <row r="158" spans="1:11" x14ac:dyDescent="0.25">
      <c r="B158" s="30"/>
      <c r="G158" s="29"/>
      <c r="H158" s="28"/>
      <c r="I158" s="27"/>
    </row>
    <row r="159" spans="1:11" x14ac:dyDescent="0.25">
      <c r="B159" s="30"/>
      <c r="G159" s="29"/>
      <c r="H159" s="28"/>
      <c r="I159" s="27"/>
    </row>
    <row r="160" spans="1:11" x14ac:dyDescent="0.25">
      <c r="B160" s="30"/>
      <c r="G160" s="29"/>
      <c r="H160" s="28"/>
      <c r="I160" s="27"/>
    </row>
    <row r="161" spans="2:9" x14ac:dyDescent="0.25">
      <c r="B161" s="30"/>
      <c r="G161" s="29"/>
      <c r="H161" s="28"/>
      <c r="I161" s="27"/>
    </row>
    <row r="162" spans="2:9" x14ac:dyDescent="0.25">
      <c r="B162" s="30"/>
      <c r="G162" s="29"/>
      <c r="H162" s="28"/>
      <c r="I162" s="27"/>
    </row>
    <row r="163" spans="2:9" x14ac:dyDescent="0.25">
      <c r="B163" s="30"/>
      <c r="G163" s="29"/>
      <c r="H163" s="28"/>
      <c r="I163" s="27"/>
    </row>
    <row r="164" spans="2:9" x14ac:dyDescent="0.25">
      <c r="B164" s="30"/>
      <c r="G164" s="29"/>
      <c r="H164" s="28"/>
      <c r="I164" s="27"/>
    </row>
    <row r="165" spans="2:9" x14ac:dyDescent="0.25">
      <c r="B165" s="30"/>
      <c r="G165" s="29"/>
      <c r="H165" s="28"/>
      <c r="I165" s="27"/>
    </row>
    <row r="166" spans="2:9" x14ac:dyDescent="0.25">
      <c r="B166" s="30"/>
      <c r="G166" s="29"/>
      <c r="H166" s="28"/>
      <c r="I166" s="27"/>
    </row>
    <row r="167" spans="2:9" x14ac:dyDescent="0.25">
      <c r="B167" s="30"/>
      <c r="G167" s="29"/>
      <c r="H167" s="28"/>
      <c r="I167" s="27"/>
    </row>
    <row r="168" spans="2:9" x14ac:dyDescent="0.25">
      <c r="B168" s="30"/>
      <c r="G168" s="29"/>
      <c r="H168" s="28"/>
      <c r="I168" s="27"/>
    </row>
    <row r="169" spans="2:9" x14ac:dyDescent="0.25">
      <c r="B169" s="30"/>
      <c r="G169" s="29"/>
      <c r="H169" s="28"/>
      <c r="I169" s="27"/>
    </row>
    <row r="170" spans="2:9" x14ac:dyDescent="0.25">
      <c r="B170" s="30"/>
      <c r="G170" s="29"/>
      <c r="H170" s="28"/>
      <c r="I170" s="27"/>
    </row>
    <row r="171" spans="2:9" x14ac:dyDescent="0.25">
      <c r="B171" s="30"/>
      <c r="G171" s="29"/>
      <c r="H171" s="28"/>
      <c r="I171" s="27"/>
    </row>
    <row r="172" spans="2:9" x14ac:dyDescent="0.25">
      <c r="B172" s="30"/>
      <c r="G172" s="29"/>
      <c r="H172" s="28"/>
      <c r="I172" s="27"/>
    </row>
    <row r="173" spans="2:9" x14ac:dyDescent="0.25">
      <c r="B173" s="30"/>
      <c r="G173" s="29"/>
      <c r="H173" s="28"/>
      <c r="I173" s="27"/>
    </row>
    <row r="174" spans="2:9" x14ac:dyDescent="0.25">
      <c r="B174" s="30"/>
      <c r="G174" s="29"/>
      <c r="H174" s="28"/>
      <c r="I174" s="27"/>
    </row>
    <row r="175" spans="2:9" x14ac:dyDescent="0.25">
      <c r="B175" s="30"/>
      <c r="G175" s="29"/>
      <c r="H175" s="28"/>
      <c r="I175" s="27"/>
    </row>
    <row r="176" spans="2:9" x14ac:dyDescent="0.25">
      <c r="B176" s="30"/>
      <c r="G176" s="29"/>
      <c r="H176" s="28"/>
      <c r="I176" s="27"/>
    </row>
    <row r="177" spans="1:11" x14ac:dyDescent="0.25">
      <c r="B177" s="30"/>
      <c r="G177" s="29"/>
      <c r="H177" s="28"/>
      <c r="I177" s="27"/>
    </row>
    <row r="178" spans="1:11" x14ac:dyDescent="0.25">
      <c r="B178" s="30"/>
      <c r="G178" s="29"/>
      <c r="H178" s="28"/>
      <c r="I178" s="27"/>
    </row>
    <row r="179" spans="1:11" x14ac:dyDescent="0.25">
      <c r="B179" s="30"/>
      <c r="G179" s="29"/>
      <c r="H179" s="28"/>
      <c r="I179" s="27"/>
    </row>
    <row r="180" spans="1:11" x14ac:dyDescent="0.25">
      <c r="B180" s="30"/>
      <c r="G180" s="29"/>
      <c r="H180" s="28"/>
      <c r="I180" s="27"/>
    </row>
    <row r="181" spans="1:11" x14ac:dyDescent="0.25">
      <c r="A181" s="32"/>
      <c r="B181" s="30"/>
      <c r="C181" s="31"/>
      <c r="D181" s="32"/>
      <c r="E181" s="34"/>
      <c r="F181" s="32"/>
      <c r="G181" s="29"/>
      <c r="H181" s="28"/>
      <c r="I181" s="27"/>
      <c r="J181" s="33"/>
      <c r="K181" s="32"/>
    </row>
    <row r="182" spans="1:11" x14ac:dyDescent="0.25">
      <c r="A182" s="32"/>
      <c r="B182" s="30"/>
      <c r="C182" s="31"/>
      <c r="D182" s="32"/>
      <c r="E182" s="34"/>
      <c r="F182" s="32"/>
      <c r="G182" s="29"/>
      <c r="H182" s="28"/>
      <c r="I182" s="27"/>
      <c r="J182" s="33"/>
      <c r="K182" s="32"/>
    </row>
    <row r="183" spans="1:11" x14ac:dyDescent="0.25">
      <c r="A183" s="32"/>
      <c r="B183" s="30"/>
      <c r="C183" s="31"/>
      <c r="D183" s="32"/>
      <c r="E183" s="34"/>
      <c r="F183" s="32"/>
      <c r="G183" s="29"/>
      <c r="H183" s="28"/>
      <c r="I183" s="27"/>
      <c r="J183" s="33"/>
      <c r="K183" s="32"/>
    </row>
    <row r="184" spans="1:11" x14ac:dyDescent="0.25">
      <c r="A184" s="32"/>
      <c r="B184" s="30"/>
      <c r="C184" s="31"/>
      <c r="D184" s="32"/>
      <c r="E184" s="34"/>
      <c r="F184" s="32"/>
      <c r="G184" s="29"/>
      <c r="H184" s="28"/>
      <c r="I184" s="27"/>
      <c r="J184" s="33"/>
      <c r="K184" s="32"/>
    </row>
    <row r="185" spans="1:11" x14ac:dyDescent="0.25">
      <c r="A185" s="32"/>
      <c r="B185" s="30"/>
      <c r="C185" s="31"/>
      <c r="D185" s="32"/>
      <c r="E185" s="34"/>
      <c r="F185" s="32"/>
      <c r="G185" s="29"/>
      <c r="H185" s="28"/>
      <c r="I185" s="27"/>
      <c r="J185" s="33"/>
      <c r="K185" s="32"/>
    </row>
    <row r="186" spans="1:11" x14ac:dyDescent="0.25">
      <c r="A186" s="32"/>
      <c r="B186" s="30"/>
      <c r="C186" s="31"/>
      <c r="D186" s="32"/>
      <c r="E186" s="34"/>
      <c r="F186" s="32"/>
      <c r="G186" s="29"/>
      <c r="H186" s="28"/>
      <c r="I186" s="27"/>
      <c r="J186" s="33"/>
      <c r="K186" s="32"/>
    </row>
    <row r="187" spans="1:11" x14ac:dyDescent="0.25">
      <c r="A187" s="32"/>
      <c r="B187" s="30"/>
      <c r="C187" s="31"/>
      <c r="D187" s="32"/>
      <c r="E187" s="34"/>
      <c r="F187" s="32"/>
      <c r="G187" s="29"/>
      <c r="H187" s="28"/>
      <c r="I187" s="27"/>
      <c r="J187" s="33"/>
      <c r="K187" s="32"/>
    </row>
    <row r="188" spans="1:11" x14ac:dyDescent="0.25">
      <c r="A188" s="32"/>
      <c r="B188" s="30"/>
      <c r="C188" s="31"/>
      <c r="D188" s="32"/>
      <c r="E188" s="34"/>
      <c r="F188" s="32"/>
      <c r="G188" s="29"/>
      <c r="H188" s="28"/>
      <c r="I188" s="27"/>
      <c r="J188" s="33"/>
      <c r="K188" s="32"/>
    </row>
    <row r="189" spans="1:11" x14ac:dyDescent="0.25">
      <c r="A189" s="32"/>
      <c r="B189" s="30"/>
      <c r="C189" s="31"/>
      <c r="D189" s="32"/>
      <c r="E189" s="34"/>
      <c r="F189" s="32"/>
      <c r="G189" s="29"/>
      <c r="H189" s="28"/>
      <c r="I189" s="27"/>
      <c r="J189" s="33"/>
      <c r="K189" s="32"/>
    </row>
    <row r="190" spans="1:11" x14ac:dyDescent="0.25">
      <c r="A190" s="32"/>
      <c r="B190" s="30"/>
      <c r="C190" s="31"/>
      <c r="D190" s="32"/>
      <c r="E190" s="34"/>
      <c r="F190" s="32"/>
      <c r="G190" s="29"/>
      <c r="H190" s="28"/>
      <c r="I190" s="27"/>
      <c r="J190" s="33"/>
      <c r="K190" s="32"/>
    </row>
    <row r="191" spans="1:11" x14ac:dyDescent="0.25">
      <c r="A191" s="32"/>
      <c r="B191" s="30"/>
      <c r="C191" s="31"/>
      <c r="D191" s="32"/>
      <c r="E191" s="34"/>
      <c r="F191" s="32"/>
      <c r="G191" s="29"/>
      <c r="H191" s="28"/>
      <c r="I191" s="27"/>
      <c r="J191" s="33"/>
      <c r="K191" s="32"/>
    </row>
    <row r="192" spans="1:11" x14ac:dyDescent="0.25">
      <c r="A192" s="32"/>
      <c r="B192" s="30"/>
      <c r="C192" s="31"/>
      <c r="D192" s="32"/>
      <c r="E192" s="34"/>
      <c r="F192" s="32"/>
      <c r="G192" s="29"/>
      <c r="H192" s="28"/>
      <c r="I192" s="27"/>
      <c r="J192" s="33"/>
      <c r="K192" s="32"/>
    </row>
    <row r="193" spans="1:11" x14ac:dyDescent="0.25">
      <c r="A193" s="32"/>
      <c r="B193" s="30"/>
      <c r="C193" s="31"/>
      <c r="D193" s="32"/>
      <c r="E193" s="34"/>
      <c r="F193" s="32"/>
      <c r="G193" s="29"/>
      <c r="H193" s="28"/>
      <c r="I193" s="27"/>
      <c r="J193" s="33"/>
      <c r="K193" s="32"/>
    </row>
    <row r="194" spans="1:11" x14ac:dyDescent="0.25">
      <c r="A194" s="32"/>
      <c r="B194" s="30"/>
      <c r="C194" s="31"/>
      <c r="D194" s="32"/>
      <c r="E194" s="34"/>
      <c r="F194" s="32"/>
      <c r="G194" s="29"/>
      <c r="H194" s="28"/>
      <c r="I194" s="27"/>
      <c r="J194" s="33"/>
      <c r="K194" s="32"/>
    </row>
    <row r="195" spans="1:11" x14ac:dyDescent="0.25">
      <c r="A195" s="32"/>
      <c r="B195" s="30"/>
      <c r="C195" s="31"/>
      <c r="D195" s="32"/>
      <c r="E195" s="34"/>
      <c r="F195" s="32"/>
      <c r="G195" s="29"/>
      <c r="H195" s="28"/>
      <c r="I195" s="27"/>
      <c r="J195" s="33"/>
      <c r="K195" s="32"/>
    </row>
    <row r="196" spans="1:11" x14ac:dyDescent="0.25">
      <c r="A196" s="32"/>
      <c r="B196" s="30"/>
      <c r="C196" s="31"/>
      <c r="D196" s="32"/>
      <c r="E196" s="34"/>
      <c r="F196" s="32"/>
      <c r="G196" s="29"/>
      <c r="H196" s="28"/>
      <c r="I196" s="27"/>
      <c r="J196" s="33"/>
      <c r="K196" s="32"/>
    </row>
    <row r="197" spans="1:11" x14ac:dyDescent="0.25">
      <c r="A197" s="32"/>
      <c r="B197" s="30"/>
      <c r="C197" s="31"/>
      <c r="D197" s="32"/>
      <c r="E197" s="34"/>
      <c r="F197" s="32"/>
      <c r="G197" s="29"/>
      <c r="H197" s="28"/>
      <c r="I197" s="27"/>
      <c r="J197" s="33"/>
      <c r="K197" s="32"/>
    </row>
    <row r="198" spans="1:11" x14ac:dyDescent="0.25">
      <c r="A198" s="32"/>
      <c r="B198" s="30"/>
      <c r="C198" s="31"/>
      <c r="D198" s="32"/>
      <c r="E198" s="34"/>
      <c r="F198" s="32"/>
      <c r="G198" s="29"/>
      <c r="H198" s="28"/>
      <c r="I198" s="27"/>
      <c r="J198" s="33"/>
      <c r="K198" s="32"/>
    </row>
    <row r="199" spans="1:11" x14ac:dyDescent="0.25">
      <c r="A199" s="32"/>
      <c r="B199" s="30"/>
      <c r="C199" s="31"/>
      <c r="D199" s="32"/>
      <c r="E199" s="34"/>
      <c r="F199" s="32"/>
      <c r="G199" s="29"/>
      <c r="H199" s="28"/>
      <c r="I199" s="27"/>
      <c r="J199" s="33"/>
      <c r="K199" s="32"/>
    </row>
    <row r="200" spans="1:11" x14ac:dyDescent="0.25">
      <c r="A200" s="32"/>
      <c r="B200" s="30"/>
      <c r="C200" s="31"/>
      <c r="D200" s="32"/>
      <c r="E200" s="34"/>
      <c r="F200" s="32"/>
      <c r="G200" s="29"/>
      <c r="H200" s="28"/>
      <c r="I200" s="27"/>
      <c r="J200" s="33"/>
      <c r="K200" s="32"/>
    </row>
    <row r="201" spans="1:11" x14ac:dyDescent="0.25">
      <c r="A201" s="32"/>
      <c r="B201" s="30"/>
      <c r="C201" s="31"/>
      <c r="D201" s="32"/>
      <c r="E201" s="34"/>
      <c r="F201" s="32"/>
      <c r="G201" s="29"/>
      <c r="H201" s="28"/>
      <c r="I201" s="27"/>
      <c r="J201" s="33"/>
      <c r="K201" s="32"/>
    </row>
    <row r="202" spans="1:11" x14ac:dyDescent="0.25">
      <c r="A202" s="32"/>
      <c r="B202" s="30"/>
      <c r="C202" s="31"/>
      <c r="D202" s="32"/>
      <c r="E202" s="34"/>
      <c r="F202" s="32"/>
      <c r="G202" s="29"/>
      <c r="H202" s="28"/>
      <c r="I202" s="27"/>
      <c r="J202" s="33"/>
      <c r="K202" s="32"/>
    </row>
    <row r="203" spans="1:11" x14ac:dyDescent="0.25">
      <c r="A203" s="32"/>
      <c r="B203" s="30"/>
      <c r="C203" s="31"/>
      <c r="D203" s="32"/>
      <c r="E203" s="34"/>
      <c r="F203" s="32"/>
      <c r="G203" s="29"/>
      <c r="H203" s="28"/>
      <c r="I203" s="27"/>
      <c r="J203" s="33"/>
      <c r="K203" s="32"/>
    </row>
    <row r="204" spans="1:11" x14ac:dyDescent="0.25">
      <c r="A204" s="32"/>
      <c r="B204" s="30"/>
      <c r="C204" s="31"/>
      <c r="D204" s="32"/>
      <c r="E204" s="34"/>
      <c r="F204" s="32"/>
      <c r="G204" s="29"/>
      <c r="H204" s="28"/>
      <c r="I204" s="27"/>
      <c r="J204" s="33"/>
      <c r="K204" s="32"/>
    </row>
    <row r="205" spans="1:11" x14ac:dyDescent="0.25">
      <c r="A205" s="32"/>
      <c r="B205" s="30"/>
      <c r="C205" s="31"/>
      <c r="D205" s="32"/>
      <c r="E205" s="34"/>
      <c r="F205" s="32"/>
      <c r="G205" s="29"/>
      <c r="H205" s="28"/>
      <c r="I205" s="27"/>
      <c r="J205" s="33"/>
      <c r="K205" s="32"/>
    </row>
    <row r="206" spans="1:11" x14ac:dyDescent="0.25">
      <c r="A206" s="32"/>
      <c r="B206" s="30"/>
      <c r="C206" s="31"/>
      <c r="D206" s="32"/>
      <c r="E206" s="34"/>
      <c r="F206" s="32"/>
      <c r="G206" s="29"/>
      <c r="H206" s="28"/>
      <c r="I206" s="27"/>
      <c r="J206" s="33"/>
      <c r="K206" s="32"/>
    </row>
    <row r="207" spans="1:11" x14ac:dyDescent="0.25">
      <c r="A207" s="32"/>
      <c r="B207" s="30"/>
      <c r="C207" s="31"/>
      <c r="D207" s="32"/>
      <c r="E207" s="34"/>
      <c r="F207" s="32"/>
      <c r="G207" s="29"/>
      <c r="H207" s="28"/>
      <c r="I207" s="27"/>
      <c r="J207" s="33"/>
      <c r="K207" s="32"/>
    </row>
    <row r="208" spans="1:11" x14ac:dyDescent="0.25">
      <c r="A208" s="32"/>
      <c r="B208" s="30"/>
      <c r="C208" s="31"/>
      <c r="D208" s="32"/>
      <c r="E208" s="34"/>
      <c r="F208" s="32"/>
      <c r="G208" s="29"/>
      <c r="H208" s="28"/>
      <c r="I208" s="27"/>
      <c r="J208" s="33"/>
      <c r="K208" s="32"/>
    </row>
    <row r="209" spans="1:11" x14ac:dyDescent="0.25">
      <c r="A209" s="32"/>
      <c r="B209" s="30"/>
      <c r="C209" s="31"/>
      <c r="D209" s="32"/>
      <c r="E209" s="34"/>
      <c r="F209" s="32"/>
      <c r="G209" s="29"/>
      <c r="H209" s="28"/>
      <c r="I209" s="27"/>
      <c r="J209" s="33"/>
      <c r="K209" s="32"/>
    </row>
    <row r="210" spans="1:11" x14ac:dyDescent="0.25">
      <c r="A210" s="32"/>
      <c r="B210" s="30"/>
      <c r="C210" s="31"/>
      <c r="D210" s="32"/>
      <c r="E210" s="34"/>
      <c r="F210" s="32"/>
      <c r="G210" s="29"/>
      <c r="H210" s="28"/>
      <c r="I210" s="27"/>
      <c r="J210" s="33"/>
      <c r="K210" s="32"/>
    </row>
    <row r="211" spans="1:11" x14ac:dyDescent="0.25">
      <c r="A211" s="32"/>
      <c r="B211" s="30"/>
      <c r="C211" s="31"/>
      <c r="D211" s="32"/>
      <c r="E211" s="34"/>
      <c r="F211" s="32"/>
      <c r="G211" s="29"/>
      <c r="H211" s="28"/>
      <c r="I211" s="27"/>
      <c r="J211" s="33"/>
      <c r="K211" s="32"/>
    </row>
    <row r="212" spans="1:11" x14ac:dyDescent="0.25">
      <c r="A212" s="32"/>
      <c r="B212" s="30"/>
      <c r="C212" s="31"/>
      <c r="D212" s="32"/>
      <c r="E212" s="34"/>
      <c r="F212" s="32"/>
      <c r="G212" s="29"/>
      <c r="H212" s="28"/>
      <c r="I212" s="27"/>
      <c r="J212" s="33"/>
      <c r="K212" s="32"/>
    </row>
    <row r="213" spans="1:11" x14ac:dyDescent="0.25">
      <c r="A213" s="32"/>
      <c r="B213" s="30"/>
      <c r="C213" s="31"/>
      <c r="D213" s="32"/>
      <c r="E213" s="34"/>
      <c r="F213" s="32"/>
      <c r="G213" s="29"/>
      <c r="H213" s="28"/>
      <c r="I213" s="27"/>
      <c r="J213" s="33"/>
      <c r="K213" s="32"/>
    </row>
    <row r="214" spans="1:11" x14ac:dyDescent="0.25">
      <c r="A214" s="32"/>
      <c r="B214" s="30"/>
      <c r="C214" s="31"/>
      <c r="D214" s="32"/>
      <c r="E214" s="34"/>
      <c r="F214" s="32"/>
      <c r="G214" s="29"/>
      <c r="H214" s="28"/>
      <c r="I214" s="27"/>
      <c r="J214" s="33"/>
      <c r="K214" s="32"/>
    </row>
    <row r="215" spans="1:11" x14ac:dyDescent="0.25">
      <c r="A215" s="32"/>
      <c r="B215" s="30"/>
      <c r="C215" s="31"/>
      <c r="D215" s="32"/>
      <c r="E215" s="34"/>
      <c r="F215" s="32"/>
      <c r="G215" s="29"/>
      <c r="H215" s="28"/>
      <c r="I215" s="27"/>
      <c r="J215" s="33"/>
      <c r="K215" s="32"/>
    </row>
    <row r="216" spans="1:11" x14ac:dyDescent="0.25">
      <c r="A216" s="32"/>
      <c r="B216" s="30"/>
      <c r="C216" s="31"/>
      <c r="D216" s="32"/>
      <c r="E216" s="34"/>
      <c r="F216" s="32"/>
      <c r="G216" s="29"/>
      <c r="H216" s="28"/>
      <c r="I216" s="27"/>
      <c r="J216" s="33"/>
      <c r="K216" s="32"/>
    </row>
    <row r="217" spans="1:11" x14ac:dyDescent="0.25">
      <c r="A217" s="32"/>
      <c r="B217" s="30"/>
      <c r="C217" s="31"/>
      <c r="D217" s="32"/>
      <c r="E217" s="34"/>
      <c r="F217" s="32"/>
      <c r="G217" s="29"/>
      <c r="H217" s="28"/>
      <c r="I217" s="27"/>
      <c r="J217" s="33"/>
      <c r="K217" s="32"/>
    </row>
    <row r="218" spans="1:11" x14ac:dyDescent="0.25">
      <c r="A218" s="32"/>
      <c r="B218" s="30"/>
      <c r="C218" s="31"/>
      <c r="D218" s="32"/>
      <c r="E218" s="34"/>
      <c r="F218" s="32"/>
      <c r="G218" s="29"/>
      <c r="H218" s="28"/>
      <c r="I218" s="27"/>
      <c r="J218" s="33"/>
      <c r="K218" s="32"/>
    </row>
    <row r="219" spans="1:11" x14ac:dyDescent="0.25">
      <c r="B219" s="30"/>
      <c r="C219" s="31"/>
      <c r="G219" s="29"/>
      <c r="H219" s="28"/>
      <c r="I219" s="27"/>
    </row>
    <row r="220" spans="1:11" x14ac:dyDescent="0.25">
      <c r="B220" s="30"/>
      <c r="G220" s="29"/>
      <c r="H220" s="28"/>
      <c r="I220" s="27"/>
    </row>
    <row r="221" spans="1:11" x14ac:dyDescent="0.25">
      <c r="B221" s="30"/>
      <c r="G221" s="29"/>
      <c r="H221" s="28"/>
      <c r="I221" s="27"/>
    </row>
    <row r="222" spans="1:11" x14ac:dyDescent="0.25">
      <c r="B222" s="30"/>
      <c r="G222" s="29"/>
      <c r="H222" s="28"/>
      <c r="I222" s="27"/>
    </row>
    <row r="223" spans="1:11" x14ac:dyDescent="0.25">
      <c r="B223" s="30"/>
      <c r="G223" s="29"/>
      <c r="H223" s="28"/>
      <c r="I223" s="27"/>
    </row>
    <row r="224" spans="1:11" x14ac:dyDescent="0.25">
      <c r="B224" s="30"/>
      <c r="G224" s="29"/>
      <c r="H224" s="28"/>
      <c r="I224" s="27"/>
    </row>
    <row r="225" spans="2:9" x14ac:dyDescent="0.25">
      <c r="B225" s="30"/>
      <c r="G225" s="29"/>
      <c r="H225" s="28"/>
      <c r="I225" s="27"/>
    </row>
    <row r="226" spans="2:9" x14ac:dyDescent="0.25">
      <c r="B226" s="30"/>
      <c r="G226" s="29"/>
      <c r="H226" s="28"/>
      <c r="I226" s="27"/>
    </row>
    <row r="227" spans="2:9" x14ac:dyDescent="0.25">
      <c r="B227" s="30"/>
      <c r="G227" s="29"/>
      <c r="H227" s="28"/>
      <c r="I227" s="27"/>
    </row>
    <row r="228" spans="2:9" x14ac:dyDescent="0.25">
      <c r="B228" s="30"/>
      <c r="G228" s="29"/>
      <c r="H228" s="28"/>
      <c r="I228" s="27"/>
    </row>
    <row r="229" spans="2:9" x14ac:dyDescent="0.25">
      <c r="B229" s="30"/>
      <c r="G229" s="29"/>
      <c r="H229" s="28"/>
      <c r="I229" s="27"/>
    </row>
    <row r="230" spans="2:9" x14ac:dyDescent="0.25">
      <c r="B230" s="30"/>
      <c r="G230" s="29"/>
      <c r="H230" s="28"/>
      <c r="I230" s="27"/>
    </row>
    <row r="231" spans="2:9" x14ac:dyDescent="0.25">
      <c r="B231" s="30"/>
      <c r="G231" s="29"/>
      <c r="H231" s="28"/>
      <c r="I231" s="27"/>
    </row>
    <row r="232" spans="2:9" x14ac:dyDescent="0.25">
      <c r="B232" s="30"/>
      <c r="G232" s="29"/>
      <c r="H232" s="28"/>
      <c r="I232" s="27"/>
    </row>
    <row r="233" spans="2:9" x14ac:dyDescent="0.25">
      <c r="B233" s="30"/>
      <c r="G233" s="29"/>
      <c r="H233" s="28"/>
      <c r="I233" s="27"/>
    </row>
    <row r="234" spans="2:9" x14ac:dyDescent="0.25">
      <c r="B234" s="30"/>
      <c r="G234" s="29"/>
      <c r="H234" s="28"/>
      <c r="I234" s="27"/>
    </row>
  </sheetData>
  <autoFilter ref="A2:K196" xr:uid="{00000000-0001-0000-0000-000000000000}"/>
  <sortState xmlns:xlrd2="http://schemas.microsoft.com/office/spreadsheetml/2017/richdata2" ref="A3:L90">
    <sortCondition ref="L3:L90"/>
  </sortState>
  <conditionalFormatting sqref="K4:K82">
    <cfRule type="cellIs" dxfId="3" priority="1" stopIfTrue="1" operator="equal">
      <formula>1</formula>
    </cfRule>
    <cfRule type="cellIs" dxfId="2" priority="2" stopIfTrue="1" operator="equal">
      <formula>2</formula>
    </cfRule>
    <cfRule type="cellIs" dxfId="1" priority="3" stopIfTrue="1" operator="equal">
      <formula>3</formula>
    </cfRule>
  </conditionalFormatting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C7A51-DCB7-4F68-9143-DBD8C7E03E8C}">
  <sheetPr>
    <tabColor rgb="FFFFC000"/>
  </sheetPr>
  <dimension ref="A1:H178"/>
  <sheetViews>
    <sheetView workbookViewId="0">
      <pane ySplit="2" topLeftCell="A3" activePane="bottomLeft" state="frozen"/>
      <selection pane="bottomLeft" activeCell="D3" sqref="D3"/>
    </sheetView>
  </sheetViews>
  <sheetFormatPr defaultRowHeight="15" x14ac:dyDescent="0.25"/>
  <cols>
    <col min="1" max="3" width="5.7109375" style="12" customWidth="1"/>
    <col min="4" max="4" width="25.7109375" customWidth="1"/>
    <col min="5" max="5" width="6" customWidth="1"/>
    <col min="6" max="6" width="32.7109375" customWidth="1"/>
    <col min="7" max="7" width="6.7109375" style="12" customWidth="1"/>
    <col min="8" max="8" width="8.7109375" style="12" customWidth="1"/>
  </cols>
  <sheetData>
    <row r="1" spans="1:8" ht="15.75" x14ac:dyDescent="0.25">
      <c r="A1" s="76" t="s">
        <v>175</v>
      </c>
      <c r="B1" s="70"/>
      <c r="C1" s="70"/>
      <c r="D1" s="70"/>
      <c r="E1" s="70"/>
      <c r="F1" s="70"/>
      <c r="G1" s="70"/>
      <c r="H1" s="71"/>
    </row>
    <row r="2" spans="1:8" ht="26.25" thickBot="1" x14ac:dyDescent="0.3">
      <c r="A2" s="3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</row>
    <row r="3" spans="1:8" ht="15.75" x14ac:dyDescent="0.25">
      <c r="A3" s="23"/>
      <c r="B3" s="7"/>
      <c r="C3" s="7"/>
      <c r="D3" s="8"/>
      <c r="E3" s="75" t="s">
        <v>8</v>
      </c>
      <c r="F3" s="8"/>
      <c r="G3" s="8"/>
      <c r="H3" s="8"/>
    </row>
    <row r="4" spans="1:8" x14ac:dyDescent="0.25">
      <c r="A4" s="24"/>
      <c r="B4" s="11"/>
      <c r="C4" s="11"/>
      <c r="D4" s="26" t="s">
        <v>163</v>
      </c>
      <c r="E4" s="40"/>
      <c r="F4" s="10"/>
      <c r="G4" s="10"/>
      <c r="H4" s="10"/>
    </row>
    <row r="5" spans="1:8" x14ac:dyDescent="0.25">
      <c r="A5" s="72">
        <v>1</v>
      </c>
      <c r="B5" s="73">
        <v>1</v>
      </c>
      <c r="C5" s="74">
        <v>1</v>
      </c>
      <c r="D5" s="9" t="s">
        <v>151</v>
      </c>
      <c r="E5" s="56" t="s">
        <v>35</v>
      </c>
      <c r="F5" s="57" t="s">
        <v>114</v>
      </c>
      <c r="G5" s="56">
        <v>1999</v>
      </c>
      <c r="H5" s="58">
        <v>2.9475925926817581E-2</v>
      </c>
    </row>
    <row r="6" spans="1:8" x14ac:dyDescent="0.25">
      <c r="A6" s="32">
        <v>43</v>
      </c>
      <c r="B6" s="30">
        <v>39</v>
      </c>
      <c r="C6" s="11">
        <v>1</v>
      </c>
      <c r="D6" t="s">
        <v>99</v>
      </c>
      <c r="E6" s="12" t="s">
        <v>35</v>
      </c>
      <c r="F6" s="13" t="s">
        <v>18</v>
      </c>
      <c r="G6" s="12">
        <v>1999</v>
      </c>
      <c r="H6" s="14">
        <v>3.8364814819942694E-2</v>
      </c>
    </row>
    <row r="7" spans="1:8" x14ac:dyDescent="0.25">
      <c r="A7" s="32">
        <v>60</v>
      </c>
      <c r="B7" s="30">
        <v>53</v>
      </c>
      <c r="C7" s="11">
        <v>2</v>
      </c>
      <c r="D7" t="s">
        <v>75</v>
      </c>
      <c r="E7" s="12" t="s">
        <v>35</v>
      </c>
      <c r="F7" s="13" t="s">
        <v>74</v>
      </c>
      <c r="G7" s="12">
        <v>2002</v>
      </c>
      <c r="H7" s="14">
        <v>4.2496759262576234E-2</v>
      </c>
    </row>
    <row r="8" spans="1:8" x14ac:dyDescent="0.25">
      <c r="A8" s="32"/>
      <c r="B8" s="30"/>
      <c r="C8" s="11"/>
      <c r="D8" s="9" t="s">
        <v>164</v>
      </c>
      <c r="E8" s="12"/>
      <c r="F8" s="13"/>
      <c r="H8" s="14"/>
    </row>
    <row r="9" spans="1:8" x14ac:dyDescent="0.25">
      <c r="A9" s="72">
        <v>2</v>
      </c>
      <c r="B9" s="73">
        <v>2</v>
      </c>
      <c r="C9" s="74">
        <v>2</v>
      </c>
      <c r="D9" s="9" t="s">
        <v>150</v>
      </c>
      <c r="E9" s="56" t="s">
        <v>35</v>
      </c>
      <c r="F9" s="57" t="s">
        <v>112</v>
      </c>
      <c r="G9" s="56">
        <v>1990</v>
      </c>
      <c r="H9" s="58">
        <v>2.9510648149880581E-2</v>
      </c>
    </row>
    <row r="10" spans="1:8" x14ac:dyDescent="0.25">
      <c r="A10" s="32">
        <v>4</v>
      </c>
      <c r="B10" s="30">
        <v>4</v>
      </c>
      <c r="C10" s="11">
        <v>1</v>
      </c>
      <c r="D10" t="s">
        <v>147</v>
      </c>
      <c r="E10" s="12" t="s">
        <v>35</v>
      </c>
      <c r="F10" s="13" t="s">
        <v>53</v>
      </c>
      <c r="G10" s="12">
        <v>1990</v>
      </c>
      <c r="H10" s="14">
        <v>3.0251388889155351E-2</v>
      </c>
    </row>
    <row r="11" spans="1:8" x14ac:dyDescent="0.25">
      <c r="A11" s="32">
        <v>9</v>
      </c>
      <c r="B11" s="30">
        <v>9</v>
      </c>
      <c r="C11" s="11">
        <v>2</v>
      </c>
      <c r="D11" t="s">
        <v>141</v>
      </c>
      <c r="E11" s="12" t="s">
        <v>35</v>
      </c>
      <c r="F11" s="13" t="s">
        <v>114</v>
      </c>
      <c r="G11" s="12">
        <v>1988</v>
      </c>
      <c r="H11" s="14">
        <v>3.0922685189580079E-2</v>
      </c>
    </row>
    <row r="12" spans="1:8" x14ac:dyDescent="0.25">
      <c r="A12" s="32">
        <v>10</v>
      </c>
      <c r="B12" s="30">
        <v>10</v>
      </c>
      <c r="C12" s="11">
        <v>3</v>
      </c>
      <c r="D12" t="s">
        <v>140</v>
      </c>
      <c r="E12" s="12" t="s">
        <v>35</v>
      </c>
      <c r="F12" s="13" t="s">
        <v>17</v>
      </c>
      <c r="G12" s="12">
        <v>1994</v>
      </c>
      <c r="H12" s="14">
        <v>3.1269907405658159E-2</v>
      </c>
    </row>
    <row r="13" spans="1:8" x14ac:dyDescent="0.25">
      <c r="A13" s="32">
        <v>15</v>
      </c>
      <c r="B13" s="30">
        <v>15</v>
      </c>
      <c r="C13" s="11">
        <v>4</v>
      </c>
      <c r="D13" t="s">
        <v>135</v>
      </c>
      <c r="E13" s="12" t="s">
        <v>35</v>
      </c>
      <c r="F13" s="13" t="s">
        <v>74</v>
      </c>
      <c r="G13" s="12">
        <v>1987</v>
      </c>
      <c r="H13" s="14">
        <v>3.3422685184632428E-2</v>
      </c>
    </row>
    <row r="14" spans="1:8" x14ac:dyDescent="0.25">
      <c r="A14" s="32">
        <v>16</v>
      </c>
      <c r="B14" s="30">
        <v>16</v>
      </c>
      <c r="C14" s="11">
        <v>5</v>
      </c>
      <c r="D14" t="s">
        <v>134</v>
      </c>
      <c r="E14" s="12" t="s">
        <v>35</v>
      </c>
      <c r="F14" s="13" t="s">
        <v>133</v>
      </c>
      <c r="G14" s="12">
        <v>1991</v>
      </c>
      <c r="H14" s="14">
        <v>3.3457407407695428E-2</v>
      </c>
    </row>
    <row r="15" spans="1:8" x14ac:dyDescent="0.25">
      <c r="A15" s="32">
        <v>19</v>
      </c>
      <c r="B15" s="30">
        <v>19</v>
      </c>
      <c r="C15" s="11">
        <v>6</v>
      </c>
      <c r="D15" t="s">
        <v>129</v>
      </c>
      <c r="E15" s="12" t="s">
        <v>35</v>
      </c>
      <c r="F15" s="13" t="s">
        <v>76</v>
      </c>
      <c r="G15" s="12">
        <v>1995</v>
      </c>
      <c r="H15" s="14">
        <v>3.3735185184923466E-2</v>
      </c>
    </row>
    <row r="16" spans="1:8" x14ac:dyDescent="0.25">
      <c r="A16" s="32">
        <v>37</v>
      </c>
      <c r="B16" s="30">
        <v>34</v>
      </c>
      <c r="C16" s="11">
        <v>7</v>
      </c>
      <c r="D16" t="s">
        <v>107</v>
      </c>
      <c r="E16" s="12" t="s">
        <v>35</v>
      </c>
      <c r="F16" s="13" t="s">
        <v>53</v>
      </c>
      <c r="G16" s="12">
        <v>1995</v>
      </c>
      <c r="H16" s="14">
        <v>3.7554629634541925E-2</v>
      </c>
    </row>
    <row r="17" spans="1:8" x14ac:dyDescent="0.25">
      <c r="A17" s="32">
        <v>51</v>
      </c>
      <c r="B17" s="30">
        <v>47</v>
      </c>
      <c r="C17" s="11">
        <v>8</v>
      </c>
      <c r="D17" t="s">
        <v>90</v>
      </c>
      <c r="E17" s="12" t="s">
        <v>35</v>
      </c>
      <c r="F17" s="13" t="s">
        <v>17</v>
      </c>
      <c r="G17" s="12">
        <v>1994</v>
      </c>
      <c r="H17" s="14">
        <v>3.9707407406240236E-2</v>
      </c>
    </row>
    <row r="18" spans="1:8" x14ac:dyDescent="0.25">
      <c r="A18" s="32">
        <v>61</v>
      </c>
      <c r="B18" s="30">
        <v>54</v>
      </c>
      <c r="C18" s="11">
        <v>9</v>
      </c>
      <c r="D18" t="s">
        <v>72</v>
      </c>
      <c r="E18" s="12" t="s">
        <v>35</v>
      </c>
      <c r="F18" s="13" t="s">
        <v>71</v>
      </c>
      <c r="G18" s="12">
        <v>1987</v>
      </c>
      <c r="H18" s="14">
        <v>4.2832407409150619E-2</v>
      </c>
    </row>
    <row r="19" spans="1:8" x14ac:dyDescent="0.25">
      <c r="A19" s="32">
        <v>64</v>
      </c>
      <c r="B19" s="30">
        <v>55</v>
      </c>
      <c r="C19" s="11">
        <v>10</v>
      </c>
      <c r="D19" t="s">
        <v>67</v>
      </c>
      <c r="E19" s="12" t="s">
        <v>35</v>
      </c>
      <c r="F19" s="13" t="s">
        <v>40</v>
      </c>
      <c r="G19" s="12">
        <v>1987</v>
      </c>
      <c r="H19" s="14">
        <v>4.350370370229939E-2</v>
      </c>
    </row>
    <row r="20" spans="1:8" x14ac:dyDescent="0.25">
      <c r="A20" s="32"/>
      <c r="B20" s="30"/>
      <c r="C20" s="11"/>
      <c r="D20" s="9" t="s">
        <v>165</v>
      </c>
      <c r="E20" s="12"/>
      <c r="F20" s="13"/>
      <c r="H20" s="14"/>
    </row>
    <row r="21" spans="1:8" x14ac:dyDescent="0.25">
      <c r="A21" s="32">
        <v>5</v>
      </c>
      <c r="B21" s="30">
        <v>5</v>
      </c>
      <c r="C21" s="11">
        <v>1</v>
      </c>
      <c r="D21" t="s">
        <v>146</v>
      </c>
      <c r="E21" s="12" t="s">
        <v>35</v>
      </c>
      <c r="F21" s="13" t="s">
        <v>145</v>
      </c>
      <c r="G21" s="12">
        <v>1986</v>
      </c>
      <c r="H21" s="14">
        <v>3.0725925927981734E-2</v>
      </c>
    </row>
    <row r="22" spans="1:8" x14ac:dyDescent="0.25">
      <c r="A22" s="32">
        <v>6</v>
      </c>
      <c r="B22" s="30">
        <v>6</v>
      </c>
      <c r="C22" s="11">
        <v>2</v>
      </c>
      <c r="D22" t="s">
        <v>144</v>
      </c>
      <c r="E22" s="12" t="s">
        <v>35</v>
      </c>
      <c r="F22" s="13" t="s">
        <v>74</v>
      </c>
      <c r="G22" s="12">
        <v>1986</v>
      </c>
      <c r="H22" s="14">
        <v>3.0737500004761387E-2</v>
      </c>
    </row>
    <row r="23" spans="1:8" x14ac:dyDescent="0.25">
      <c r="A23" s="32">
        <v>8</v>
      </c>
      <c r="B23" s="30">
        <v>8</v>
      </c>
      <c r="C23" s="11">
        <v>3</v>
      </c>
      <c r="D23" t="s">
        <v>142</v>
      </c>
      <c r="E23" s="12" t="s">
        <v>35</v>
      </c>
      <c r="F23" s="13" t="s">
        <v>85</v>
      </c>
      <c r="G23" s="12">
        <v>1978</v>
      </c>
      <c r="H23" s="14">
        <v>3.0899537036020774E-2</v>
      </c>
    </row>
    <row r="24" spans="1:8" x14ac:dyDescent="0.25">
      <c r="A24" s="32">
        <v>12</v>
      </c>
      <c r="B24" s="30">
        <v>12</v>
      </c>
      <c r="C24" s="11">
        <v>4</v>
      </c>
      <c r="D24" t="s">
        <v>138</v>
      </c>
      <c r="E24" s="12" t="s">
        <v>35</v>
      </c>
      <c r="F24" s="13" t="s">
        <v>104</v>
      </c>
      <c r="G24" s="12">
        <v>1977</v>
      </c>
      <c r="H24" s="14">
        <v>3.1871759259956889E-2</v>
      </c>
    </row>
    <row r="25" spans="1:8" x14ac:dyDescent="0.25">
      <c r="A25" s="32">
        <v>13</v>
      </c>
      <c r="B25" s="30">
        <v>13</v>
      </c>
      <c r="C25" s="11">
        <v>5</v>
      </c>
      <c r="D25" t="s">
        <v>137</v>
      </c>
      <c r="E25" s="12" t="s">
        <v>35</v>
      </c>
      <c r="F25" s="13" t="s">
        <v>40</v>
      </c>
      <c r="G25" s="12">
        <v>1986</v>
      </c>
      <c r="H25" s="14">
        <v>3.2739814814704005E-2</v>
      </c>
    </row>
    <row r="26" spans="1:8" x14ac:dyDescent="0.25">
      <c r="A26" s="32">
        <v>14</v>
      </c>
      <c r="B26" s="30">
        <v>14</v>
      </c>
      <c r="C26" s="11">
        <v>6</v>
      </c>
      <c r="D26" t="s">
        <v>136</v>
      </c>
      <c r="E26" s="12" t="s">
        <v>35</v>
      </c>
      <c r="F26" s="13" t="s">
        <v>74</v>
      </c>
      <c r="G26" s="12">
        <v>1980</v>
      </c>
      <c r="H26" s="14">
        <v>3.3318518522719387E-2</v>
      </c>
    </row>
    <row r="27" spans="1:8" x14ac:dyDescent="0.25">
      <c r="A27" s="32">
        <v>18</v>
      </c>
      <c r="B27" s="30">
        <v>18</v>
      </c>
      <c r="C27" s="11">
        <v>7</v>
      </c>
      <c r="D27" t="s">
        <v>130</v>
      </c>
      <c r="E27" s="12" t="s">
        <v>35</v>
      </c>
      <c r="F27" s="13" t="s">
        <v>40</v>
      </c>
      <c r="G27" s="12">
        <v>1978</v>
      </c>
      <c r="H27" s="14">
        <v>3.3619444446230773E-2</v>
      </c>
    </row>
    <row r="28" spans="1:8" x14ac:dyDescent="0.25">
      <c r="A28" s="32">
        <v>20</v>
      </c>
      <c r="B28" s="30">
        <v>20</v>
      </c>
      <c r="C28" s="11">
        <v>8</v>
      </c>
      <c r="D28" t="s">
        <v>128</v>
      </c>
      <c r="E28" s="12" t="s">
        <v>35</v>
      </c>
      <c r="F28" s="13" t="s">
        <v>17</v>
      </c>
      <c r="G28" s="12">
        <v>1981</v>
      </c>
      <c r="H28" s="14">
        <v>3.3758333338482771E-2</v>
      </c>
    </row>
    <row r="29" spans="1:8" x14ac:dyDescent="0.25">
      <c r="A29" s="32">
        <v>21</v>
      </c>
      <c r="B29" s="30">
        <v>21</v>
      </c>
      <c r="C29" s="11">
        <v>9</v>
      </c>
      <c r="D29" t="s">
        <v>127</v>
      </c>
      <c r="E29" s="12" t="s">
        <v>35</v>
      </c>
      <c r="F29" s="13" t="s">
        <v>40</v>
      </c>
      <c r="G29" s="12">
        <v>1979</v>
      </c>
      <c r="H29" s="14">
        <v>3.3827777777332813E-2</v>
      </c>
    </row>
    <row r="30" spans="1:8" x14ac:dyDescent="0.25">
      <c r="A30" s="32">
        <v>24</v>
      </c>
      <c r="B30" s="30">
        <v>24</v>
      </c>
      <c r="C30" s="11">
        <v>10</v>
      </c>
      <c r="D30" t="s">
        <v>124</v>
      </c>
      <c r="E30" s="12" t="s">
        <v>35</v>
      </c>
      <c r="F30" s="13" t="s">
        <v>85</v>
      </c>
      <c r="G30" s="12">
        <v>1980</v>
      </c>
      <c r="H30" s="14">
        <v>3.477685185498558E-2</v>
      </c>
    </row>
    <row r="31" spans="1:8" x14ac:dyDescent="0.25">
      <c r="A31" s="32">
        <v>25</v>
      </c>
      <c r="B31" s="30">
        <v>25</v>
      </c>
      <c r="C31" s="11">
        <v>11</v>
      </c>
      <c r="D31" t="s">
        <v>123</v>
      </c>
      <c r="E31" s="12" t="s">
        <v>35</v>
      </c>
      <c r="F31" s="13" t="s">
        <v>74</v>
      </c>
      <c r="G31" s="12">
        <v>1985</v>
      </c>
      <c r="H31" s="14">
        <v>3.5401851855567656E-2</v>
      </c>
    </row>
    <row r="32" spans="1:8" x14ac:dyDescent="0.25">
      <c r="A32" s="32">
        <v>26</v>
      </c>
      <c r="B32" s="30">
        <v>26</v>
      </c>
      <c r="C32" s="11">
        <v>12</v>
      </c>
      <c r="D32" t="s">
        <v>122</v>
      </c>
      <c r="E32" s="12" t="s">
        <v>35</v>
      </c>
      <c r="F32" s="13" t="s">
        <v>169</v>
      </c>
      <c r="G32" s="12">
        <v>1978</v>
      </c>
      <c r="H32" s="14">
        <v>3.5425000001851004E-2</v>
      </c>
    </row>
    <row r="33" spans="1:8" x14ac:dyDescent="0.25">
      <c r="A33" s="32">
        <v>28</v>
      </c>
      <c r="B33" s="30">
        <v>28</v>
      </c>
      <c r="C33" s="11">
        <v>13</v>
      </c>
      <c r="D33" t="s">
        <v>120</v>
      </c>
      <c r="E33" s="12" t="s">
        <v>35</v>
      </c>
      <c r="F33" s="13" t="s">
        <v>51</v>
      </c>
      <c r="G33" s="12">
        <v>1984</v>
      </c>
      <c r="H33" s="14">
        <v>3.5818518517771736E-2</v>
      </c>
    </row>
    <row r="34" spans="1:8" x14ac:dyDescent="0.25">
      <c r="A34" s="32">
        <v>29</v>
      </c>
      <c r="B34" s="30">
        <v>29</v>
      </c>
      <c r="C34" s="11">
        <v>14</v>
      </c>
      <c r="D34" t="s">
        <v>119</v>
      </c>
      <c r="E34" s="12" t="s">
        <v>35</v>
      </c>
      <c r="F34" s="13" t="s">
        <v>40</v>
      </c>
      <c r="G34" s="12">
        <v>1984</v>
      </c>
      <c r="H34" s="14">
        <v>3.587638889439404E-2</v>
      </c>
    </row>
    <row r="35" spans="1:8" x14ac:dyDescent="0.25">
      <c r="A35" s="32">
        <v>30</v>
      </c>
      <c r="B35" s="30">
        <v>30</v>
      </c>
      <c r="C35" s="11">
        <v>15</v>
      </c>
      <c r="D35" t="s">
        <v>118</v>
      </c>
      <c r="E35" s="12" t="s">
        <v>35</v>
      </c>
      <c r="F35" s="13" t="s">
        <v>109</v>
      </c>
      <c r="G35" s="12">
        <v>1985</v>
      </c>
      <c r="H35" s="14">
        <v>3.5992129633086734E-2</v>
      </c>
    </row>
    <row r="36" spans="1:8" x14ac:dyDescent="0.25">
      <c r="A36" s="32">
        <v>32</v>
      </c>
      <c r="B36" s="30">
        <v>31</v>
      </c>
      <c r="C36" s="11">
        <v>16</v>
      </c>
      <c r="D36" t="s">
        <v>116</v>
      </c>
      <c r="E36" s="12" t="s">
        <v>35</v>
      </c>
      <c r="F36" s="13" t="s">
        <v>17</v>
      </c>
      <c r="G36" s="12">
        <v>1984</v>
      </c>
      <c r="H36" s="14">
        <v>3.6177314817905426E-2</v>
      </c>
    </row>
    <row r="37" spans="1:8" x14ac:dyDescent="0.25">
      <c r="A37" s="32">
        <v>33</v>
      </c>
      <c r="B37" s="30">
        <v>32</v>
      </c>
      <c r="C37" s="11">
        <v>17</v>
      </c>
      <c r="D37" t="s">
        <v>115</v>
      </c>
      <c r="E37" s="12" t="s">
        <v>35</v>
      </c>
      <c r="F37" s="13" t="s">
        <v>114</v>
      </c>
      <c r="G37" s="12">
        <v>1980</v>
      </c>
      <c r="H37" s="14">
        <v>3.6293055556598119E-2</v>
      </c>
    </row>
    <row r="38" spans="1:8" x14ac:dyDescent="0.25">
      <c r="A38" s="32">
        <v>35</v>
      </c>
      <c r="B38" s="30">
        <v>33</v>
      </c>
      <c r="C38" s="11">
        <v>18</v>
      </c>
      <c r="D38" t="s">
        <v>111</v>
      </c>
      <c r="E38" s="12" t="s">
        <v>35</v>
      </c>
      <c r="F38" s="13" t="s">
        <v>17</v>
      </c>
      <c r="G38" s="12">
        <v>1983</v>
      </c>
      <c r="H38" s="14">
        <v>3.7184259257628582E-2</v>
      </c>
    </row>
    <row r="39" spans="1:8" x14ac:dyDescent="0.25">
      <c r="A39" s="32">
        <v>38</v>
      </c>
      <c r="B39" s="30">
        <v>35</v>
      </c>
      <c r="C39" s="11">
        <v>19</v>
      </c>
      <c r="D39" t="s">
        <v>106</v>
      </c>
      <c r="E39" s="12" t="s">
        <v>35</v>
      </c>
      <c r="F39" s="13" t="s">
        <v>40</v>
      </c>
      <c r="G39" s="12">
        <v>1979</v>
      </c>
      <c r="H39" s="14">
        <v>3.7832407411769964E-2</v>
      </c>
    </row>
    <row r="40" spans="1:8" x14ac:dyDescent="0.25">
      <c r="A40" s="32">
        <v>42</v>
      </c>
      <c r="B40" s="30">
        <v>38</v>
      </c>
      <c r="C40" s="11">
        <v>20</v>
      </c>
      <c r="D40" t="s">
        <v>100</v>
      </c>
      <c r="E40" s="12" t="s">
        <v>35</v>
      </c>
      <c r="F40" s="13" t="s">
        <v>40</v>
      </c>
      <c r="G40" s="12">
        <v>1979</v>
      </c>
      <c r="H40" s="14">
        <v>3.8283796297037043E-2</v>
      </c>
    </row>
    <row r="41" spans="1:8" x14ac:dyDescent="0.25">
      <c r="A41" s="32">
        <v>46</v>
      </c>
      <c r="B41" s="30">
        <v>42</v>
      </c>
      <c r="C41" s="11">
        <v>21</v>
      </c>
      <c r="D41" t="s">
        <v>96</v>
      </c>
      <c r="E41" s="12" t="s">
        <v>35</v>
      </c>
      <c r="F41" s="13" t="s">
        <v>169</v>
      </c>
      <c r="G41" s="12">
        <v>1978</v>
      </c>
      <c r="H41" s="14">
        <v>3.9012962966808118E-2</v>
      </c>
    </row>
    <row r="42" spans="1:8" x14ac:dyDescent="0.25">
      <c r="A42" s="32">
        <v>47</v>
      </c>
      <c r="B42" s="30">
        <v>43</v>
      </c>
      <c r="C42" s="11">
        <v>22</v>
      </c>
      <c r="D42" t="s">
        <v>95</v>
      </c>
      <c r="E42" s="12" t="s">
        <v>35</v>
      </c>
      <c r="F42" s="13" t="s">
        <v>40</v>
      </c>
      <c r="G42" s="12">
        <v>1978</v>
      </c>
      <c r="H42" s="14">
        <v>3.9024537036311813E-2</v>
      </c>
    </row>
    <row r="43" spans="1:8" x14ac:dyDescent="0.25">
      <c r="A43" s="32">
        <v>58</v>
      </c>
      <c r="B43" s="30">
        <v>51</v>
      </c>
      <c r="C43" s="11">
        <v>23</v>
      </c>
      <c r="D43" t="s">
        <v>78</v>
      </c>
      <c r="E43" s="12" t="s">
        <v>35</v>
      </c>
      <c r="F43" s="13" t="s">
        <v>49</v>
      </c>
      <c r="G43" s="12">
        <v>1979</v>
      </c>
      <c r="H43" s="14">
        <v>4.1628703707829118E-2</v>
      </c>
    </row>
    <row r="44" spans="1:8" x14ac:dyDescent="0.25">
      <c r="A44" s="32">
        <v>67</v>
      </c>
      <c r="B44" s="30">
        <v>56</v>
      </c>
      <c r="C44" s="11">
        <v>24</v>
      </c>
      <c r="D44" t="s">
        <v>61</v>
      </c>
      <c r="E44" s="12" t="s">
        <v>35</v>
      </c>
      <c r="F44" s="13" t="s">
        <v>40</v>
      </c>
      <c r="G44" s="12">
        <v>1986</v>
      </c>
      <c r="H44" s="14">
        <v>4.4823148149589542E-2</v>
      </c>
    </row>
    <row r="45" spans="1:8" x14ac:dyDescent="0.25">
      <c r="A45" s="32">
        <v>68</v>
      </c>
      <c r="B45" s="30">
        <v>57</v>
      </c>
      <c r="C45" s="11">
        <v>25</v>
      </c>
      <c r="D45" t="s">
        <v>60</v>
      </c>
      <c r="E45" s="12" t="s">
        <v>35</v>
      </c>
      <c r="F45" s="13" t="s">
        <v>59</v>
      </c>
      <c r="G45" s="12">
        <v>1978</v>
      </c>
      <c r="H45" s="14">
        <v>4.5864814819651656E-2</v>
      </c>
    </row>
    <row r="46" spans="1:8" x14ac:dyDescent="0.25">
      <c r="A46" s="32"/>
      <c r="B46" s="30"/>
      <c r="C46" s="11"/>
      <c r="D46" s="9" t="s">
        <v>166</v>
      </c>
      <c r="E46" s="12"/>
      <c r="F46" s="13"/>
      <c r="H46" s="14"/>
    </row>
    <row r="47" spans="1:8" x14ac:dyDescent="0.25">
      <c r="A47" s="72">
        <v>3</v>
      </c>
      <c r="B47" s="73">
        <v>3</v>
      </c>
      <c r="C47" s="74">
        <v>3</v>
      </c>
      <c r="D47" s="9" t="s">
        <v>149</v>
      </c>
      <c r="E47" s="56" t="s">
        <v>35</v>
      </c>
      <c r="F47" s="57" t="s">
        <v>40</v>
      </c>
      <c r="G47" s="56">
        <v>1972</v>
      </c>
      <c r="H47" s="58">
        <v>2.9568518519226927E-2</v>
      </c>
    </row>
    <row r="48" spans="1:8" x14ac:dyDescent="0.25">
      <c r="A48" s="32">
        <v>7</v>
      </c>
      <c r="B48" s="30">
        <v>7</v>
      </c>
      <c r="C48" s="11">
        <v>1</v>
      </c>
      <c r="D48" t="s">
        <v>162</v>
      </c>
      <c r="E48" s="12" t="s">
        <v>35</v>
      </c>
      <c r="F48" s="13" t="s">
        <v>76</v>
      </c>
      <c r="G48" s="12">
        <v>1974</v>
      </c>
      <c r="H48" s="14">
        <v>3.0760648151044734E-2</v>
      </c>
    </row>
    <row r="49" spans="1:8" x14ac:dyDescent="0.25">
      <c r="A49" s="32">
        <v>11</v>
      </c>
      <c r="B49" s="30">
        <v>11</v>
      </c>
      <c r="C49" s="11">
        <v>2</v>
      </c>
      <c r="D49" t="s">
        <v>139</v>
      </c>
      <c r="E49" s="12" t="s">
        <v>35</v>
      </c>
      <c r="F49" s="13" t="s">
        <v>114</v>
      </c>
      <c r="G49" s="12">
        <v>1975</v>
      </c>
      <c r="H49" s="14">
        <v>3.1431944444193505E-2</v>
      </c>
    </row>
    <row r="50" spans="1:8" x14ac:dyDescent="0.25">
      <c r="A50" s="32">
        <v>17</v>
      </c>
      <c r="B50" s="30">
        <v>17</v>
      </c>
      <c r="C50" s="11">
        <v>3</v>
      </c>
      <c r="D50" t="s">
        <v>132</v>
      </c>
      <c r="E50" s="12" t="s">
        <v>35</v>
      </c>
      <c r="F50" s="13" t="s">
        <v>131</v>
      </c>
      <c r="G50" s="12">
        <v>1971</v>
      </c>
      <c r="H50" s="14">
        <v>3.3584722223167773E-2</v>
      </c>
    </row>
    <row r="51" spans="1:8" x14ac:dyDescent="0.25">
      <c r="A51" s="32">
        <v>22</v>
      </c>
      <c r="B51" s="30">
        <v>22</v>
      </c>
      <c r="C51" s="11">
        <v>4</v>
      </c>
      <c r="D51" t="s">
        <v>126</v>
      </c>
      <c r="E51" s="12" t="s">
        <v>35</v>
      </c>
      <c r="F51" s="13" t="s">
        <v>40</v>
      </c>
      <c r="G51" s="12">
        <v>1969</v>
      </c>
      <c r="H51" s="14">
        <v>3.4128703708120156E-2</v>
      </c>
    </row>
    <row r="52" spans="1:8" x14ac:dyDescent="0.25">
      <c r="A52" s="32">
        <v>40</v>
      </c>
      <c r="B52" s="30">
        <v>36</v>
      </c>
      <c r="C52" s="11">
        <v>5</v>
      </c>
      <c r="D52" t="s">
        <v>103</v>
      </c>
      <c r="E52" s="12" t="s">
        <v>35</v>
      </c>
      <c r="F52" s="13" t="s">
        <v>102</v>
      </c>
      <c r="G52" s="12">
        <v>1971</v>
      </c>
      <c r="H52" s="14">
        <v>3.8029166666092351E-2</v>
      </c>
    </row>
    <row r="53" spans="1:8" x14ac:dyDescent="0.25">
      <c r="A53" s="32">
        <v>44</v>
      </c>
      <c r="B53" s="30">
        <v>40</v>
      </c>
      <c r="C53" s="11">
        <v>6</v>
      </c>
      <c r="D53" t="s">
        <v>98</v>
      </c>
      <c r="E53" s="12" t="s">
        <v>35</v>
      </c>
      <c r="F53" s="13" t="s">
        <v>74</v>
      </c>
      <c r="G53" s="12">
        <v>1974</v>
      </c>
      <c r="H53" s="14">
        <v>3.8619444443611428E-2</v>
      </c>
    </row>
    <row r="54" spans="1:8" x14ac:dyDescent="0.25">
      <c r="A54" s="32">
        <v>45</v>
      </c>
      <c r="B54" s="30">
        <v>41</v>
      </c>
      <c r="C54" s="11">
        <v>7</v>
      </c>
      <c r="D54" t="s">
        <v>97</v>
      </c>
      <c r="E54" s="12" t="s">
        <v>35</v>
      </c>
      <c r="F54" s="13" t="s">
        <v>64</v>
      </c>
      <c r="G54" s="12">
        <v>1971</v>
      </c>
      <c r="H54" s="14">
        <v>3.8688888889737427E-2</v>
      </c>
    </row>
    <row r="55" spans="1:8" x14ac:dyDescent="0.25">
      <c r="A55" s="32">
        <v>48</v>
      </c>
      <c r="B55" s="30">
        <v>44</v>
      </c>
      <c r="C55" s="11">
        <v>8</v>
      </c>
      <c r="D55" t="s">
        <v>94</v>
      </c>
      <c r="E55" s="12" t="s">
        <v>35</v>
      </c>
      <c r="F55" s="13" t="s">
        <v>93</v>
      </c>
      <c r="G55" s="12">
        <v>1976</v>
      </c>
      <c r="H55" s="14">
        <v>3.9093981482437812E-2</v>
      </c>
    </row>
    <row r="56" spans="1:8" x14ac:dyDescent="0.25">
      <c r="A56" s="32">
        <v>49</v>
      </c>
      <c r="B56" s="30">
        <v>45</v>
      </c>
      <c r="C56" s="11">
        <v>9</v>
      </c>
      <c r="D56" t="s">
        <v>92</v>
      </c>
      <c r="E56" s="12" t="s">
        <v>35</v>
      </c>
      <c r="F56" s="13" t="s">
        <v>43</v>
      </c>
      <c r="G56" s="12">
        <v>1969</v>
      </c>
      <c r="H56" s="14">
        <v>3.9568518521264195E-2</v>
      </c>
    </row>
    <row r="57" spans="1:8" x14ac:dyDescent="0.25">
      <c r="A57" s="32">
        <v>50</v>
      </c>
      <c r="B57" s="30">
        <v>46</v>
      </c>
      <c r="C57" s="11">
        <v>10</v>
      </c>
      <c r="D57" t="s">
        <v>91</v>
      </c>
      <c r="E57" s="12" t="s">
        <v>35</v>
      </c>
      <c r="F57" s="13" t="s">
        <v>43</v>
      </c>
      <c r="G57" s="12">
        <v>1976</v>
      </c>
      <c r="H57" s="14">
        <v>3.9580092598043848E-2</v>
      </c>
    </row>
    <row r="58" spans="1:8" x14ac:dyDescent="0.25">
      <c r="A58" s="32">
        <v>56</v>
      </c>
      <c r="B58" s="30">
        <v>50</v>
      </c>
      <c r="C58" s="11">
        <v>11</v>
      </c>
      <c r="D58" t="s">
        <v>82</v>
      </c>
      <c r="E58" s="12" t="s">
        <v>35</v>
      </c>
      <c r="F58" s="13" t="s">
        <v>81</v>
      </c>
      <c r="G58" s="12">
        <v>1973</v>
      </c>
      <c r="H58" s="14">
        <v>4.1165740745782387E-2</v>
      </c>
    </row>
    <row r="59" spans="1:8" x14ac:dyDescent="0.25">
      <c r="A59" s="32">
        <v>59</v>
      </c>
      <c r="B59" s="30">
        <v>52</v>
      </c>
      <c r="C59" s="11">
        <v>12</v>
      </c>
      <c r="D59" t="s">
        <v>77</v>
      </c>
      <c r="E59" s="12" t="s">
        <v>35</v>
      </c>
      <c r="F59" s="13" t="s">
        <v>76</v>
      </c>
      <c r="G59" s="12">
        <v>1967</v>
      </c>
      <c r="H59" s="14">
        <v>4.2126388892938849E-2</v>
      </c>
    </row>
    <row r="60" spans="1:8" x14ac:dyDescent="0.25">
      <c r="A60" s="32">
        <v>69</v>
      </c>
      <c r="B60" s="30">
        <v>58</v>
      </c>
      <c r="C60" s="11">
        <v>13</v>
      </c>
      <c r="D60" t="s">
        <v>57</v>
      </c>
      <c r="E60" s="12" t="s">
        <v>35</v>
      </c>
      <c r="F60" s="13" t="s">
        <v>49</v>
      </c>
      <c r="G60" s="12">
        <v>1973</v>
      </c>
      <c r="H60" s="14">
        <v>4.5899537035438698E-2</v>
      </c>
    </row>
    <row r="61" spans="1:8" x14ac:dyDescent="0.25">
      <c r="A61" s="32">
        <v>75</v>
      </c>
      <c r="B61" s="30">
        <v>62</v>
      </c>
      <c r="C61" s="11">
        <v>14</v>
      </c>
      <c r="D61" t="s">
        <v>44</v>
      </c>
      <c r="E61" s="12" t="s">
        <v>35</v>
      </c>
      <c r="F61" s="13" t="s">
        <v>43</v>
      </c>
      <c r="G61" s="12">
        <v>1970</v>
      </c>
      <c r="H61" s="14">
        <v>5.2670370372652542E-2</v>
      </c>
    </row>
    <row r="62" spans="1:8" x14ac:dyDescent="0.25">
      <c r="A62" s="32">
        <v>77</v>
      </c>
      <c r="B62" s="30">
        <v>63</v>
      </c>
      <c r="C62" s="11">
        <v>15</v>
      </c>
      <c r="D62" t="s">
        <v>38</v>
      </c>
      <c r="E62" s="12" t="s">
        <v>35</v>
      </c>
      <c r="F62" s="13" t="s">
        <v>37</v>
      </c>
      <c r="G62" s="12">
        <v>1968</v>
      </c>
      <c r="H62" s="14">
        <v>5.4117129628139082E-2</v>
      </c>
    </row>
    <row r="63" spans="1:8" x14ac:dyDescent="0.25">
      <c r="A63" s="32">
        <v>78</v>
      </c>
      <c r="B63" s="30">
        <v>64</v>
      </c>
      <c r="C63" s="11">
        <v>16</v>
      </c>
      <c r="D63" t="s">
        <v>36</v>
      </c>
      <c r="E63" s="12" t="s">
        <v>35</v>
      </c>
      <c r="F63" s="13" t="s">
        <v>34</v>
      </c>
      <c r="G63" s="12">
        <v>1972</v>
      </c>
      <c r="H63" s="14">
        <v>6.0853240742289927E-2</v>
      </c>
    </row>
    <row r="64" spans="1:8" x14ac:dyDescent="0.25">
      <c r="A64" s="32"/>
      <c r="B64" s="30"/>
      <c r="C64" s="11"/>
      <c r="D64" s="9" t="s">
        <v>167</v>
      </c>
      <c r="E64" s="12"/>
      <c r="F64" s="13"/>
      <c r="H64" s="14"/>
    </row>
    <row r="65" spans="1:8" x14ac:dyDescent="0.25">
      <c r="A65" s="32">
        <v>23</v>
      </c>
      <c r="B65" s="30">
        <v>23</v>
      </c>
      <c r="C65" s="11">
        <v>1</v>
      </c>
      <c r="D65" t="s">
        <v>125</v>
      </c>
      <c r="E65" s="12" t="s">
        <v>35</v>
      </c>
      <c r="F65" s="13" t="s">
        <v>169</v>
      </c>
      <c r="G65" s="12">
        <v>1966</v>
      </c>
      <c r="H65" s="14">
        <v>3.4649537039513234E-2</v>
      </c>
    </row>
    <row r="66" spans="1:8" x14ac:dyDescent="0.25">
      <c r="A66" s="32">
        <v>27</v>
      </c>
      <c r="B66" s="30">
        <v>27</v>
      </c>
      <c r="C66" s="11">
        <v>2</v>
      </c>
      <c r="D66" t="s">
        <v>121</v>
      </c>
      <c r="E66" s="12" t="s">
        <v>35</v>
      </c>
      <c r="F66" s="13" t="s">
        <v>64</v>
      </c>
      <c r="G66" s="12">
        <v>1964</v>
      </c>
      <c r="H66" s="14">
        <v>3.572592592536239E-2</v>
      </c>
    </row>
    <row r="67" spans="1:8" x14ac:dyDescent="0.25">
      <c r="A67" s="32">
        <v>41</v>
      </c>
      <c r="B67" s="30">
        <v>37</v>
      </c>
      <c r="C67" s="11">
        <v>3</v>
      </c>
      <c r="D67" t="s">
        <v>101</v>
      </c>
      <c r="E67" s="12" t="s">
        <v>35</v>
      </c>
      <c r="F67" s="13" t="s">
        <v>49</v>
      </c>
      <c r="G67" s="12">
        <v>1965</v>
      </c>
      <c r="H67" s="14">
        <v>3.8168055558344349E-2</v>
      </c>
    </row>
    <row r="68" spans="1:8" x14ac:dyDescent="0.25">
      <c r="A68" s="32">
        <v>52</v>
      </c>
      <c r="B68" s="30">
        <v>48</v>
      </c>
      <c r="C68" s="11">
        <v>4</v>
      </c>
      <c r="D68" t="s">
        <v>89</v>
      </c>
      <c r="E68" s="12" t="s">
        <v>35</v>
      </c>
      <c r="F68" s="13" t="s">
        <v>88</v>
      </c>
      <c r="G68" s="12">
        <v>1959</v>
      </c>
      <c r="H68" s="14">
        <v>3.9776851852366235E-2</v>
      </c>
    </row>
    <row r="69" spans="1:8" x14ac:dyDescent="0.25">
      <c r="A69" s="32">
        <v>53</v>
      </c>
      <c r="B69" s="30">
        <v>49</v>
      </c>
      <c r="C69" s="11">
        <v>5</v>
      </c>
      <c r="D69" t="s">
        <v>87</v>
      </c>
      <c r="E69" s="12" t="s">
        <v>35</v>
      </c>
      <c r="F69" s="13" t="s">
        <v>76</v>
      </c>
      <c r="G69" s="12">
        <v>1965</v>
      </c>
      <c r="H69" s="14">
        <v>4.000833333702758E-2</v>
      </c>
    </row>
    <row r="70" spans="1:8" x14ac:dyDescent="0.25">
      <c r="A70" s="32">
        <v>72</v>
      </c>
      <c r="B70" s="30">
        <v>59</v>
      </c>
      <c r="C70" s="11">
        <v>6</v>
      </c>
      <c r="D70" t="s">
        <v>52</v>
      </c>
      <c r="E70" s="12" t="s">
        <v>35</v>
      </c>
      <c r="F70" s="13" t="s">
        <v>51</v>
      </c>
      <c r="G70" s="12">
        <v>1962</v>
      </c>
      <c r="H70" s="14">
        <v>5.0054629631631542E-2</v>
      </c>
    </row>
    <row r="71" spans="1:8" x14ac:dyDescent="0.25">
      <c r="A71" s="32">
        <v>73</v>
      </c>
      <c r="B71" s="30">
        <v>60</v>
      </c>
      <c r="C71" s="11">
        <v>7</v>
      </c>
      <c r="D71" t="s">
        <v>50</v>
      </c>
      <c r="E71" s="12" t="s">
        <v>35</v>
      </c>
      <c r="F71" s="13" t="s">
        <v>49</v>
      </c>
      <c r="G71" s="12">
        <v>1957</v>
      </c>
      <c r="H71" s="14">
        <v>5.135092592536239E-2</v>
      </c>
    </row>
    <row r="72" spans="1:8" x14ac:dyDescent="0.25">
      <c r="A72" s="32"/>
      <c r="B72" s="30"/>
      <c r="C72" s="11"/>
      <c r="D72" s="9" t="s">
        <v>168</v>
      </c>
      <c r="E72" s="12"/>
      <c r="F72" s="13"/>
      <c r="H72" s="14"/>
    </row>
    <row r="73" spans="1:8" x14ac:dyDescent="0.25">
      <c r="A73" s="32">
        <v>74</v>
      </c>
      <c r="B73" s="30">
        <v>61</v>
      </c>
      <c r="C73" s="11">
        <v>1</v>
      </c>
      <c r="D73" t="s">
        <v>47</v>
      </c>
      <c r="E73" s="12" t="s">
        <v>35</v>
      </c>
      <c r="F73" s="13" t="s">
        <v>46</v>
      </c>
      <c r="G73" s="12">
        <v>1947</v>
      </c>
      <c r="H73" s="14">
        <v>5.2543055557180196E-2</v>
      </c>
    </row>
    <row r="74" spans="1:8" ht="18.75" x14ac:dyDescent="0.3">
      <c r="A74" s="25"/>
      <c r="B74" s="11"/>
      <c r="C74" s="11"/>
      <c r="E74" s="66" t="s">
        <v>19</v>
      </c>
      <c r="F74" s="13"/>
      <c r="H74" s="14"/>
    </row>
    <row r="75" spans="1:8" x14ac:dyDescent="0.25">
      <c r="A75" s="25"/>
      <c r="B75" s="11"/>
      <c r="C75" s="11"/>
      <c r="D75" s="9" t="s">
        <v>170</v>
      </c>
      <c r="F75" s="13"/>
      <c r="H75" s="14"/>
    </row>
    <row r="76" spans="1:8" x14ac:dyDescent="0.25">
      <c r="A76" s="32">
        <v>62</v>
      </c>
      <c r="B76" s="30">
        <v>8</v>
      </c>
      <c r="C76" s="11">
        <v>1</v>
      </c>
      <c r="D76" t="s">
        <v>70</v>
      </c>
      <c r="E76" s="12" t="s">
        <v>41</v>
      </c>
      <c r="F76" s="13" t="s">
        <v>17</v>
      </c>
      <c r="G76" s="12">
        <v>2002</v>
      </c>
      <c r="H76" s="14">
        <v>4.3098611109599005E-2</v>
      </c>
    </row>
    <row r="77" spans="1:8" x14ac:dyDescent="0.25">
      <c r="A77" s="32"/>
      <c r="B77" s="30"/>
      <c r="C77" s="11"/>
      <c r="D77" s="9" t="s">
        <v>171</v>
      </c>
      <c r="E77" s="12"/>
      <c r="F77" s="13"/>
      <c r="H77" s="14"/>
    </row>
    <row r="78" spans="1:8" x14ac:dyDescent="0.25">
      <c r="A78" s="72">
        <v>36</v>
      </c>
      <c r="B78" s="73">
        <v>3</v>
      </c>
      <c r="C78" s="74">
        <v>3</v>
      </c>
      <c r="D78" s="9" t="s">
        <v>110</v>
      </c>
      <c r="E78" s="56" t="s">
        <v>41</v>
      </c>
      <c r="F78" s="57" t="s">
        <v>109</v>
      </c>
      <c r="G78" s="56">
        <v>1988</v>
      </c>
      <c r="H78" s="58">
        <v>3.7438888888573274E-2</v>
      </c>
    </row>
    <row r="79" spans="1:8" x14ac:dyDescent="0.25">
      <c r="A79" s="32">
        <v>70</v>
      </c>
      <c r="B79" s="30">
        <v>12</v>
      </c>
      <c r="C79" s="11">
        <v>1</v>
      </c>
      <c r="D79" t="s">
        <v>56</v>
      </c>
      <c r="E79" s="12" t="s">
        <v>41</v>
      </c>
      <c r="F79" s="13" t="s">
        <v>40</v>
      </c>
      <c r="G79" s="12">
        <v>1991</v>
      </c>
      <c r="H79" s="14">
        <v>4.6617129628430121E-2</v>
      </c>
    </row>
    <row r="80" spans="1:8" x14ac:dyDescent="0.25">
      <c r="A80" s="32"/>
      <c r="B80" s="30"/>
      <c r="C80" s="11"/>
      <c r="D80" s="9" t="s">
        <v>172</v>
      </c>
      <c r="E80" s="12"/>
      <c r="F80" s="13"/>
      <c r="H80" s="14"/>
    </row>
    <row r="81" spans="1:8" x14ac:dyDescent="0.25">
      <c r="A81" s="72">
        <v>31</v>
      </c>
      <c r="B81" s="73">
        <v>1</v>
      </c>
      <c r="C81" s="74">
        <v>1</v>
      </c>
      <c r="D81" s="9" t="s">
        <v>117</v>
      </c>
      <c r="E81" s="56" t="s">
        <v>41</v>
      </c>
      <c r="F81" s="57" t="s">
        <v>40</v>
      </c>
      <c r="G81" s="56">
        <v>1986</v>
      </c>
      <c r="H81" s="58">
        <v>3.6061574079212733E-2</v>
      </c>
    </row>
    <row r="82" spans="1:8" x14ac:dyDescent="0.25">
      <c r="A82" s="72">
        <v>34</v>
      </c>
      <c r="B82" s="73">
        <v>2</v>
      </c>
      <c r="C82" s="74">
        <v>2</v>
      </c>
      <c r="D82" s="9" t="s">
        <v>113</v>
      </c>
      <c r="E82" s="56" t="s">
        <v>41</v>
      </c>
      <c r="F82" s="57" t="s">
        <v>112</v>
      </c>
      <c r="G82" s="56">
        <v>1982</v>
      </c>
      <c r="H82" s="58">
        <v>3.6350925925944466E-2</v>
      </c>
    </row>
    <row r="83" spans="1:8" x14ac:dyDescent="0.25">
      <c r="A83" s="72"/>
      <c r="B83" s="73"/>
      <c r="C83" s="74"/>
      <c r="D83" s="9" t="s">
        <v>173</v>
      </c>
      <c r="E83" s="56"/>
      <c r="F83" s="57"/>
      <c r="G83" s="56"/>
      <c r="H83" s="58"/>
    </row>
    <row r="84" spans="1:8" x14ac:dyDescent="0.25">
      <c r="A84" s="32">
        <v>39</v>
      </c>
      <c r="B84" s="30">
        <v>4</v>
      </c>
      <c r="C84" s="11">
        <v>1</v>
      </c>
      <c r="D84" t="s">
        <v>105</v>
      </c>
      <c r="E84" s="12" t="s">
        <v>41</v>
      </c>
      <c r="F84" s="13" t="s">
        <v>104</v>
      </c>
      <c r="G84" s="12">
        <v>1974</v>
      </c>
      <c r="H84" s="14">
        <v>3.7855555558053311E-2</v>
      </c>
    </row>
    <row r="85" spans="1:8" x14ac:dyDescent="0.25">
      <c r="A85" s="32">
        <v>54</v>
      </c>
      <c r="B85" s="30">
        <v>5</v>
      </c>
      <c r="C85" s="11">
        <v>2</v>
      </c>
      <c r="D85" t="s">
        <v>86</v>
      </c>
      <c r="E85" s="12" t="s">
        <v>41</v>
      </c>
      <c r="F85" s="13" t="s">
        <v>85</v>
      </c>
      <c r="G85" s="12">
        <v>1974</v>
      </c>
      <c r="H85" s="14">
        <v>4.0853240745491348E-2</v>
      </c>
    </row>
    <row r="86" spans="1:8" x14ac:dyDescent="0.25">
      <c r="A86" s="32">
        <v>57</v>
      </c>
      <c r="B86" s="30">
        <v>7</v>
      </c>
      <c r="C86" s="11">
        <v>3</v>
      </c>
      <c r="D86" t="s">
        <v>80</v>
      </c>
      <c r="E86" s="12" t="s">
        <v>41</v>
      </c>
      <c r="F86" s="13" t="s">
        <v>79</v>
      </c>
      <c r="G86" s="12">
        <v>1970</v>
      </c>
      <c r="H86" s="14">
        <v>4.1385648153664079E-2</v>
      </c>
    </row>
    <row r="87" spans="1:8" x14ac:dyDescent="0.25">
      <c r="A87" s="32">
        <v>65</v>
      </c>
      <c r="B87" s="30">
        <v>10</v>
      </c>
      <c r="C87" s="11">
        <v>4</v>
      </c>
      <c r="D87" t="s">
        <v>65</v>
      </c>
      <c r="E87" s="12" t="s">
        <v>41</v>
      </c>
      <c r="F87" s="13" t="s">
        <v>64</v>
      </c>
      <c r="G87" s="12">
        <v>1971</v>
      </c>
      <c r="H87" s="14">
        <v>4.4533796295581851E-2</v>
      </c>
    </row>
    <row r="88" spans="1:8" x14ac:dyDescent="0.25">
      <c r="A88" s="32">
        <v>71</v>
      </c>
      <c r="B88" s="30">
        <v>13</v>
      </c>
      <c r="C88" s="11">
        <v>5</v>
      </c>
      <c r="D88" t="s">
        <v>54</v>
      </c>
      <c r="E88" s="12" t="s">
        <v>41</v>
      </c>
      <c r="F88" s="13" t="s">
        <v>53</v>
      </c>
      <c r="G88" s="12">
        <v>1967</v>
      </c>
      <c r="H88" s="14">
        <v>4.6918055559217464E-2</v>
      </c>
    </row>
    <row r="89" spans="1:8" x14ac:dyDescent="0.25">
      <c r="A89" s="32">
        <v>76</v>
      </c>
      <c r="B89" s="30">
        <v>14</v>
      </c>
      <c r="C89" s="11">
        <v>6</v>
      </c>
      <c r="D89" t="s">
        <v>42</v>
      </c>
      <c r="E89" s="12" t="s">
        <v>41</v>
      </c>
      <c r="F89" s="13" t="s">
        <v>40</v>
      </c>
      <c r="G89" s="12">
        <v>1976</v>
      </c>
      <c r="H89" s="14">
        <v>5.3677314819651656E-2</v>
      </c>
    </row>
    <row r="90" spans="1:8" x14ac:dyDescent="0.25">
      <c r="A90" s="32"/>
      <c r="B90" s="30"/>
      <c r="C90" s="11"/>
      <c r="D90" s="9" t="s">
        <v>174</v>
      </c>
      <c r="E90" s="12"/>
      <c r="F90" s="13"/>
      <c r="H90" s="14"/>
    </row>
    <row r="91" spans="1:8" x14ac:dyDescent="0.25">
      <c r="A91" s="32">
        <v>55</v>
      </c>
      <c r="B91" s="30">
        <v>6</v>
      </c>
      <c r="C91" s="11">
        <v>1</v>
      </c>
      <c r="D91" t="s">
        <v>84</v>
      </c>
      <c r="E91" s="12" t="s">
        <v>41</v>
      </c>
      <c r="F91" s="13" t="s">
        <v>83</v>
      </c>
      <c r="G91" s="12">
        <v>1958</v>
      </c>
      <c r="H91" s="14">
        <v>4.0968981484184042E-2</v>
      </c>
    </row>
    <row r="92" spans="1:8" x14ac:dyDescent="0.25">
      <c r="A92" s="32">
        <v>63</v>
      </c>
      <c r="B92" s="30">
        <v>9</v>
      </c>
      <c r="C92" s="11">
        <v>2</v>
      </c>
      <c r="D92" t="s">
        <v>68</v>
      </c>
      <c r="E92" s="12" t="s">
        <v>41</v>
      </c>
      <c r="F92" s="13" t="s">
        <v>49</v>
      </c>
      <c r="G92" s="12">
        <v>1966</v>
      </c>
      <c r="H92" s="14">
        <v>4.3411111109890044E-2</v>
      </c>
    </row>
    <row r="93" spans="1:8" x14ac:dyDescent="0.25">
      <c r="A93" s="32">
        <v>66</v>
      </c>
      <c r="B93" s="30">
        <v>11</v>
      </c>
      <c r="C93" s="11">
        <v>3</v>
      </c>
      <c r="D93" t="s">
        <v>63</v>
      </c>
      <c r="E93" s="12" t="s">
        <v>41</v>
      </c>
      <c r="F93" s="13" t="s">
        <v>43</v>
      </c>
      <c r="G93" s="12">
        <v>1966</v>
      </c>
      <c r="H93" s="14">
        <v>4.4800000003306195E-2</v>
      </c>
    </row>
    <row r="94" spans="1:8" ht="15.75" x14ac:dyDescent="0.25">
      <c r="A94" s="25"/>
      <c r="B94" s="11"/>
      <c r="C94" s="11"/>
      <c r="D94" s="44" t="s">
        <v>9</v>
      </c>
      <c r="F94" s="13"/>
      <c r="H94" s="14"/>
    </row>
    <row r="95" spans="1:8" x14ac:dyDescent="0.25">
      <c r="A95" s="25"/>
      <c r="B95" s="11"/>
      <c r="C95" s="11"/>
      <c r="D95" t="s">
        <v>32</v>
      </c>
      <c r="F95" s="13"/>
      <c r="H95" s="14"/>
    </row>
    <row r="96" spans="1:8" x14ac:dyDescent="0.25">
      <c r="A96" s="25"/>
      <c r="B96" s="11"/>
      <c r="C96" s="11"/>
      <c r="D96" t="s">
        <v>31</v>
      </c>
      <c r="F96" s="13"/>
      <c r="H96" s="14"/>
    </row>
    <row r="97" spans="1:8" x14ac:dyDescent="0.25">
      <c r="A97" s="25"/>
      <c r="B97" s="11"/>
      <c r="C97" s="11"/>
      <c r="D97" t="s">
        <v>30</v>
      </c>
      <c r="F97" s="13"/>
      <c r="H97" s="14"/>
    </row>
    <row r="98" spans="1:8" x14ac:dyDescent="0.25">
      <c r="A98" s="25"/>
      <c r="B98" s="11"/>
      <c r="C98" s="11"/>
      <c r="D98" t="s">
        <v>29</v>
      </c>
      <c r="F98" s="13"/>
      <c r="H98" s="14"/>
    </row>
    <row r="99" spans="1:8" ht="15.75" x14ac:dyDescent="0.25">
      <c r="A99" s="25"/>
      <c r="B99" s="43" t="s">
        <v>28</v>
      </c>
      <c r="C99" s="11"/>
      <c r="F99" s="13"/>
      <c r="H99" s="14"/>
    </row>
    <row r="100" spans="1:8" x14ac:dyDescent="0.25">
      <c r="A100" s="25"/>
      <c r="B100" s="11"/>
      <c r="C100" s="11"/>
      <c r="F100" s="13"/>
      <c r="H100" s="14"/>
    </row>
    <row r="101" spans="1:8" x14ac:dyDescent="0.25">
      <c r="A101" s="25"/>
      <c r="B101" s="11"/>
      <c r="C101" s="11"/>
      <c r="F101" s="13"/>
      <c r="H101" s="14"/>
    </row>
    <row r="102" spans="1:8" x14ac:dyDescent="0.25">
      <c r="A102" s="25"/>
      <c r="B102" s="11"/>
      <c r="C102" s="11"/>
      <c r="F102" s="13"/>
      <c r="H102" s="14"/>
    </row>
    <row r="103" spans="1:8" x14ac:dyDescent="0.25">
      <c r="A103" s="25"/>
      <c r="B103" s="11"/>
      <c r="C103" s="11"/>
      <c r="F103" s="13"/>
      <c r="H103" s="14"/>
    </row>
    <row r="104" spans="1:8" x14ac:dyDescent="0.25">
      <c r="A104" s="25"/>
      <c r="B104" s="11"/>
      <c r="C104" s="11"/>
      <c r="F104" s="13"/>
      <c r="H104" s="14"/>
    </row>
    <row r="105" spans="1:8" x14ac:dyDescent="0.25">
      <c r="A105" s="25"/>
      <c r="B105" s="11"/>
      <c r="C105" s="11"/>
      <c r="F105" s="13"/>
      <c r="H105" s="14"/>
    </row>
    <row r="106" spans="1:8" x14ac:dyDescent="0.25">
      <c r="A106" s="25"/>
      <c r="B106" s="11"/>
      <c r="C106" s="11"/>
      <c r="F106" s="13"/>
      <c r="H106" s="14"/>
    </row>
    <row r="107" spans="1:8" x14ac:dyDescent="0.25">
      <c r="A107" s="25"/>
      <c r="B107" s="11"/>
      <c r="C107" s="11"/>
      <c r="F107" s="13"/>
      <c r="H107" s="14"/>
    </row>
    <row r="108" spans="1:8" x14ac:dyDescent="0.25">
      <c r="A108" s="25"/>
      <c r="B108" s="11"/>
      <c r="C108" s="11"/>
      <c r="F108" s="13"/>
      <c r="H108" s="14"/>
    </row>
    <row r="109" spans="1:8" x14ac:dyDescent="0.25">
      <c r="A109" s="25"/>
      <c r="B109" s="11"/>
      <c r="C109" s="11"/>
      <c r="F109" s="13"/>
      <c r="H109" s="14"/>
    </row>
    <row r="110" spans="1:8" x14ac:dyDescent="0.25">
      <c r="A110" s="25"/>
      <c r="B110" s="11"/>
      <c r="C110" s="11"/>
      <c r="F110" s="13"/>
      <c r="H110" s="14"/>
    </row>
    <row r="111" spans="1:8" x14ac:dyDescent="0.25">
      <c r="A111" s="25"/>
      <c r="B111" s="11"/>
      <c r="C111" s="11"/>
      <c r="F111" s="13"/>
      <c r="H111" s="14"/>
    </row>
    <row r="112" spans="1:8" x14ac:dyDescent="0.25">
      <c r="A112" s="25"/>
      <c r="B112" s="11"/>
      <c r="C112" s="11"/>
      <c r="F112" s="13"/>
      <c r="H112" s="14"/>
    </row>
    <row r="113" spans="1:8" x14ac:dyDescent="0.25">
      <c r="A113" s="25"/>
      <c r="B113" s="11"/>
      <c r="C113" s="11"/>
      <c r="F113" s="13"/>
      <c r="H113" s="14"/>
    </row>
    <row r="114" spans="1:8" x14ac:dyDescent="0.25">
      <c r="A114" s="25"/>
      <c r="B114" s="11"/>
      <c r="C114" s="11"/>
      <c r="F114" s="13"/>
      <c r="H114" s="14"/>
    </row>
    <row r="115" spans="1:8" x14ac:dyDescent="0.25">
      <c r="A115" s="25"/>
      <c r="B115" s="11"/>
      <c r="C115" s="11"/>
      <c r="F115" s="13"/>
      <c r="H115" s="14"/>
    </row>
    <row r="116" spans="1:8" x14ac:dyDescent="0.25">
      <c r="A116" s="25"/>
      <c r="B116" s="11"/>
      <c r="C116" s="11"/>
      <c r="F116" s="13"/>
      <c r="H116" s="14"/>
    </row>
    <row r="117" spans="1:8" x14ac:dyDescent="0.25">
      <c r="A117" s="25"/>
      <c r="B117" s="11"/>
      <c r="C117" s="11"/>
      <c r="F117" s="13"/>
      <c r="H117" s="14"/>
    </row>
    <row r="118" spans="1:8" x14ac:dyDescent="0.25">
      <c r="A118" s="25"/>
      <c r="B118" s="11"/>
      <c r="C118" s="11"/>
      <c r="F118" s="13"/>
      <c r="H118" s="14"/>
    </row>
    <row r="119" spans="1:8" x14ac:dyDescent="0.25">
      <c r="A119" s="25"/>
      <c r="B119" s="11"/>
      <c r="C119" s="11"/>
      <c r="F119" s="13"/>
      <c r="H119" s="14"/>
    </row>
    <row r="120" spans="1:8" x14ac:dyDescent="0.25">
      <c r="A120" s="25"/>
      <c r="B120" s="11"/>
      <c r="C120" s="11"/>
      <c r="F120" s="13"/>
      <c r="H120" s="14"/>
    </row>
    <row r="121" spans="1:8" x14ac:dyDescent="0.25">
      <c r="A121" s="25"/>
      <c r="B121" s="11"/>
      <c r="C121" s="11"/>
      <c r="F121" s="13"/>
      <c r="H121" s="14"/>
    </row>
    <row r="122" spans="1:8" x14ac:dyDescent="0.25">
      <c r="A122" s="25"/>
      <c r="B122" s="11"/>
      <c r="C122" s="11"/>
      <c r="F122" s="13"/>
      <c r="H122" s="14"/>
    </row>
    <row r="123" spans="1:8" x14ac:dyDescent="0.25">
      <c r="A123" s="25"/>
      <c r="B123" s="11"/>
      <c r="C123" s="11"/>
      <c r="F123" s="13"/>
      <c r="H123" s="14"/>
    </row>
    <row r="124" spans="1:8" x14ac:dyDescent="0.25">
      <c r="A124" s="25"/>
      <c r="B124" s="11"/>
      <c r="C124" s="11"/>
      <c r="F124" s="13"/>
      <c r="H124" s="14"/>
    </row>
    <row r="125" spans="1:8" x14ac:dyDescent="0.25">
      <c r="A125" s="25"/>
      <c r="B125" s="11"/>
      <c r="C125" s="11"/>
      <c r="F125" s="13"/>
      <c r="H125" s="14"/>
    </row>
    <row r="126" spans="1:8" x14ac:dyDescent="0.25">
      <c r="A126" s="25"/>
      <c r="B126" s="11"/>
      <c r="C126" s="11"/>
      <c r="F126" s="13"/>
      <c r="H126" s="14"/>
    </row>
    <row r="127" spans="1:8" x14ac:dyDescent="0.25">
      <c r="A127" s="25"/>
      <c r="B127" s="11"/>
      <c r="C127" s="11"/>
      <c r="F127" s="13"/>
      <c r="H127" s="14"/>
    </row>
    <row r="128" spans="1:8" x14ac:dyDescent="0.25">
      <c r="A128" s="25"/>
      <c r="B128" s="11"/>
      <c r="C128" s="11"/>
      <c r="F128" s="13"/>
      <c r="H128" s="14"/>
    </row>
    <row r="129" spans="1:8" x14ac:dyDescent="0.25">
      <c r="A129" s="25"/>
      <c r="B129" s="11"/>
      <c r="C129" s="11"/>
      <c r="F129" s="13"/>
      <c r="H129" s="14"/>
    </row>
    <row r="130" spans="1:8" x14ac:dyDescent="0.25">
      <c r="A130" s="25"/>
      <c r="B130" s="11"/>
      <c r="C130" s="11"/>
      <c r="F130" s="13"/>
      <c r="H130" s="14"/>
    </row>
    <row r="131" spans="1:8" x14ac:dyDescent="0.25">
      <c r="A131" s="25"/>
      <c r="B131" s="11"/>
      <c r="C131" s="11"/>
      <c r="F131" s="13"/>
      <c r="H131" s="14"/>
    </row>
    <row r="132" spans="1:8" x14ac:dyDescent="0.25">
      <c r="A132" s="25"/>
      <c r="B132" s="11"/>
      <c r="C132" s="11"/>
      <c r="D132" s="12"/>
      <c r="F132" s="13"/>
      <c r="H132" s="14"/>
    </row>
    <row r="133" spans="1:8" x14ac:dyDescent="0.25">
      <c r="A133" s="25"/>
      <c r="B133" s="11"/>
      <c r="C133" s="11"/>
      <c r="F133" s="13"/>
      <c r="H133" s="14"/>
    </row>
    <row r="134" spans="1:8" x14ac:dyDescent="0.25">
      <c r="A134" s="25"/>
      <c r="B134" s="11"/>
      <c r="C134" s="11"/>
      <c r="F134" s="13"/>
      <c r="H134" s="14"/>
    </row>
    <row r="135" spans="1:8" x14ac:dyDescent="0.25">
      <c r="A135" s="25"/>
      <c r="B135" s="11"/>
      <c r="C135" s="11"/>
      <c r="F135" s="13"/>
      <c r="H135" s="14"/>
    </row>
    <row r="136" spans="1:8" x14ac:dyDescent="0.25">
      <c r="A136" s="25"/>
      <c r="B136" s="11"/>
      <c r="C136" s="11"/>
      <c r="F136" s="13"/>
      <c r="H136" s="14"/>
    </row>
    <row r="137" spans="1:8" x14ac:dyDescent="0.25">
      <c r="A137" s="25"/>
      <c r="B137" s="11"/>
      <c r="C137" s="11"/>
      <c r="F137" s="13"/>
      <c r="H137" s="14"/>
    </row>
    <row r="138" spans="1:8" x14ac:dyDescent="0.25">
      <c r="A138" s="25"/>
      <c r="B138" s="11"/>
      <c r="C138" s="11"/>
      <c r="F138" s="13"/>
      <c r="H138" s="14"/>
    </row>
    <row r="139" spans="1:8" x14ac:dyDescent="0.25">
      <c r="A139" s="25"/>
      <c r="B139" s="11"/>
      <c r="C139" s="11"/>
      <c r="F139" s="13"/>
      <c r="H139" s="14"/>
    </row>
    <row r="140" spans="1:8" x14ac:dyDescent="0.25">
      <c r="A140" s="25"/>
      <c r="B140" s="11"/>
      <c r="C140" s="11"/>
      <c r="F140" s="13"/>
      <c r="H140" s="14"/>
    </row>
    <row r="141" spans="1:8" x14ac:dyDescent="0.25">
      <c r="A141" s="25"/>
      <c r="B141" s="11"/>
      <c r="C141" s="11"/>
      <c r="F141" s="13"/>
      <c r="H141" s="14"/>
    </row>
    <row r="142" spans="1:8" x14ac:dyDescent="0.25">
      <c r="A142" s="25"/>
      <c r="B142" s="11"/>
      <c r="C142" s="11"/>
      <c r="F142" s="13"/>
      <c r="H142" s="14"/>
    </row>
    <row r="143" spans="1:8" x14ac:dyDescent="0.25">
      <c r="A143" s="25"/>
      <c r="B143" s="11"/>
      <c r="C143" s="11"/>
      <c r="F143" s="13"/>
      <c r="H143" s="14"/>
    </row>
    <row r="144" spans="1:8" x14ac:dyDescent="0.25">
      <c r="A144" s="25"/>
      <c r="B144" s="11"/>
      <c r="C144" s="11"/>
      <c r="F144" s="13"/>
      <c r="H144" s="14"/>
    </row>
    <row r="145" spans="1:8" x14ac:dyDescent="0.25">
      <c r="A145" s="25"/>
      <c r="B145" s="11"/>
      <c r="C145" s="11"/>
      <c r="F145" s="13"/>
      <c r="H145" s="14"/>
    </row>
    <row r="146" spans="1:8" x14ac:dyDescent="0.25">
      <c r="A146" s="25"/>
      <c r="B146" s="11"/>
      <c r="C146" s="11"/>
      <c r="F146" s="13"/>
      <c r="H146" s="14"/>
    </row>
    <row r="147" spans="1:8" x14ac:dyDescent="0.25">
      <c r="A147" s="25"/>
      <c r="B147" s="11"/>
      <c r="C147" s="11"/>
      <c r="F147" s="13"/>
      <c r="H147" s="14"/>
    </row>
    <row r="148" spans="1:8" x14ac:dyDescent="0.25">
      <c r="A148" s="25"/>
      <c r="B148" s="11"/>
      <c r="C148" s="11"/>
      <c r="F148" s="13"/>
      <c r="H148" s="14"/>
    </row>
    <row r="149" spans="1:8" x14ac:dyDescent="0.25">
      <c r="A149" s="25"/>
      <c r="B149" s="11"/>
      <c r="C149" s="11"/>
      <c r="F149" s="13"/>
      <c r="H149" s="14"/>
    </row>
    <row r="150" spans="1:8" x14ac:dyDescent="0.25">
      <c r="A150" s="25"/>
      <c r="B150" s="11"/>
      <c r="C150" s="11"/>
      <c r="F150" s="13"/>
      <c r="H150" s="14"/>
    </row>
    <row r="151" spans="1:8" x14ac:dyDescent="0.25">
      <c r="A151" s="25"/>
      <c r="B151" s="11"/>
      <c r="C151" s="11"/>
      <c r="F151" s="13"/>
      <c r="H151" s="14"/>
    </row>
    <row r="152" spans="1:8" x14ac:dyDescent="0.25">
      <c r="A152" s="25"/>
      <c r="B152" s="11"/>
      <c r="C152" s="11"/>
      <c r="F152" s="13"/>
      <c r="H152" s="14"/>
    </row>
    <row r="153" spans="1:8" x14ac:dyDescent="0.25">
      <c r="A153" s="25"/>
      <c r="B153" s="11"/>
      <c r="C153" s="11"/>
      <c r="F153" s="13"/>
      <c r="H153" s="14"/>
    </row>
    <row r="154" spans="1:8" x14ac:dyDescent="0.25">
      <c r="A154" s="25"/>
      <c r="B154" s="11"/>
      <c r="C154" s="11"/>
      <c r="F154" s="13"/>
      <c r="H154" s="14"/>
    </row>
    <row r="155" spans="1:8" x14ac:dyDescent="0.25">
      <c r="A155" s="25"/>
      <c r="B155" s="11"/>
      <c r="C155" s="11"/>
      <c r="F155" s="13"/>
      <c r="H155" s="14"/>
    </row>
    <row r="156" spans="1:8" x14ac:dyDescent="0.25">
      <c r="A156" s="25"/>
      <c r="B156" s="11"/>
      <c r="C156" s="11"/>
      <c r="F156" s="13"/>
      <c r="H156" s="14"/>
    </row>
    <row r="157" spans="1:8" x14ac:dyDescent="0.25">
      <c r="A157" s="25"/>
      <c r="B157" s="11"/>
      <c r="C157" s="11"/>
      <c r="F157" s="13"/>
      <c r="H157" s="14"/>
    </row>
    <row r="158" spans="1:8" x14ac:dyDescent="0.25">
      <c r="A158" s="25"/>
      <c r="B158" s="11"/>
      <c r="C158" s="11"/>
      <c r="F158" s="13"/>
      <c r="H158" s="14"/>
    </row>
    <row r="159" spans="1:8" x14ac:dyDescent="0.25">
      <c r="A159" s="25"/>
      <c r="B159" s="11"/>
      <c r="C159" s="11"/>
      <c r="F159" s="13"/>
      <c r="H159" s="14"/>
    </row>
    <row r="160" spans="1:8" x14ac:dyDescent="0.25">
      <c r="A160" s="25"/>
      <c r="B160" s="11"/>
      <c r="C160" s="11"/>
      <c r="F160" s="13"/>
      <c r="H160" s="14"/>
    </row>
    <row r="161" spans="1:8" x14ac:dyDescent="0.25">
      <c r="A161" s="25"/>
      <c r="B161" s="11"/>
      <c r="C161" s="11"/>
      <c r="F161" s="13"/>
      <c r="H161" s="14"/>
    </row>
    <row r="162" spans="1:8" x14ac:dyDescent="0.25">
      <c r="A162" s="25"/>
      <c r="B162" s="11"/>
      <c r="C162" s="11"/>
      <c r="F162" s="13"/>
      <c r="H162" s="14"/>
    </row>
    <row r="163" spans="1:8" x14ac:dyDescent="0.25">
      <c r="A163" s="25"/>
      <c r="B163" s="11"/>
      <c r="C163" s="11"/>
      <c r="F163" s="13"/>
      <c r="H163" s="14"/>
    </row>
    <row r="164" spans="1:8" x14ac:dyDescent="0.25">
      <c r="A164" s="25"/>
      <c r="B164" s="11"/>
      <c r="C164" s="11"/>
      <c r="F164" s="13"/>
      <c r="H164" s="14"/>
    </row>
    <row r="165" spans="1:8" x14ac:dyDescent="0.25">
      <c r="A165" s="25"/>
      <c r="B165" s="11"/>
      <c r="C165" s="11"/>
      <c r="F165" s="13"/>
      <c r="H165" s="14"/>
    </row>
    <row r="166" spans="1:8" x14ac:dyDescent="0.25">
      <c r="A166" s="25"/>
      <c r="B166" s="11"/>
      <c r="C166" s="11"/>
      <c r="F166" s="13"/>
      <c r="H166" s="14"/>
    </row>
    <row r="167" spans="1:8" x14ac:dyDescent="0.25">
      <c r="A167" s="25"/>
      <c r="B167" s="11"/>
      <c r="C167" s="11"/>
      <c r="F167" s="13"/>
      <c r="H167" s="14"/>
    </row>
    <row r="168" spans="1:8" x14ac:dyDescent="0.25">
      <c r="A168" s="25"/>
      <c r="B168" s="11"/>
      <c r="C168" s="11"/>
      <c r="F168" s="13"/>
      <c r="H168" s="14"/>
    </row>
    <row r="169" spans="1:8" x14ac:dyDescent="0.25">
      <c r="A169" s="25"/>
      <c r="B169" s="11"/>
      <c r="C169" s="11"/>
      <c r="F169" s="13"/>
      <c r="H169" s="14"/>
    </row>
    <row r="170" spans="1:8" x14ac:dyDescent="0.25">
      <c r="A170" s="25"/>
      <c r="B170" s="11"/>
      <c r="C170" s="11"/>
      <c r="F170" s="13"/>
      <c r="H170" s="14"/>
    </row>
    <row r="171" spans="1:8" x14ac:dyDescent="0.25">
      <c r="A171" s="25"/>
      <c r="B171" s="11"/>
      <c r="C171" s="11"/>
      <c r="F171" s="13"/>
      <c r="H171" s="14"/>
    </row>
    <row r="172" spans="1:8" x14ac:dyDescent="0.25">
      <c r="A172" s="25"/>
      <c r="B172" s="11"/>
      <c r="C172" s="11"/>
      <c r="F172" s="13"/>
      <c r="H172" s="14"/>
    </row>
    <row r="173" spans="1:8" x14ac:dyDescent="0.25">
      <c r="A173" s="25"/>
      <c r="B173" s="11"/>
      <c r="C173" s="11"/>
      <c r="F173" s="13"/>
      <c r="H173" s="14"/>
    </row>
    <row r="174" spans="1:8" x14ac:dyDescent="0.25">
      <c r="A174" s="25"/>
      <c r="B174" s="11"/>
      <c r="C174" s="11"/>
      <c r="F174" s="13"/>
      <c r="H174" s="14"/>
    </row>
    <row r="175" spans="1:8" x14ac:dyDescent="0.25">
      <c r="A175" s="25"/>
      <c r="B175" s="11"/>
      <c r="C175" s="11"/>
      <c r="F175" s="13"/>
      <c r="H175" s="14"/>
    </row>
    <row r="176" spans="1:8" x14ac:dyDescent="0.25">
      <c r="A176" s="25"/>
      <c r="B176" s="11"/>
      <c r="C176" s="11"/>
      <c r="F176" s="13"/>
      <c r="H176" s="14"/>
    </row>
    <row r="178" spans="4:4" x14ac:dyDescent="0.25">
      <c r="D178" s="9"/>
    </row>
  </sheetData>
  <sortState xmlns:xlrd2="http://schemas.microsoft.com/office/spreadsheetml/2017/richdata2" ref="A76:I93">
    <sortCondition ref="I76:I93"/>
    <sortCondition ref="A76:A93"/>
  </sortState>
  <phoneticPr fontId="25" type="noConversion"/>
  <conditionalFormatting sqref="A74:A75 A94:A176">
    <cfRule type="expression" dxfId="0" priority="1" stopIfTrue="1">
      <formula>J74&gt;0</formula>
    </cfRule>
  </conditionalFormatting>
  <pageMargins left="0.31496062992125984" right="0.11811023622047245" top="0.35433070866141736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8DA25-6C9D-46DD-A685-FBFB79DAC408}">
  <sheetPr>
    <tabColor rgb="FF92D050"/>
  </sheetPr>
  <dimension ref="A1:E67"/>
  <sheetViews>
    <sheetView workbookViewId="0">
      <selection activeCell="B2" sqref="B2"/>
    </sheetView>
  </sheetViews>
  <sheetFormatPr defaultColWidth="8.85546875" defaultRowHeight="15" x14ac:dyDescent="0.25"/>
  <cols>
    <col min="1" max="1" width="7.42578125" style="12" customWidth="1"/>
    <col min="2" max="2" width="24.7109375" customWidth="1"/>
    <col min="3" max="3" width="6.7109375" style="12" customWidth="1"/>
    <col min="4" max="4" width="38.7109375" customWidth="1"/>
    <col min="5" max="5" width="9.7109375" style="12" customWidth="1"/>
  </cols>
  <sheetData>
    <row r="1" spans="1:5" ht="15.75" x14ac:dyDescent="0.25">
      <c r="A1" s="77" t="s">
        <v>238</v>
      </c>
      <c r="B1" s="1"/>
      <c r="C1" s="1"/>
      <c r="D1" s="1"/>
      <c r="E1" s="2"/>
    </row>
    <row r="2" spans="1:5" ht="15.75" thickBot="1" x14ac:dyDescent="0.3">
      <c r="A2" s="16" t="s">
        <v>10</v>
      </c>
      <c r="B2" s="17" t="s">
        <v>11</v>
      </c>
      <c r="C2" s="17" t="s">
        <v>4</v>
      </c>
      <c r="D2" s="17" t="s">
        <v>5</v>
      </c>
      <c r="E2" s="18" t="s">
        <v>6</v>
      </c>
    </row>
    <row r="3" spans="1:5" x14ac:dyDescent="0.25">
      <c r="A3" s="12" t="s">
        <v>12</v>
      </c>
      <c r="B3" s="22" t="s">
        <v>199</v>
      </c>
      <c r="C3" s="12" t="s">
        <v>41</v>
      </c>
      <c r="D3" s="22" t="s">
        <v>46</v>
      </c>
      <c r="E3" s="12">
        <v>1949</v>
      </c>
    </row>
    <row r="4" spans="1:5" x14ac:dyDescent="0.25">
      <c r="A4" s="12" t="s">
        <v>12</v>
      </c>
      <c r="B4" s="22" t="s">
        <v>184</v>
      </c>
      <c r="C4" s="12" t="s">
        <v>35</v>
      </c>
      <c r="D4" s="22" t="s">
        <v>133</v>
      </c>
      <c r="E4" s="12">
        <v>1992</v>
      </c>
    </row>
    <row r="5" spans="1:5" x14ac:dyDescent="0.25">
      <c r="A5" s="12" t="s">
        <v>12</v>
      </c>
      <c r="B5" s="22" t="s">
        <v>180</v>
      </c>
      <c r="C5" s="12" t="s">
        <v>41</v>
      </c>
      <c r="D5" s="22" t="s">
        <v>51</v>
      </c>
      <c r="E5" s="12">
        <v>1969</v>
      </c>
    </row>
    <row r="6" spans="1:5" x14ac:dyDescent="0.25">
      <c r="A6" s="12" t="s">
        <v>12</v>
      </c>
      <c r="B6" s="22" t="s">
        <v>182</v>
      </c>
      <c r="C6" s="12" t="s">
        <v>41</v>
      </c>
      <c r="D6" s="22" t="s">
        <v>51</v>
      </c>
      <c r="E6" s="12">
        <v>2009</v>
      </c>
    </row>
    <row r="7" spans="1:5" x14ac:dyDescent="0.25">
      <c r="A7" s="12" t="s">
        <v>12</v>
      </c>
      <c r="B7" s="22" t="s">
        <v>181</v>
      </c>
      <c r="C7" s="12" t="s">
        <v>41</v>
      </c>
      <c r="D7" s="22" t="s">
        <v>51</v>
      </c>
      <c r="E7" s="12">
        <v>1961</v>
      </c>
    </row>
    <row r="8" spans="1:5" x14ac:dyDescent="0.25">
      <c r="A8" s="12" t="s">
        <v>12</v>
      </c>
      <c r="B8" s="22" t="s">
        <v>183</v>
      </c>
      <c r="C8" s="12" t="s">
        <v>35</v>
      </c>
      <c r="D8" s="22" t="s">
        <v>51</v>
      </c>
      <c r="E8" s="12">
        <v>1999</v>
      </c>
    </row>
    <row r="9" spans="1:5" x14ac:dyDescent="0.25">
      <c r="A9" s="12" t="s">
        <v>12</v>
      </c>
      <c r="B9" s="22" t="s">
        <v>219</v>
      </c>
      <c r="C9" s="12" t="s">
        <v>41</v>
      </c>
      <c r="D9" s="22" t="s">
        <v>64</v>
      </c>
      <c r="E9" s="12">
        <v>1976</v>
      </c>
    </row>
    <row r="10" spans="1:5" x14ac:dyDescent="0.25">
      <c r="A10" s="12" t="s">
        <v>12</v>
      </c>
      <c r="B10" s="22" t="s">
        <v>196</v>
      </c>
      <c r="C10" s="12" t="s">
        <v>35</v>
      </c>
      <c r="D10" s="22" t="s">
        <v>64</v>
      </c>
      <c r="E10" s="12">
        <v>1939</v>
      </c>
    </row>
    <row r="11" spans="1:5" x14ac:dyDescent="0.25">
      <c r="A11" s="12" t="s">
        <v>12</v>
      </c>
      <c r="B11" s="22" t="s">
        <v>197</v>
      </c>
      <c r="C11" s="12" t="s">
        <v>35</v>
      </c>
      <c r="D11" s="22" t="s">
        <v>64</v>
      </c>
      <c r="E11" s="12">
        <v>1950</v>
      </c>
    </row>
    <row r="12" spans="1:5" x14ac:dyDescent="0.25">
      <c r="A12" s="12" t="s">
        <v>12</v>
      </c>
      <c r="B12" s="22" t="s">
        <v>198</v>
      </c>
      <c r="C12" s="12" t="s">
        <v>35</v>
      </c>
      <c r="D12" s="22" t="s">
        <v>64</v>
      </c>
      <c r="E12" s="12">
        <v>1948</v>
      </c>
    </row>
    <row r="13" spans="1:5" x14ac:dyDescent="0.25">
      <c r="A13" s="12" t="s">
        <v>12</v>
      </c>
      <c r="B13" s="22" t="s">
        <v>226</v>
      </c>
      <c r="C13" s="12" t="s">
        <v>35</v>
      </c>
      <c r="D13" s="22" t="s">
        <v>40</v>
      </c>
      <c r="E13" s="12">
        <v>2010</v>
      </c>
    </row>
    <row r="14" spans="1:5" x14ac:dyDescent="0.25">
      <c r="A14" s="12" t="s">
        <v>12</v>
      </c>
      <c r="B14" s="22" t="s">
        <v>207</v>
      </c>
      <c r="C14" s="12" t="s">
        <v>35</v>
      </c>
      <c r="D14" s="22" t="s">
        <v>169</v>
      </c>
      <c r="E14" s="12">
        <v>2009</v>
      </c>
    </row>
    <row r="15" spans="1:5" x14ac:dyDescent="0.25">
      <c r="A15" s="12" t="s">
        <v>12</v>
      </c>
      <c r="B15" s="22" t="s">
        <v>208</v>
      </c>
      <c r="C15" s="12" t="s">
        <v>35</v>
      </c>
      <c r="D15" s="22" t="s">
        <v>169</v>
      </c>
      <c r="E15" s="12">
        <v>2009</v>
      </c>
    </row>
    <row r="16" spans="1:5" x14ac:dyDescent="0.25">
      <c r="A16" s="12" t="s">
        <v>12</v>
      </c>
      <c r="B16" s="22" t="s">
        <v>192</v>
      </c>
      <c r="C16" s="12" t="s">
        <v>35</v>
      </c>
      <c r="D16" s="22" t="s">
        <v>81</v>
      </c>
      <c r="E16" s="12">
        <v>1950</v>
      </c>
    </row>
    <row r="17" spans="1:5" x14ac:dyDescent="0.25">
      <c r="A17" s="12" t="s">
        <v>12</v>
      </c>
      <c r="B17" s="22" t="s">
        <v>185</v>
      </c>
      <c r="C17" s="12" t="s">
        <v>41</v>
      </c>
      <c r="D17" s="22" t="s">
        <v>43</v>
      </c>
      <c r="E17" s="12">
        <v>1971</v>
      </c>
    </row>
    <row r="18" spans="1:5" x14ac:dyDescent="0.25">
      <c r="A18" s="12" t="s">
        <v>12</v>
      </c>
      <c r="B18" s="22" t="s">
        <v>186</v>
      </c>
      <c r="C18" s="12" t="s">
        <v>41</v>
      </c>
      <c r="D18" s="22" t="s">
        <v>43</v>
      </c>
      <c r="E18" s="12">
        <v>1968</v>
      </c>
    </row>
    <row r="19" spans="1:5" x14ac:dyDescent="0.25">
      <c r="A19" s="12" t="s">
        <v>12</v>
      </c>
      <c r="B19" s="22" t="s">
        <v>233</v>
      </c>
      <c r="C19" s="12" t="s">
        <v>41</v>
      </c>
      <c r="D19" s="22" t="s">
        <v>18</v>
      </c>
      <c r="E19" s="12">
        <v>1959</v>
      </c>
    </row>
    <row r="20" spans="1:5" x14ac:dyDescent="0.25">
      <c r="A20" s="12" t="s">
        <v>12</v>
      </c>
      <c r="B20" s="22" t="s">
        <v>225</v>
      </c>
      <c r="C20" s="12" t="s">
        <v>35</v>
      </c>
      <c r="D20" s="22" t="s">
        <v>18</v>
      </c>
      <c r="E20" s="12">
        <v>2010</v>
      </c>
    </row>
    <row r="21" spans="1:5" x14ac:dyDescent="0.25">
      <c r="A21" s="12" t="s">
        <v>12</v>
      </c>
      <c r="B21" s="22" t="s">
        <v>220</v>
      </c>
      <c r="C21" s="12" t="s">
        <v>35</v>
      </c>
      <c r="D21" s="22" t="s">
        <v>18</v>
      </c>
      <c r="E21" s="12">
        <v>1955</v>
      </c>
    </row>
    <row r="22" spans="1:5" x14ac:dyDescent="0.25">
      <c r="A22" s="12" t="s">
        <v>12</v>
      </c>
      <c r="B22" s="22" t="s">
        <v>189</v>
      </c>
      <c r="C22" s="12" t="s">
        <v>41</v>
      </c>
      <c r="D22" s="22" t="s">
        <v>18</v>
      </c>
      <c r="E22" s="12">
        <v>1977</v>
      </c>
    </row>
    <row r="23" spans="1:5" x14ac:dyDescent="0.25">
      <c r="A23" s="12" t="s">
        <v>12</v>
      </c>
      <c r="B23" s="22" t="s">
        <v>236</v>
      </c>
      <c r="C23" s="12" t="s">
        <v>41</v>
      </c>
      <c r="D23" s="22" t="s">
        <v>18</v>
      </c>
      <c r="E23" s="12">
        <v>2013</v>
      </c>
    </row>
    <row r="24" spans="1:5" x14ac:dyDescent="0.25">
      <c r="A24" s="12" t="s">
        <v>12</v>
      </c>
      <c r="B24" s="22" t="s">
        <v>232</v>
      </c>
      <c r="C24" s="12" t="s">
        <v>35</v>
      </c>
      <c r="D24" s="22" t="s">
        <v>18</v>
      </c>
      <c r="E24" s="12">
        <v>1954</v>
      </c>
    </row>
    <row r="25" spans="1:5" x14ac:dyDescent="0.25">
      <c r="A25" s="12" t="s">
        <v>12</v>
      </c>
      <c r="B25" s="22" t="s">
        <v>177</v>
      </c>
      <c r="C25" s="12" t="s">
        <v>41</v>
      </c>
      <c r="D25" s="22" t="s">
        <v>18</v>
      </c>
      <c r="E25" s="12">
        <v>1981</v>
      </c>
    </row>
    <row r="26" spans="1:5" x14ac:dyDescent="0.25">
      <c r="A26" s="12" t="s">
        <v>12</v>
      </c>
      <c r="B26" s="22" t="s">
        <v>224</v>
      </c>
      <c r="C26" s="12" t="s">
        <v>35</v>
      </c>
      <c r="D26" s="22" t="s">
        <v>18</v>
      </c>
      <c r="E26" s="12">
        <v>2010</v>
      </c>
    </row>
    <row r="27" spans="1:5" x14ac:dyDescent="0.25">
      <c r="A27" s="12" t="s">
        <v>12</v>
      </c>
      <c r="B27" s="22" t="s">
        <v>176</v>
      </c>
      <c r="C27" s="12" t="s">
        <v>41</v>
      </c>
      <c r="D27" s="22" t="s">
        <v>18</v>
      </c>
      <c r="E27" s="12">
        <v>1974</v>
      </c>
    </row>
    <row r="28" spans="1:5" x14ac:dyDescent="0.25">
      <c r="A28" s="12" t="s">
        <v>12</v>
      </c>
      <c r="B28" s="22" t="s">
        <v>237</v>
      </c>
      <c r="C28" s="12" t="s">
        <v>41</v>
      </c>
      <c r="D28" s="22" t="s">
        <v>18</v>
      </c>
      <c r="E28" s="12">
        <v>2013</v>
      </c>
    </row>
    <row r="29" spans="1:5" x14ac:dyDescent="0.25">
      <c r="A29" s="12" t="s">
        <v>12</v>
      </c>
      <c r="B29" s="22" t="s">
        <v>223</v>
      </c>
      <c r="C29" s="12" t="s">
        <v>35</v>
      </c>
      <c r="D29" s="22" t="s">
        <v>18</v>
      </c>
      <c r="E29" s="12">
        <v>1962</v>
      </c>
    </row>
    <row r="30" spans="1:5" x14ac:dyDescent="0.25">
      <c r="A30" s="12" t="s">
        <v>12</v>
      </c>
      <c r="B30" s="22" t="s">
        <v>202</v>
      </c>
      <c r="C30" s="12" t="s">
        <v>41</v>
      </c>
      <c r="D30" s="22" t="s">
        <v>18</v>
      </c>
      <c r="E30" s="12">
        <v>1972</v>
      </c>
    </row>
    <row r="31" spans="1:5" x14ac:dyDescent="0.25">
      <c r="A31" s="12" t="s">
        <v>12</v>
      </c>
      <c r="B31" s="22" t="s">
        <v>212</v>
      </c>
      <c r="C31" s="12" t="s">
        <v>41</v>
      </c>
      <c r="D31" s="22" t="s">
        <v>18</v>
      </c>
      <c r="E31" s="12">
        <v>1966</v>
      </c>
    </row>
    <row r="32" spans="1:5" x14ac:dyDescent="0.25">
      <c r="A32" s="12" t="s">
        <v>12</v>
      </c>
      <c r="B32" s="22" t="s">
        <v>235</v>
      </c>
      <c r="C32" s="12" t="s">
        <v>41</v>
      </c>
      <c r="D32" s="22" t="s">
        <v>18</v>
      </c>
      <c r="E32" s="12">
        <v>2013</v>
      </c>
    </row>
    <row r="33" spans="1:5" x14ac:dyDescent="0.25">
      <c r="A33" s="12" t="s">
        <v>12</v>
      </c>
      <c r="B33" s="22" t="s">
        <v>200</v>
      </c>
      <c r="C33" s="12" t="s">
        <v>35</v>
      </c>
      <c r="D33" s="22" t="s">
        <v>18</v>
      </c>
      <c r="E33" s="12">
        <v>1969</v>
      </c>
    </row>
    <row r="34" spans="1:5" x14ac:dyDescent="0.25">
      <c r="A34" s="12" t="s">
        <v>12</v>
      </c>
      <c r="B34" s="22" t="s">
        <v>201</v>
      </c>
      <c r="C34" s="12" t="s">
        <v>41</v>
      </c>
      <c r="D34" s="22" t="s">
        <v>18</v>
      </c>
      <c r="E34" s="12">
        <v>1998</v>
      </c>
    </row>
    <row r="35" spans="1:5" x14ac:dyDescent="0.25">
      <c r="A35" s="12" t="s">
        <v>12</v>
      </c>
      <c r="B35" s="22" t="s">
        <v>206</v>
      </c>
      <c r="C35" s="12" t="s">
        <v>35</v>
      </c>
      <c r="D35" s="22" t="s">
        <v>18</v>
      </c>
      <c r="E35" s="12">
        <v>2011</v>
      </c>
    </row>
    <row r="36" spans="1:5" x14ac:dyDescent="0.25">
      <c r="A36" s="12" t="s">
        <v>12</v>
      </c>
      <c r="B36" s="22" t="s">
        <v>215</v>
      </c>
      <c r="C36" s="12" t="s">
        <v>35</v>
      </c>
      <c r="D36" s="22" t="s">
        <v>18</v>
      </c>
      <c r="E36" s="12">
        <v>1960</v>
      </c>
    </row>
    <row r="37" spans="1:5" x14ac:dyDescent="0.25">
      <c r="A37" s="12" t="s">
        <v>12</v>
      </c>
      <c r="B37" s="22" t="s">
        <v>222</v>
      </c>
      <c r="C37" s="12" t="s">
        <v>41</v>
      </c>
      <c r="D37" s="22" t="s">
        <v>18</v>
      </c>
      <c r="E37" s="12">
        <v>1989</v>
      </c>
    </row>
    <row r="38" spans="1:5" x14ac:dyDescent="0.25">
      <c r="A38" s="12" t="s">
        <v>12</v>
      </c>
      <c r="B38" s="22" t="s">
        <v>190</v>
      </c>
      <c r="C38" s="12" t="s">
        <v>41</v>
      </c>
      <c r="D38" s="22" t="s">
        <v>18</v>
      </c>
      <c r="E38" s="12">
        <v>2011</v>
      </c>
    </row>
    <row r="39" spans="1:5" x14ac:dyDescent="0.25">
      <c r="A39" s="12" t="s">
        <v>12</v>
      </c>
      <c r="B39" s="22" t="s">
        <v>191</v>
      </c>
      <c r="C39" s="12" t="s">
        <v>41</v>
      </c>
      <c r="D39" s="22" t="s">
        <v>18</v>
      </c>
      <c r="E39" s="12">
        <v>2013</v>
      </c>
    </row>
    <row r="40" spans="1:5" x14ac:dyDescent="0.25">
      <c r="A40" s="12" t="s">
        <v>12</v>
      </c>
      <c r="B40" s="22" t="s">
        <v>188</v>
      </c>
      <c r="C40" s="12" t="s">
        <v>35</v>
      </c>
      <c r="D40" s="22" t="s">
        <v>18</v>
      </c>
      <c r="E40" s="12">
        <v>1979</v>
      </c>
    </row>
    <row r="41" spans="1:5" x14ac:dyDescent="0.25">
      <c r="A41" s="12" t="s">
        <v>12</v>
      </c>
      <c r="B41" s="22" t="s">
        <v>217</v>
      </c>
      <c r="C41" s="12" t="s">
        <v>41</v>
      </c>
      <c r="D41" s="22" t="s">
        <v>18</v>
      </c>
      <c r="E41" s="12">
        <v>1943</v>
      </c>
    </row>
    <row r="42" spans="1:5" x14ac:dyDescent="0.25">
      <c r="A42" s="12" t="s">
        <v>12</v>
      </c>
      <c r="B42" s="22" t="s">
        <v>229</v>
      </c>
      <c r="C42" s="12" t="s">
        <v>35</v>
      </c>
      <c r="D42" s="22" t="s">
        <v>18</v>
      </c>
      <c r="E42" s="12">
        <v>1985</v>
      </c>
    </row>
    <row r="43" spans="1:5" x14ac:dyDescent="0.25">
      <c r="A43" s="12" t="s">
        <v>12</v>
      </c>
      <c r="B43" s="22" t="s">
        <v>203</v>
      </c>
      <c r="C43" s="12" t="s">
        <v>35</v>
      </c>
      <c r="D43" s="22" t="s">
        <v>18</v>
      </c>
      <c r="E43" s="12">
        <v>1992</v>
      </c>
    </row>
    <row r="44" spans="1:5" x14ac:dyDescent="0.25">
      <c r="A44" s="12" t="s">
        <v>12</v>
      </c>
      <c r="B44" s="22" t="s">
        <v>204</v>
      </c>
      <c r="C44" s="12" t="s">
        <v>41</v>
      </c>
      <c r="D44" s="22" t="s">
        <v>18</v>
      </c>
      <c r="E44" s="12">
        <v>2018</v>
      </c>
    </row>
    <row r="45" spans="1:5" x14ac:dyDescent="0.25">
      <c r="A45" s="12" t="s">
        <v>12</v>
      </c>
      <c r="B45" s="22" t="s">
        <v>178</v>
      </c>
      <c r="C45" s="12" t="s">
        <v>41</v>
      </c>
      <c r="D45" s="22" t="s">
        <v>18</v>
      </c>
      <c r="E45" s="12">
        <v>1994</v>
      </c>
    </row>
    <row r="46" spans="1:5" x14ac:dyDescent="0.25">
      <c r="A46" s="12" t="s">
        <v>12</v>
      </c>
      <c r="B46" s="22" t="s">
        <v>210</v>
      </c>
      <c r="C46" s="12" t="s">
        <v>35</v>
      </c>
      <c r="D46" s="22" t="s">
        <v>18</v>
      </c>
      <c r="E46" s="12">
        <v>1958</v>
      </c>
    </row>
    <row r="47" spans="1:5" x14ac:dyDescent="0.25">
      <c r="A47" s="12" t="s">
        <v>12</v>
      </c>
      <c r="B47" s="22" t="s">
        <v>195</v>
      </c>
      <c r="C47" s="12" t="s">
        <v>35</v>
      </c>
      <c r="D47" s="22" t="s">
        <v>18</v>
      </c>
      <c r="E47" s="12">
        <v>1974</v>
      </c>
    </row>
    <row r="48" spans="1:5" x14ac:dyDescent="0.25">
      <c r="A48" s="12" t="s">
        <v>12</v>
      </c>
      <c r="B48" s="22" t="s">
        <v>193</v>
      </c>
      <c r="C48" s="12" t="s">
        <v>41</v>
      </c>
      <c r="D48" s="22" t="s">
        <v>18</v>
      </c>
      <c r="E48" s="12">
        <v>2013</v>
      </c>
    </row>
    <row r="49" spans="1:5" x14ac:dyDescent="0.25">
      <c r="A49" s="12" t="s">
        <v>12</v>
      </c>
      <c r="B49" s="22" t="s">
        <v>214</v>
      </c>
      <c r="C49" s="12" t="s">
        <v>41</v>
      </c>
      <c r="D49" s="22" t="s">
        <v>18</v>
      </c>
      <c r="E49" s="12">
        <v>1954</v>
      </c>
    </row>
    <row r="50" spans="1:5" x14ac:dyDescent="0.25">
      <c r="A50" s="12" t="s">
        <v>12</v>
      </c>
      <c r="B50" s="22" t="s">
        <v>218</v>
      </c>
      <c r="C50" s="12" t="s">
        <v>41</v>
      </c>
      <c r="D50" s="22" t="s">
        <v>18</v>
      </c>
      <c r="E50" s="12">
        <v>1968</v>
      </c>
    </row>
    <row r="51" spans="1:5" x14ac:dyDescent="0.25">
      <c r="A51" s="12" t="s">
        <v>12</v>
      </c>
      <c r="B51" s="22" t="s">
        <v>221</v>
      </c>
      <c r="C51" s="12" t="s">
        <v>41</v>
      </c>
      <c r="D51" s="22" t="s">
        <v>18</v>
      </c>
      <c r="E51" s="12">
        <v>1986</v>
      </c>
    </row>
    <row r="52" spans="1:5" x14ac:dyDescent="0.25">
      <c r="A52" s="12" t="s">
        <v>12</v>
      </c>
      <c r="B52" s="22" t="s">
        <v>228</v>
      </c>
      <c r="C52" s="12" t="s">
        <v>35</v>
      </c>
      <c r="D52" s="22" t="s">
        <v>18</v>
      </c>
      <c r="E52" s="12">
        <v>1983</v>
      </c>
    </row>
    <row r="53" spans="1:5" x14ac:dyDescent="0.25">
      <c r="A53" s="12" t="s">
        <v>12</v>
      </c>
      <c r="B53" s="22" t="s">
        <v>205</v>
      </c>
      <c r="C53" s="12" t="s">
        <v>35</v>
      </c>
      <c r="D53" s="22" t="s">
        <v>18</v>
      </c>
      <c r="E53" s="12">
        <v>1965</v>
      </c>
    </row>
    <row r="54" spans="1:5" x14ac:dyDescent="0.25">
      <c r="A54" s="12" t="s">
        <v>12</v>
      </c>
      <c r="B54" s="22" t="s">
        <v>213</v>
      </c>
      <c r="C54" s="12" t="s">
        <v>35</v>
      </c>
      <c r="D54" s="22" t="s">
        <v>18</v>
      </c>
      <c r="E54" s="12">
        <v>1952</v>
      </c>
    </row>
    <row r="55" spans="1:5" x14ac:dyDescent="0.25">
      <c r="A55" s="12" t="s">
        <v>12</v>
      </c>
      <c r="B55" s="22" t="s">
        <v>216</v>
      </c>
      <c r="C55" s="12" t="s">
        <v>41</v>
      </c>
      <c r="D55" s="22" t="s">
        <v>18</v>
      </c>
      <c r="E55" s="12">
        <v>1960</v>
      </c>
    </row>
    <row r="56" spans="1:5" x14ac:dyDescent="0.25">
      <c r="A56" s="12" t="s">
        <v>12</v>
      </c>
      <c r="B56" s="22" t="s">
        <v>231</v>
      </c>
      <c r="C56" s="12" t="s">
        <v>41</v>
      </c>
      <c r="D56" s="22" t="s">
        <v>18</v>
      </c>
      <c r="E56" s="12">
        <v>2019</v>
      </c>
    </row>
    <row r="57" spans="1:5" x14ac:dyDescent="0.25">
      <c r="A57" s="12" t="s">
        <v>12</v>
      </c>
      <c r="B57" s="22" t="s">
        <v>230</v>
      </c>
      <c r="C57" s="12" t="s">
        <v>41</v>
      </c>
      <c r="D57" s="22" t="s">
        <v>18</v>
      </c>
      <c r="E57" s="12">
        <v>2012</v>
      </c>
    </row>
    <row r="58" spans="1:5" x14ac:dyDescent="0.25">
      <c r="A58" s="12" t="s">
        <v>12</v>
      </c>
      <c r="B58" s="22" t="s">
        <v>227</v>
      </c>
      <c r="C58" s="12" t="s">
        <v>35</v>
      </c>
      <c r="D58" s="22" t="s">
        <v>18</v>
      </c>
      <c r="E58" s="12">
        <v>2010</v>
      </c>
    </row>
    <row r="59" spans="1:5" x14ac:dyDescent="0.25">
      <c r="A59" s="12" t="s">
        <v>12</v>
      </c>
      <c r="B59" s="22" t="s">
        <v>179</v>
      </c>
      <c r="C59" s="12" t="s">
        <v>35</v>
      </c>
      <c r="D59" s="22" t="s">
        <v>18</v>
      </c>
      <c r="E59" s="12">
        <v>1955</v>
      </c>
    </row>
    <row r="60" spans="1:5" x14ac:dyDescent="0.25">
      <c r="A60" s="12" t="s">
        <v>12</v>
      </c>
      <c r="B60" s="22" t="s">
        <v>234</v>
      </c>
      <c r="C60" s="12" t="s">
        <v>41</v>
      </c>
      <c r="D60" s="22" t="s">
        <v>18</v>
      </c>
      <c r="E60" s="12">
        <v>1975</v>
      </c>
    </row>
    <row r="61" spans="1:5" x14ac:dyDescent="0.25">
      <c r="A61" s="12" t="s">
        <v>12</v>
      </c>
      <c r="B61" s="22" t="s">
        <v>187</v>
      </c>
      <c r="C61" s="12" t="s">
        <v>41</v>
      </c>
      <c r="D61" s="22" t="s">
        <v>18</v>
      </c>
      <c r="E61" s="12">
        <v>2002</v>
      </c>
    </row>
    <row r="62" spans="1:5" x14ac:dyDescent="0.25">
      <c r="A62" s="12" t="s">
        <v>12</v>
      </c>
      <c r="B62" s="22" t="s">
        <v>194</v>
      </c>
      <c r="C62" s="12" t="s">
        <v>41</v>
      </c>
      <c r="D62" s="22" t="s">
        <v>18</v>
      </c>
      <c r="E62" s="12">
        <v>1976</v>
      </c>
    </row>
    <row r="63" spans="1:5" x14ac:dyDescent="0.25">
      <c r="A63" s="12" t="s">
        <v>12</v>
      </c>
      <c r="B63" s="22" t="s">
        <v>211</v>
      </c>
      <c r="C63" s="12" t="s">
        <v>35</v>
      </c>
      <c r="D63" s="22" t="s">
        <v>18</v>
      </c>
      <c r="E63" s="12">
        <v>1959</v>
      </c>
    </row>
    <row r="64" spans="1:5" x14ac:dyDescent="0.25">
      <c r="A64" s="12">
        <v>62</v>
      </c>
      <c r="B64" s="22" t="s">
        <v>209</v>
      </c>
      <c r="C64" s="12" t="s">
        <v>41</v>
      </c>
      <c r="D64" s="22" t="s">
        <v>18</v>
      </c>
      <c r="E64" s="12">
        <v>1962</v>
      </c>
    </row>
    <row r="67" spans="2:2" ht="15.75" x14ac:dyDescent="0.25">
      <c r="B67" s="43" t="s">
        <v>28</v>
      </c>
    </row>
  </sheetData>
  <sortState xmlns:xlrd2="http://schemas.microsoft.com/office/spreadsheetml/2017/richdata2" ref="B3:E64">
    <sortCondition ref="D3:D64"/>
    <sortCondition ref="B3:B64"/>
  </sortState>
  <pageMargins left="0.62992125984251968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6955-87C1-4576-873C-8B9F28C5AF28}">
  <sheetPr>
    <tabColor rgb="FFFF0000"/>
  </sheetPr>
  <dimension ref="A1:E42"/>
  <sheetViews>
    <sheetView showZeros="0" workbookViewId="0">
      <selection activeCell="B3" sqref="B3"/>
    </sheetView>
  </sheetViews>
  <sheetFormatPr defaultRowHeight="15" x14ac:dyDescent="0.25"/>
  <cols>
    <col min="1" max="1" width="8.85546875" style="12"/>
    <col min="2" max="2" width="35.5703125" customWidth="1"/>
    <col min="3" max="3" width="18.7109375" style="12" customWidth="1"/>
    <col min="4" max="4" width="13.7109375" customWidth="1"/>
  </cols>
  <sheetData>
    <row r="1" spans="1:5" ht="18.75" x14ac:dyDescent="0.25">
      <c r="A1" s="78" t="s">
        <v>239</v>
      </c>
      <c r="B1" s="19"/>
      <c r="C1" s="19"/>
      <c r="D1" s="19"/>
      <c r="E1" s="19"/>
    </row>
    <row r="2" spans="1:5" ht="15.75" x14ac:dyDescent="0.25">
      <c r="A2" s="79" t="s">
        <v>13</v>
      </c>
      <c r="B2" s="20"/>
      <c r="C2" s="20"/>
      <c r="D2" s="20"/>
      <c r="E2" s="20"/>
    </row>
    <row r="3" spans="1:5" ht="15.75" thickBot="1" x14ac:dyDescent="0.3">
      <c r="A3" s="21" t="s">
        <v>10</v>
      </c>
      <c r="B3" s="21" t="s">
        <v>5</v>
      </c>
      <c r="C3" s="21" t="s">
        <v>14</v>
      </c>
      <c r="D3" s="21" t="s">
        <v>15</v>
      </c>
      <c r="E3" s="21" t="s">
        <v>16</v>
      </c>
    </row>
    <row r="4" spans="1:5" ht="13.9" customHeight="1" x14ac:dyDescent="0.25">
      <c r="A4" s="12">
        <v>1</v>
      </c>
      <c r="B4" t="s">
        <v>40</v>
      </c>
      <c r="C4" s="12">
        <v>15</v>
      </c>
      <c r="D4" s="12">
        <v>14</v>
      </c>
      <c r="E4" s="12">
        <v>1</v>
      </c>
    </row>
    <row r="5" spans="1:5" ht="13.9" customHeight="1" x14ac:dyDescent="0.25">
      <c r="A5" s="12">
        <v>2</v>
      </c>
      <c r="B5" t="s">
        <v>64</v>
      </c>
      <c r="C5" s="12">
        <v>7</v>
      </c>
      <c r="D5" s="12">
        <v>3</v>
      </c>
      <c r="E5" s="12">
        <v>4</v>
      </c>
    </row>
    <row r="6" spans="1:5" ht="13.9" customHeight="1" x14ac:dyDescent="0.25">
      <c r="A6" s="12">
        <v>3</v>
      </c>
      <c r="B6" t="s">
        <v>74</v>
      </c>
      <c r="C6" s="12">
        <v>6</v>
      </c>
      <c r="D6" s="12">
        <v>6</v>
      </c>
      <c r="E6" s="12">
        <v>0</v>
      </c>
    </row>
    <row r="7" spans="1:5" ht="13.9" customHeight="1" x14ac:dyDescent="0.25">
      <c r="A7" s="12">
        <v>4</v>
      </c>
      <c r="B7" t="s">
        <v>43</v>
      </c>
      <c r="C7" s="12">
        <v>6</v>
      </c>
      <c r="D7" s="12">
        <v>4</v>
      </c>
      <c r="E7" s="12">
        <v>2</v>
      </c>
    </row>
    <row r="8" spans="1:5" ht="13.9" customHeight="1" x14ac:dyDescent="0.25">
      <c r="A8" s="12">
        <v>5</v>
      </c>
      <c r="B8" t="s">
        <v>51</v>
      </c>
      <c r="C8" s="12">
        <v>6</v>
      </c>
      <c r="D8" s="12">
        <v>2</v>
      </c>
      <c r="E8" s="12">
        <v>4</v>
      </c>
    </row>
    <row r="9" spans="1:5" ht="13.9" customHeight="1" x14ac:dyDescent="0.25">
      <c r="A9" s="12">
        <v>6</v>
      </c>
      <c r="B9" t="s">
        <v>49</v>
      </c>
      <c r="C9" s="12">
        <v>5</v>
      </c>
      <c r="D9" s="12">
        <v>5</v>
      </c>
      <c r="E9" s="12">
        <v>0</v>
      </c>
    </row>
    <row r="10" spans="1:5" ht="13.9" customHeight="1" x14ac:dyDescent="0.25">
      <c r="A10" s="12">
        <v>7</v>
      </c>
      <c r="B10" t="s">
        <v>169</v>
      </c>
      <c r="C10" s="12">
        <v>5</v>
      </c>
      <c r="D10" s="12">
        <v>3</v>
      </c>
      <c r="E10" s="12">
        <v>2</v>
      </c>
    </row>
    <row r="11" spans="1:5" ht="13.9" customHeight="1" x14ac:dyDescent="0.25">
      <c r="A11" s="12">
        <v>8</v>
      </c>
      <c r="B11" t="s">
        <v>114</v>
      </c>
      <c r="C11" s="12">
        <v>4</v>
      </c>
      <c r="D11" s="12">
        <v>4</v>
      </c>
      <c r="E11" s="12">
        <v>0</v>
      </c>
    </row>
    <row r="12" spans="1:5" ht="13.9" customHeight="1" x14ac:dyDescent="0.25">
      <c r="A12" s="12">
        <v>9</v>
      </c>
      <c r="B12" t="s">
        <v>76</v>
      </c>
      <c r="C12" s="12">
        <v>4</v>
      </c>
      <c r="D12" s="12">
        <v>4</v>
      </c>
      <c r="E12" s="12">
        <v>0</v>
      </c>
    </row>
    <row r="13" spans="1:5" ht="13.9" customHeight="1" x14ac:dyDescent="0.25">
      <c r="A13" s="12">
        <v>10</v>
      </c>
      <c r="B13" t="s">
        <v>53</v>
      </c>
      <c r="C13" s="12">
        <v>3</v>
      </c>
      <c r="D13" s="12">
        <v>3</v>
      </c>
      <c r="E13" s="12">
        <v>0</v>
      </c>
    </row>
    <row r="14" spans="1:5" ht="13.9" customHeight="1" x14ac:dyDescent="0.25">
      <c r="A14" s="12">
        <v>11</v>
      </c>
      <c r="B14" t="s">
        <v>85</v>
      </c>
      <c r="C14" s="12">
        <v>3</v>
      </c>
      <c r="D14" s="12">
        <v>3</v>
      </c>
      <c r="E14" s="12">
        <v>0</v>
      </c>
    </row>
    <row r="15" spans="1:5" ht="13.9" customHeight="1" x14ac:dyDescent="0.25">
      <c r="A15" s="12">
        <v>12</v>
      </c>
      <c r="B15" t="s">
        <v>109</v>
      </c>
      <c r="C15" s="12">
        <v>2</v>
      </c>
      <c r="D15" s="12">
        <v>2</v>
      </c>
      <c r="E15" s="12">
        <v>0</v>
      </c>
    </row>
    <row r="16" spans="1:5" ht="13.9" customHeight="1" x14ac:dyDescent="0.25">
      <c r="A16" s="12">
        <v>13</v>
      </c>
      <c r="B16" t="s">
        <v>104</v>
      </c>
      <c r="C16" s="12">
        <v>2</v>
      </c>
      <c r="D16" s="12">
        <v>2</v>
      </c>
      <c r="E16" s="12">
        <v>0</v>
      </c>
    </row>
    <row r="17" spans="1:5" ht="13.9" customHeight="1" x14ac:dyDescent="0.25">
      <c r="A17" s="12">
        <v>14</v>
      </c>
      <c r="B17" t="s">
        <v>112</v>
      </c>
      <c r="C17" s="12">
        <v>2</v>
      </c>
      <c r="D17" s="12">
        <v>2</v>
      </c>
      <c r="E17" s="12">
        <v>0</v>
      </c>
    </row>
    <row r="18" spans="1:5" ht="13.9" customHeight="1" x14ac:dyDescent="0.25">
      <c r="A18" s="12">
        <v>15</v>
      </c>
      <c r="B18" t="s">
        <v>46</v>
      </c>
      <c r="C18" s="12">
        <v>2</v>
      </c>
      <c r="D18" s="12">
        <v>1</v>
      </c>
      <c r="E18" s="12">
        <v>1</v>
      </c>
    </row>
    <row r="19" spans="1:5" ht="13.9" customHeight="1" x14ac:dyDescent="0.25">
      <c r="A19" s="12">
        <v>16</v>
      </c>
      <c r="B19" t="s">
        <v>133</v>
      </c>
      <c r="C19" s="12">
        <v>2</v>
      </c>
      <c r="D19" s="12">
        <v>1</v>
      </c>
      <c r="E19" s="12">
        <v>1</v>
      </c>
    </row>
    <row r="20" spans="1:5" ht="13.9" customHeight="1" x14ac:dyDescent="0.25">
      <c r="A20" s="12">
        <v>17</v>
      </c>
      <c r="B20" t="s">
        <v>81</v>
      </c>
      <c r="C20" s="12">
        <v>2</v>
      </c>
      <c r="D20" s="12">
        <v>1</v>
      </c>
      <c r="E20" s="12">
        <v>1</v>
      </c>
    </row>
    <row r="21" spans="1:5" ht="13.9" customHeight="1" x14ac:dyDescent="0.25">
      <c r="A21" s="12">
        <v>18</v>
      </c>
      <c r="B21" t="s">
        <v>59</v>
      </c>
      <c r="C21" s="12">
        <v>1</v>
      </c>
      <c r="D21" s="12">
        <v>1</v>
      </c>
      <c r="E21" s="12">
        <v>0</v>
      </c>
    </row>
    <row r="22" spans="1:5" ht="13.9" customHeight="1" x14ac:dyDescent="0.25">
      <c r="A22" s="12">
        <v>19</v>
      </c>
      <c r="B22" t="s">
        <v>34</v>
      </c>
      <c r="C22" s="12">
        <v>1</v>
      </c>
      <c r="D22" s="12">
        <v>1</v>
      </c>
      <c r="E22" s="12">
        <v>0</v>
      </c>
    </row>
    <row r="23" spans="1:5" ht="13.9" customHeight="1" x14ac:dyDescent="0.25">
      <c r="A23" s="12">
        <v>20</v>
      </c>
      <c r="B23" t="s">
        <v>71</v>
      </c>
      <c r="C23" s="12">
        <v>1</v>
      </c>
      <c r="D23" s="12">
        <v>1</v>
      </c>
      <c r="E23" s="12">
        <v>0</v>
      </c>
    </row>
    <row r="24" spans="1:5" ht="13.9" customHeight="1" x14ac:dyDescent="0.25">
      <c r="A24" s="12">
        <v>21</v>
      </c>
      <c r="B24" t="s">
        <v>145</v>
      </c>
      <c r="C24" s="12">
        <v>1</v>
      </c>
      <c r="D24" s="12">
        <v>1</v>
      </c>
      <c r="E24" s="12">
        <v>0</v>
      </c>
    </row>
    <row r="25" spans="1:5" ht="13.9" customHeight="1" x14ac:dyDescent="0.25">
      <c r="A25" s="12">
        <v>22</v>
      </c>
      <c r="B25" t="s">
        <v>88</v>
      </c>
      <c r="C25" s="12">
        <v>1</v>
      </c>
      <c r="D25" s="12">
        <v>1</v>
      </c>
      <c r="E25" s="12">
        <v>0</v>
      </c>
    </row>
    <row r="26" spans="1:5" ht="13.9" customHeight="1" x14ac:dyDescent="0.25">
      <c r="A26" s="12">
        <v>23</v>
      </c>
      <c r="B26" t="s">
        <v>79</v>
      </c>
      <c r="C26" s="12">
        <v>1</v>
      </c>
      <c r="D26" s="12">
        <v>1</v>
      </c>
      <c r="E26" s="12">
        <v>0</v>
      </c>
    </row>
    <row r="27" spans="1:5" ht="13.9" customHeight="1" x14ac:dyDescent="0.25">
      <c r="A27" s="12">
        <v>24</v>
      </c>
      <c r="B27" t="s">
        <v>83</v>
      </c>
      <c r="C27" s="12">
        <v>1</v>
      </c>
      <c r="D27" s="12">
        <v>1</v>
      </c>
      <c r="E27" s="12">
        <v>0</v>
      </c>
    </row>
    <row r="28" spans="1:5" ht="13.9" customHeight="1" x14ac:dyDescent="0.25">
      <c r="A28" s="12">
        <v>25</v>
      </c>
      <c r="B28" t="s">
        <v>102</v>
      </c>
      <c r="C28" s="12">
        <v>1</v>
      </c>
      <c r="D28" s="12">
        <v>1</v>
      </c>
      <c r="E28" s="12">
        <v>0</v>
      </c>
    </row>
    <row r="29" spans="1:5" ht="13.9" customHeight="1" x14ac:dyDescent="0.25">
      <c r="A29" s="12">
        <v>26</v>
      </c>
      <c r="B29" t="s">
        <v>37</v>
      </c>
      <c r="C29" s="12">
        <v>1</v>
      </c>
      <c r="D29" s="12">
        <v>1</v>
      </c>
      <c r="E29" s="12">
        <v>0</v>
      </c>
    </row>
    <row r="30" spans="1:5" ht="13.9" customHeight="1" x14ac:dyDescent="0.25">
      <c r="A30" s="12">
        <v>27</v>
      </c>
      <c r="B30" t="s">
        <v>131</v>
      </c>
      <c r="C30" s="12">
        <v>1</v>
      </c>
      <c r="D30" s="12">
        <v>1</v>
      </c>
      <c r="E30" s="12">
        <v>0</v>
      </c>
    </row>
    <row r="31" spans="1:5" ht="13.9" customHeight="1" x14ac:dyDescent="0.25">
      <c r="A31" s="12">
        <v>28</v>
      </c>
      <c r="B31" t="s">
        <v>93</v>
      </c>
      <c r="C31" s="12">
        <v>1</v>
      </c>
      <c r="D31" s="12">
        <v>1</v>
      </c>
      <c r="E31" s="12">
        <v>0</v>
      </c>
    </row>
    <row r="32" spans="1:5" ht="13.9" customHeight="1" x14ac:dyDescent="0.25">
      <c r="B32" t="s">
        <v>17</v>
      </c>
      <c r="C32" s="12">
        <v>6</v>
      </c>
      <c r="D32" s="12">
        <v>6</v>
      </c>
      <c r="E32" s="12"/>
    </row>
    <row r="33" spans="2:5" ht="13.9" customHeight="1" x14ac:dyDescent="0.25">
      <c r="B33" t="s">
        <v>18</v>
      </c>
      <c r="C33" s="80">
        <v>47</v>
      </c>
      <c r="D33" s="80">
        <v>1</v>
      </c>
      <c r="E33" s="80">
        <v>46</v>
      </c>
    </row>
    <row r="34" spans="2:5" ht="15.75" x14ac:dyDescent="0.25">
      <c r="B34" s="82" t="s">
        <v>240</v>
      </c>
      <c r="C34" s="81">
        <f>SUM(C4:C33)</f>
        <v>140</v>
      </c>
      <c r="D34" s="81">
        <f t="shared" ref="D34:E34" si="0">SUM(D4:D33)</f>
        <v>78</v>
      </c>
      <c r="E34" s="81">
        <f t="shared" si="0"/>
        <v>62</v>
      </c>
    </row>
    <row r="36" spans="2:5" ht="15.75" x14ac:dyDescent="0.25">
      <c r="B36" s="44" t="s">
        <v>9</v>
      </c>
    </row>
    <row r="37" spans="2:5" x14ac:dyDescent="0.25">
      <c r="B37" t="s">
        <v>32</v>
      </c>
    </row>
    <row r="38" spans="2:5" x14ac:dyDescent="0.25">
      <c r="B38" t="s">
        <v>31</v>
      </c>
    </row>
    <row r="39" spans="2:5" x14ac:dyDescent="0.25">
      <c r="B39" t="s">
        <v>30</v>
      </c>
    </row>
    <row r="40" spans="2:5" x14ac:dyDescent="0.25">
      <c r="B40" t="s">
        <v>29</v>
      </c>
    </row>
    <row r="42" spans="2:5" ht="15.75" x14ac:dyDescent="0.25">
      <c r="B42" s="43" t="s">
        <v>28</v>
      </c>
    </row>
  </sheetData>
  <sortState xmlns:xlrd2="http://schemas.microsoft.com/office/spreadsheetml/2017/richdata2" ref="B4:E31">
    <sortCondition descending="1" ref="C4:C31"/>
    <sortCondition descending="1" ref="D4:D31"/>
    <sortCondition descending="1" ref="E4:E31"/>
    <sortCondition ref="B4:B31"/>
  </sortState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4</vt:i4>
      </vt:variant>
    </vt:vector>
  </HeadingPairs>
  <TitlesOfParts>
    <vt:vector size="9" baseType="lpstr">
      <vt:lpstr>Competitiva</vt:lpstr>
      <vt:lpstr>Class. M-F</vt:lpstr>
      <vt:lpstr>Class. Categorie</vt:lpstr>
      <vt:lpstr>Passeggiata</vt:lpstr>
      <vt:lpstr>Class. Società</vt:lpstr>
      <vt:lpstr>'Class. Categorie'!Titoli_stampa</vt:lpstr>
      <vt:lpstr>'Class. M-F'!Titoli_stampa</vt:lpstr>
      <vt:lpstr>Competitiva!Titoli_stampa</vt:lpstr>
      <vt:lpstr>Passeggiata!Titoli_stampa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 Tanzini</dc:creator>
  <cp:lastModifiedBy>Edo Tanzini</cp:lastModifiedBy>
  <cp:lastPrinted>2026-06-02T16:54:57Z</cp:lastPrinted>
  <dcterms:created xsi:type="dcterms:W3CDTF">2025-03-21T11:20:24Z</dcterms:created>
  <dcterms:modified xsi:type="dcterms:W3CDTF">2026-06-02T17:24:12Z</dcterms:modified>
</cp:coreProperties>
</file>