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40C272E1-7A87-4C6D-A770-D0887978B331}" xr6:coauthVersionLast="47" xr6:coauthVersionMax="47" xr10:uidLastSave="{00000000-0000-0000-0000-000000000000}"/>
  <bookViews>
    <workbookView xWindow="-120" yWindow="-120" windowWidth="20640" windowHeight="11040" xr2:uid="{E1DC8551-B8F8-466A-BA9C-DF2DA371B43B}"/>
  </bookViews>
  <sheets>
    <sheet name="Competitiva" sheetId="7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M-F'!$A$2:$O$196</definedName>
    <definedName name="_xlnm._FilterDatabase" localSheetId="0" hidden="1">Competitiva!$A$2:$L$2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  <definedName name="_xlnm.Print_Titles" localSheetId="3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4" i="4" l="1"/>
  <c r="D74" i="4"/>
</calcChain>
</file>

<file path=xl/sharedStrings.xml><?xml version="1.0" encoding="utf-8"?>
<sst xmlns="http://schemas.openxmlformats.org/spreadsheetml/2006/main" count="1669" uniqueCount="266">
  <si>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</si>
  <si>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</si>
  <si>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</si>
  <si>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</si>
  <si>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</si>
  <si>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</si>
  <si>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</si>
  <si>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</si>
  <si>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Punti Gara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</si>
  <si>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</si>
  <si>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</si>
  <si>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</si>
  <si>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</si>
  <si>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</si>
  <si>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</si>
  <si>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</si>
  <si>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Punti</t>
  </si>
  <si>
    <t>o)</t>
  </si>
  <si>
    <t>Libero</t>
  </si>
  <si>
    <t>Classifica Società in base al punteggio degli Atleti</t>
  </si>
  <si>
    <t>Totale Punti</t>
  </si>
  <si>
    <t>Totale Partecipanti</t>
  </si>
  <si>
    <t>Compe-titiva</t>
  </si>
  <si>
    <t>Partecipanti N.C.</t>
  </si>
  <si>
    <t>Runcard</t>
  </si>
  <si>
    <t>PARTECIPANTI</t>
  </si>
  <si>
    <t>Atleti</t>
  </si>
  <si>
    <t>TOTALE</t>
  </si>
  <si>
    <t>CLASSIFICA FEMMINILE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</si>
  <si>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</si>
  <si>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</si>
  <si>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</si>
  <si>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</si>
  <si>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</si>
  <si>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</si>
  <si>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</si>
  <si>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</si>
  <si>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</si>
  <si>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</si>
  <si>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</si>
  <si>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</si>
  <si>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</si>
  <si>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</si>
  <si>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</si>
  <si>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</si>
  <si>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</si>
  <si>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</si>
  <si>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Cat. B Masch-25 (2001-1997)</t>
  </si>
  <si>
    <t>Cat. B Femm-25 (2001-1997)</t>
  </si>
  <si>
    <t>Cat. C Masch-30 (1996-1992)</t>
  </si>
  <si>
    <t>Cat. C Femm-30 (1996-1992)</t>
  </si>
  <si>
    <t>Cat. D Masch-35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</si>
  <si>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</si>
  <si>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</si>
  <si>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</si>
  <si>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</si>
  <si>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</si>
  <si>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</si>
  <si>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</si>
  <si>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</si>
  <si>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</si>
  <si>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</si>
  <si>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</si>
  <si>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</si>
  <si>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</si>
  <si>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>N-75 VETERANI MASCH.</t>
  </si>
  <si>
    <t>A.S.D. S.P. Torre Del Mangia</t>
  </si>
  <si>
    <t>M</t>
  </si>
  <si>
    <t>Pignata Marco Massimo</t>
  </si>
  <si>
    <t>I-60 VETERANI FEMM.</t>
  </si>
  <si>
    <t>A.S.D. Senese Mens Sana In Corpore Sano</t>
  </si>
  <si>
    <t>F</t>
  </si>
  <si>
    <t>Aloisi Anna Maria</t>
  </si>
  <si>
    <t>C.R. Banca Monte Dei Paschi Di Siena</t>
  </si>
  <si>
    <t>Magi Luciano</t>
  </si>
  <si>
    <t>Ugolini Lucia</t>
  </si>
  <si>
    <t>G-50 VETERANI MASCH.</t>
  </si>
  <si>
    <t>Di Nuto Andrea</t>
  </si>
  <si>
    <t>Cappannoli Tatiana</t>
  </si>
  <si>
    <t>L-65 VETERANI MASCH.</t>
  </si>
  <si>
    <t>G.S. Podista Siena A.S.D.</t>
  </si>
  <si>
    <t>Giannetti Doriano</t>
  </si>
  <si>
    <t>G-50 VETERANI FEMM.</t>
  </si>
  <si>
    <t>G.S. Valdelsa Runners A.S.D.</t>
  </si>
  <si>
    <t>Simvolokova Tatiana</t>
  </si>
  <si>
    <t>Terre Etrusco-Labroniche</t>
  </si>
  <si>
    <t>Bernini Mauro</t>
  </si>
  <si>
    <t>A.S.D. G. Pod.  R. Valenti</t>
  </si>
  <si>
    <t>Donzellini Riccardo</t>
  </si>
  <si>
    <t>Lorenzetti Veronica</t>
  </si>
  <si>
    <t>Sestini Arabella</t>
  </si>
  <si>
    <t>F-45 SENIORES FEMM.</t>
  </si>
  <si>
    <t>Porcelli Giulia</t>
  </si>
  <si>
    <t>Terzuoli Gianna</t>
  </si>
  <si>
    <t>Maggi Martina</t>
  </si>
  <si>
    <t>Calandra Vincenzo</t>
  </si>
  <si>
    <t>F-45 SENIORES MASCH.</t>
  </si>
  <si>
    <t>Tomelleri Cesare</t>
  </si>
  <si>
    <t>I-60 VETERANI MASCH.</t>
  </si>
  <si>
    <t>Trail Running Project Asd</t>
  </si>
  <si>
    <t>Grazzi Pierluigi</t>
  </si>
  <si>
    <t>Polisportiva Rinascita Montevarchi</t>
  </si>
  <si>
    <t>Mannini Ilaria</t>
  </si>
  <si>
    <t>H-55 VETERANI MASCH.</t>
  </si>
  <si>
    <t>Oltrarno Polisportiva A.S.D.</t>
  </si>
  <si>
    <t>Pini Marco</t>
  </si>
  <si>
    <t>Salerno Marathon</t>
  </si>
  <si>
    <t>Galano Pasquale</t>
  </si>
  <si>
    <t>Gatti Alfredo</t>
  </si>
  <si>
    <t>A.S.D. Il Gregge Ribelle</t>
  </si>
  <si>
    <t>Rossi Francesco</t>
  </si>
  <si>
    <t>E-40 SENIORES FEMM.</t>
  </si>
  <si>
    <t>Collini Melissa</t>
  </si>
  <si>
    <t>Alessandri Salvatore</t>
  </si>
  <si>
    <t>Elia Francesca</t>
  </si>
  <si>
    <t>Ferretti Nicoletta</t>
  </si>
  <si>
    <t>A.S.D. La Sorba</t>
  </si>
  <si>
    <t>Mazzeschi Vinicio</t>
  </si>
  <si>
    <t>Cinci Nicola</t>
  </si>
  <si>
    <t>Rosati Michele</t>
  </si>
  <si>
    <t>H-55 VETERANI FEMM.</t>
  </si>
  <si>
    <t>Sevenlife Ssd</t>
  </si>
  <si>
    <t>Mascagni Fabiola</t>
  </si>
  <si>
    <t>C-30 SENIORES MASCH.</t>
  </si>
  <si>
    <t>Vignolo Luigi</t>
  </si>
  <si>
    <t>Pisano Cinzia</t>
  </si>
  <si>
    <t>Becherini Paolo</t>
  </si>
  <si>
    <t>Mendoza Ross Isabel</t>
  </si>
  <si>
    <t>Falorni Claudio</t>
  </si>
  <si>
    <t>Calzoni Simona</t>
  </si>
  <si>
    <t>C.S. Olimpia Poggio Al Vento A.S.D.</t>
  </si>
  <si>
    <t>Panti Silviamaria</t>
  </si>
  <si>
    <t>Moggi Vittoria</t>
  </si>
  <si>
    <t>Zullo Paola</t>
  </si>
  <si>
    <t>Amonini Daniela</t>
  </si>
  <si>
    <t>Corsi Ilaria</t>
  </si>
  <si>
    <t>Floriani Francesco</t>
  </si>
  <si>
    <t>M-70 VETERANI MASCH.</t>
  </si>
  <si>
    <t>Frullanti Enzo</t>
  </si>
  <si>
    <t>C-30 SENIORES FEMM.</t>
  </si>
  <si>
    <t>Madrigale Stefania</t>
  </si>
  <si>
    <t>Zigon Giulia</t>
  </si>
  <si>
    <t>Burroni Elena</t>
  </si>
  <si>
    <t>Della Corte Salvatore</t>
  </si>
  <si>
    <t>Spinelli Carlo</t>
  </si>
  <si>
    <t>Garrasi Sebastiano</t>
  </si>
  <si>
    <t>Pagni Giuliano</t>
  </si>
  <si>
    <t>Filirun Team Asd</t>
  </si>
  <si>
    <t>Donati Marco</t>
  </si>
  <si>
    <t>A.S.D. Le Ancelle</t>
  </si>
  <si>
    <t>Bicchi Claudio</t>
  </si>
  <si>
    <t>B-25 SENIORES FEMM.</t>
  </si>
  <si>
    <t>Benocci Valentina</t>
  </si>
  <si>
    <t>D-35 SENIORES MASCH.</t>
  </si>
  <si>
    <t>A.D. Pol. La Bulletta</t>
  </si>
  <si>
    <t>Faustini Alfredo</t>
  </si>
  <si>
    <t>Tassini Alice</t>
  </si>
  <si>
    <t>Rapaccini Daria</t>
  </si>
  <si>
    <t>Morandi Vieri</t>
  </si>
  <si>
    <t>Ciampolini Fabrizio</t>
  </si>
  <si>
    <t>A.P.S. A.S.D. Atletica Sinalunga</t>
  </si>
  <si>
    <t>Bui Franco</t>
  </si>
  <si>
    <t>Balzano Pasquale</t>
  </si>
  <si>
    <t>Carbonai Laura</t>
  </si>
  <si>
    <t>B-25 SENIORES MASCH.</t>
  </si>
  <si>
    <t>Continanza Paolo</t>
  </si>
  <si>
    <t>A.S.D. Team Marathon Bike</t>
  </si>
  <si>
    <t>Marianelli Danilo</t>
  </si>
  <si>
    <t>Campani Massimo</t>
  </si>
  <si>
    <t>Sinopoli Italia</t>
  </si>
  <si>
    <t>A. S. D. Cappuccini 1972</t>
  </si>
  <si>
    <t>Barberini Pietro</t>
  </si>
  <si>
    <t>Gorelli Fagiolini Giacomo</t>
  </si>
  <si>
    <t>E-40 SENIORES MASCH.</t>
  </si>
  <si>
    <t>Mariotti Bonucci Alok</t>
  </si>
  <si>
    <t>Zuzolo Gabriele</t>
  </si>
  <si>
    <t>Ravaglioli Tommaso</t>
  </si>
  <si>
    <t>Guerrini Gabriele</t>
  </si>
  <si>
    <t>Giorgetti Guido</t>
  </si>
  <si>
    <t>Prima esclusa da cat.</t>
  </si>
  <si>
    <t>Bormida Giorgia</t>
  </si>
  <si>
    <t>Costantini Marco</t>
  </si>
  <si>
    <t>Conti Valentino</t>
  </si>
  <si>
    <t>A.S.D. Voltebasse</t>
  </si>
  <si>
    <t>De Cubellis Diego</t>
  </si>
  <si>
    <t>Giametta Raffaele</t>
  </si>
  <si>
    <t>Zoda Federico</t>
  </si>
  <si>
    <t>A.S.D. La Chianina</t>
  </si>
  <si>
    <t>Mucciarini Simone</t>
  </si>
  <si>
    <t>Burroni Giovanni</t>
  </si>
  <si>
    <t>Caini Marco</t>
  </si>
  <si>
    <t>A.S.D. Gruppo Generali Trieste</t>
  </si>
  <si>
    <t>Allaria Enrico Massimiliano</t>
  </si>
  <si>
    <t>Almonti Andrea</t>
  </si>
  <si>
    <t>Zuzolo Fiorenzo</t>
  </si>
  <si>
    <t>Lachi Alessio</t>
  </si>
  <si>
    <t>Maoloni Leonardo</t>
  </si>
  <si>
    <t>Avis Foiano</t>
  </si>
  <si>
    <t>Genca Roberto</t>
  </si>
  <si>
    <t>Asd 4 Stormo</t>
  </si>
  <si>
    <t>Bossini Alessandro</t>
  </si>
  <si>
    <t>Furi Leonardo</t>
  </si>
  <si>
    <t>Malavolti Marco</t>
  </si>
  <si>
    <t>Frullanti Cesare</t>
  </si>
  <si>
    <t>Soc. Castelmontorio</t>
  </si>
  <si>
    <t>Rinaldi Antonio</t>
  </si>
  <si>
    <t>Eventsport A.S.D.</t>
  </si>
  <si>
    <t>Galgani Giuseppe</t>
  </si>
  <si>
    <t>Franch Ciro</t>
  </si>
  <si>
    <t>Bruni Francesco</t>
  </si>
  <si>
    <t>Mencarelli Marco</t>
  </si>
  <si>
    <t>Societa' Trieste</t>
  </si>
  <si>
    <t>Voltolini Emiliano</t>
  </si>
  <si>
    <t>Acco Francesco</t>
  </si>
  <si>
    <t>Basile Roberto</t>
  </si>
  <si>
    <t>Asd Atletica Costa D'Argento</t>
  </si>
  <si>
    <t>A.S.D. Virtus Chianciano Terme</t>
  </si>
  <si>
    <t>Paganelli Matteo</t>
  </si>
  <si>
    <t>A. S. D. Lucignolo Runners</t>
  </si>
  <si>
    <t>Giachi Edoardo</t>
  </si>
  <si>
    <t>Primo escluso da cat.</t>
  </si>
  <si>
    <t>G.S. Il Fiorino  A.S.D.</t>
  </si>
  <si>
    <t>Corsi Damiano</t>
  </si>
  <si>
    <t>Castelnuovo B. (SI)</t>
  </si>
  <si>
    <t>5ª Corri a Castelnuovo</t>
  </si>
  <si>
    <t>si</t>
  </si>
  <si>
    <t>SI</t>
  </si>
  <si>
    <t xml:space="preserve"> </t>
  </si>
  <si>
    <t/>
  </si>
  <si>
    <t>CLASSIFICA M-F * 5ª CORRI A CASTELNUOVO * KM 13,000 * 01/11/2026 * VALIDA COME ULTIMA GARA DEL CAMP. PROV. UISP</t>
  </si>
  <si>
    <t>Brogini Marco</t>
  </si>
  <si>
    <t>Marcucci Giovanni</t>
  </si>
  <si>
    <t>Pepi Lucia</t>
  </si>
  <si>
    <t>Rocchi Duccio</t>
  </si>
  <si>
    <t>Tozzi Lucia.</t>
  </si>
  <si>
    <t>UISP COMITATO TERRITORIA DI SIENA SETTORE ATTIVITÀ ATLETICA LEGGERA</t>
  </si>
  <si>
    <t>Fois Cristiano</t>
  </si>
  <si>
    <t>CLASSIFICA CATEGORIE - 5ª CORRI A CASTELNUOVO - 01/11/2026 - ULTIMA GARA CAMP. PROV. UISP</t>
  </si>
  <si>
    <t>Guizio Carmela</t>
  </si>
  <si>
    <t>Brega Daniela Maria</t>
  </si>
  <si>
    <t>Costantini Andrea</t>
  </si>
  <si>
    <t>Chiari Alessandro</t>
  </si>
  <si>
    <t>Muzzi Federica</t>
  </si>
  <si>
    <t>A.S.D. S.P. Torre del Mangia</t>
  </si>
  <si>
    <t>Muzzi Mario</t>
  </si>
  <si>
    <t>Muzzi Susanna</t>
  </si>
  <si>
    <t>Quaresima Mariavittoria</t>
  </si>
  <si>
    <t>Rosati Giuseppe</t>
  </si>
  <si>
    <t>Rugi Valentina</t>
  </si>
  <si>
    <t>Sartori Alberto</t>
  </si>
  <si>
    <t>Sartori Pietro</t>
  </si>
  <si>
    <t>Cristofaro Varno</t>
  </si>
  <si>
    <t>Santini Maris</t>
  </si>
  <si>
    <t>Bossini Sole Favole</t>
  </si>
  <si>
    <t>Cambi Luca</t>
  </si>
  <si>
    <t>Mannini Andrea</t>
  </si>
  <si>
    <t>Mannini Marco</t>
  </si>
  <si>
    <t>Bianciardi Ranieri</t>
  </si>
  <si>
    <t>Amaddii Roberto</t>
  </si>
  <si>
    <t>A.S.D. Sienarunners</t>
  </si>
  <si>
    <t>Liverani Patrizia</t>
  </si>
  <si>
    <t>Cucco Roberto</t>
  </si>
  <si>
    <t>5ª CORRI A CASTELNUOVO - PARTECIPANTI PASSEGGIATA - 01/11/2026</t>
  </si>
  <si>
    <t>5ª CORRI A CASTELNUOVO * 01/11/2026 * Km 13,000 * 14ª GARA CAMP. PROV. UISP</t>
  </si>
  <si>
    <t>CLASSIFICA PER SOCIETÀ 14ª PROVA CAMPIONATO PROVINCIALE UISP DI CORSA SU STRADA</t>
  </si>
  <si>
    <t>5ª CORRI A CASTELNUOVO DEL 01/11/2026 - Km 13,000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</si>
</sst>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3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ptos Narrow"/>
      <family val="2"/>
    </font>
    <font>
      <b/>
      <sz val="9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8"/>
      <name val="Aptos Narrow"/>
      <family val="2"/>
    </font>
    <font>
      <sz val="9"/>
      <name val="Aptos Narrow"/>
      <family val="2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u/>
      <sz val="12"/>
      <color theme="1"/>
      <name val="Arial"/>
      <family val="2"/>
    </font>
    <font>
      <b/>
      <sz val="11"/>
      <name val="Arial"/>
      <family val="2"/>
    </font>
    <font>
      <b/>
      <sz val="13"/>
      <color theme="1"/>
      <name val="Aptos Narrow"/>
      <family val="2"/>
      <scheme val="minor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17">
    <xf numFmtId="0" fontId="0" fillId="0" borderId="0" xfId="0"/>
    <xf numFmtId="0" fontId="0" fillId="0" borderId="2" xfId="0" applyBorder="1" applyAlignment="1">
      <alignment horizontal="centerContinuous" vertical="center"/>
    </xf>
    <xf numFmtId="1" fontId="0" fillId="0" borderId="2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 applyAlignment="1" applyProtection="1">
      <alignment horizontal="center"/>
      <protection locked="0"/>
    </xf>
    <xf numFmtId="0" fontId="10" fillId="0" borderId="0" xfId="0" quotePrefix="1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 applyProtection="1">
      <alignment horizontal="center"/>
      <protection locked="0"/>
    </xf>
    <xf numFmtId="1" fontId="10" fillId="0" borderId="0" xfId="0" applyNumberFormat="1" applyFont="1"/>
    <xf numFmtId="1" fontId="0" fillId="0" borderId="0" xfId="0" applyNumberFormat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" fontId="9" fillId="0" borderId="0" xfId="0" applyNumberFormat="1" applyFont="1" applyAlignment="1">
      <alignment horizontal="center" vertical="top" wrapText="1"/>
    </xf>
    <xf numFmtId="0" fontId="14" fillId="0" borderId="1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6" fillId="0" borderId="11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17" fillId="0" borderId="0" xfId="1" quotePrefix="1" applyAlignment="1">
      <alignment horizontal="center"/>
    </xf>
    <xf numFmtId="165" fontId="18" fillId="0" borderId="0" xfId="0" applyNumberFormat="1" applyFont="1" applyAlignment="1">
      <alignment horizontal="center"/>
    </xf>
    <xf numFmtId="166" fontId="17" fillId="0" borderId="0" xfId="1" applyNumberFormat="1" applyAlignment="1">
      <alignment horizontal="center"/>
    </xf>
    <xf numFmtId="164" fontId="17" fillId="0" borderId="0" xfId="1" applyNumberFormat="1" applyAlignment="1" applyProtection="1">
      <alignment horizontal="center"/>
      <protection locked="0"/>
    </xf>
    <xf numFmtId="0" fontId="17" fillId="0" borderId="0" xfId="1" applyAlignment="1" applyProtection="1">
      <alignment horizontal="center"/>
      <protection locked="0"/>
    </xf>
    <xf numFmtId="0" fontId="17" fillId="0" borderId="0" xfId="1"/>
    <xf numFmtId="0" fontId="17" fillId="0" borderId="0" xfId="1" applyAlignment="1">
      <alignment horizontal="center"/>
    </xf>
    <xf numFmtId="0" fontId="17" fillId="0" borderId="0" xfId="1" quotePrefix="1" applyAlignment="1">
      <alignment horizontal="left"/>
    </xf>
    <xf numFmtId="0" fontId="17" fillId="0" borderId="0" xfId="1" quotePrefix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Continuous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5" fontId="25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26" fillId="0" borderId="10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165" fontId="27" fillId="0" borderId="10" xfId="0" applyNumberFormat="1" applyFont="1" applyBorder="1" applyAlignment="1">
      <alignment horizontal="center" vertical="top" wrapText="1"/>
    </xf>
    <xf numFmtId="166" fontId="26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167" fontId="28" fillId="0" borderId="10" xfId="0" applyNumberFormat="1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166" fontId="28" fillId="0" borderId="10" xfId="0" applyNumberFormat="1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9" fillId="0" borderId="0" xfId="0" applyFont="1" applyAlignment="1">
      <alignment horizontal="centerContinuous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7" fillId="0" borderId="0" xfId="1" applyFont="1" applyAlignment="1" applyProtection="1">
      <alignment horizontal="center"/>
      <protection locked="0"/>
    </xf>
    <xf numFmtId="0" fontId="3" fillId="0" borderId="0" xfId="1" applyFont="1"/>
    <xf numFmtId="0" fontId="30" fillId="0" borderId="0" xfId="1" applyFont="1" applyAlignment="1">
      <alignment horizontal="left"/>
    </xf>
    <xf numFmtId="0" fontId="24" fillId="0" borderId="0" xfId="0" applyFont="1" applyBorder="1" applyAlignment="1">
      <alignment horizontal="centerContinuous" vertical="center"/>
    </xf>
    <xf numFmtId="0" fontId="22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17" fillId="0" borderId="0" xfId="1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1" fontId="5" fillId="0" borderId="5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Continuous" vertical="center"/>
    </xf>
    <xf numFmtId="0" fontId="31" fillId="0" borderId="0" xfId="0" applyFont="1" applyAlignment="1">
      <alignment horizontal="centerContinuous" vertical="center"/>
    </xf>
    <xf numFmtId="0" fontId="32" fillId="0" borderId="0" xfId="0" applyFont="1" applyAlignment="1">
      <alignment horizontal="center" vertical="top" wrapText="1"/>
    </xf>
  </cellXfs>
  <cellStyles count="2">
    <cellStyle name="Normale" xfId="0" builtinId="0"/>
    <cellStyle name="Normale 6" xfId="1" xr:uid="{D74E947B-A118-4B37-A8A9-0A23BA4B3C39}"/>
  </cellStyles>
  <dxfs count="15">
    <dxf>
      <font>
        <color rgb="FFFF000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294A-A6C7-43F7-B4FC-2B9F8020D4E7}">
  <sheetPr>
    <tabColor rgb="FFFFFF00"/>
  </sheetPr>
  <dimension ref="A1:L106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33" customWidth="1"/>
    <col min="2" max="2" width="6.7109375" style="33" customWidth="1"/>
    <col min="3" max="3" width="24.42578125" customWidth="1"/>
    <col min="4" max="4" width="5.7109375" style="33" customWidth="1"/>
    <col min="5" max="5" width="28" customWidth="1"/>
    <col min="6" max="6" width="7.5703125" style="33" customWidth="1"/>
    <col min="7" max="7" width="10.140625" style="76" customWidth="1"/>
    <col min="8" max="8" width="9.28515625" style="76" customWidth="1"/>
    <col min="9" max="9" width="9.7109375" style="75" customWidth="1"/>
    <col min="10" max="10" width="25.140625" customWidth="1"/>
    <col min="11" max="11" width="5.140625" style="33" customWidth="1"/>
    <col min="12" max="12" width="5.5703125" style="33" customWidth="1"/>
  </cols>
  <sheetData>
    <row r="1" spans="1:12" ht="18.75" x14ac:dyDescent="0.3">
      <c r="A1" s="92" t="s">
        <v>224</v>
      </c>
      <c r="B1" s="92"/>
      <c r="C1" s="92"/>
      <c r="D1" s="92"/>
      <c r="E1" s="90" t="s">
        <v>223</v>
      </c>
      <c r="F1" s="90" t="s">
        <v>46</v>
      </c>
      <c r="G1" s="91">
        <v>13</v>
      </c>
      <c r="H1" s="90"/>
      <c r="I1" s="89"/>
      <c r="J1" s="88">
        <v>46327</v>
      </c>
      <c r="K1" s="87"/>
      <c r="L1" s="87"/>
    </row>
    <row r="2" spans="1:12" ht="30" x14ac:dyDescent="0.25">
      <c r="A2" s="83" t="s">
        <v>45</v>
      </c>
      <c r="B2" s="83" t="s">
        <v>44</v>
      </c>
      <c r="C2" s="83" t="s">
        <v>15</v>
      </c>
      <c r="D2" s="83" t="s">
        <v>43</v>
      </c>
      <c r="E2" s="83" t="s">
        <v>5</v>
      </c>
      <c r="F2" s="83" t="s">
        <v>6</v>
      </c>
      <c r="G2" s="86" t="s">
        <v>7</v>
      </c>
      <c r="H2" s="86" t="s">
        <v>42</v>
      </c>
      <c r="I2" s="85" t="s">
        <v>41</v>
      </c>
      <c r="J2" s="83" t="s">
        <v>33</v>
      </c>
      <c r="K2" s="84" t="s">
        <v>40</v>
      </c>
      <c r="L2" s="83" t="s">
        <v>16</v>
      </c>
    </row>
    <row r="3" spans="1:12" x14ac:dyDescent="0.25">
      <c r="A3" s="82">
        <v>1</v>
      </c>
      <c r="B3" s="81">
        <v>18</v>
      </c>
      <c r="C3" t="s">
        <v>222</v>
      </c>
      <c r="D3" s="33" t="s">
        <v>67</v>
      </c>
      <c r="E3" s="80" t="s">
        <v>221</v>
      </c>
      <c r="F3" s="33">
        <v>1997</v>
      </c>
      <c r="G3" s="79">
        <v>3.2869560185645241E-2</v>
      </c>
      <c r="H3" s="76">
        <v>16.479279418628263</v>
      </c>
      <c r="I3" s="78">
        <v>2.5284277065880955E-3</v>
      </c>
      <c r="J3" s="77" t="s">
        <v>220</v>
      </c>
      <c r="K3" s="33">
        <v>1</v>
      </c>
      <c r="L3" s="33">
        <v>20</v>
      </c>
    </row>
    <row r="4" spans="1:12" x14ac:dyDescent="0.25">
      <c r="A4" s="82">
        <v>2</v>
      </c>
      <c r="B4" s="81">
        <v>63</v>
      </c>
      <c r="C4" t="s">
        <v>219</v>
      </c>
      <c r="D4" s="33" t="s">
        <v>67</v>
      </c>
      <c r="E4" s="80" t="s">
        <v>218</v>
      </c>
      <c r="F4" s="33">
        <v>1990</v>
      </c>
      <c r="G4" s="79">
        <v>3.3482986109447666E-2</v>
      </c>
      <c r="H4" s="76">
        <v>16.17737034851346</v>
      </c>
      <c r="I4" s="78">
        <v>2.5756143161113588E-3</v>
      </c>
      <c r="J4" s="77" t="s">
        <v>153</v>
      </c>
      <c r="K4" s="33">
        <v>1</v>
      </c>
      <c r="L4" s="33">
        <v>20</v>
      </c>
    </row>
    <row r="5" spans="1:12" x14ac:dyDescent="0.25">
      <c r="A5" s="82">
        <v>3</v>
      </c>
      <c r="B5" s="81">
        <v>89</v>
      </c>
      <c r="C5" t="s">
        <v>217</v>
      </c>
      <c r="D5" s="33" t="s">
        <v>67</v>
      </c>
      <c r="E5" s="80" t="s">
        <v>216</v>
      </c>
      <c r="F5" s="33">
        <v>1986</v>
      </c>
      <c r="G5" s="79">
        <v>3.4119560186809395E-2</v>
      </c>
      <c r="H5" s="76">
        <v>15.875546569210313</v>
      </c>
      <c r="I5" s="78">
        <v>2.6245815528314919E-3</v>
      </c>
      <c r="J5" s="77" t="s">
        <v>173</v>
      </c>
      <c r="K5" s="33">
        <v>1</v>
      </c>
      <c r="L5" s="33">
        <v>20</v>
      </c>
    </row>
    <row r="6" spans="1:12" x14ac:dyDescent="0.25">
      <c r="A6" s="82">
        <v>4</v>
      </c>
      <c r="B6" s="81">
        <v>55</v>
      </c>
      <c r="C6" t="s">
        <v>236</v>
      </c>
      <c r="D6" s="33" t="s">
        <v>67</v>
      </c>
      <c r="E6" s="80" t="s">
        <v>215</v>
      </c>
      <c r="F6" s="33">
        <v>1969</v>
      </c>
      <c r="G6" s="79">
        <v>3.4570949072076473E-2</v>
      </c>
      <c r="H6" s="76">
        <v>15.668261393037072</v>
      </c>
      <c r="I6" s="78">
        <v>2.6593037747751134E-3</v>
      </c>
      <c r="J6" s="77" t="s">
        <v>103</v>
      </c>
      <c r="K6" s="33">
        <v>1</v>
      </c>
      <c r="L6" s="33">
        <v>20</v>
      </c>
    </row>
    <row r="7" spans="1:12" x14ac:dyDescent="0.25">
      <c r="A7" s="82">
        <v>5</v>
      </c>
      <c r="B7" s="81">
        <v>116</v>
      </c>
      <c r="C7" t="s">
        <v>214</v>
      </c>
      <c r="D7" s="33" t="s">
        <v>67</v>
      </c>
      <c r="E7" s="80" t="s">
        <v>166</v>
      </c>
      <c r="F7" s="33">
        <v>1995</v>
      </c>
      <c r="G7" s="79">
        <v>3.4883449072367512E-2</v>
      </c>
      <c r="H7" s="76">
        <v>15.527898790711644</v>
      </c>
      <c r="I7" s="78">
        <v>2.6833422363359625E-3</v>
      </c>
      <c r="J7" s="77" t="s">
        <v>123</v>
      </c>
      <c r="K7" s="33">
        <v>1</v>
      </c>
      <c r="L7" s="33">
        <v>20</v>
      </c>
    </row>
    <row r="8" spans="1:12" x14ac:dyDescent="0.25">
      <c r="A8" s="82">
        <v>6</v>
      </c>
      <c r="B8" s="81">
        <v>102</v>
      </c>
      <c r="C8" t="s">
        <v>213</v>
      </c>
      <c r="D8" s="33" t="s">
        <v>67</v>
      </c>
      <c r="E8" s="80" t="s">
        <v>24</v>
      </c>
      <c r="F8" s="33">
        <v>1994</v>
      </c>
      <c r="G8" s="79">
        <v>3.5323263888130896E-2</v>
      </c>
      <c r="H8" s="76">
        <v>15.334558787719336</v>
      </c>
      <c r="I8" s="78">
        <v>2.7171741452408382E-3</v>
      </c>
      <c r="J8" s="77" t="s">
        <v>123</v>
      </c>
      <c r="K8" s="33">
        <v>2</v>
      </c>
      <c r="L8" s="33">
        <v>19</v>
      </c>
    </row>
    <row r="9" spans="1:12" x14ac:dyDescent="0.25">
      <c r="A9" s="82">
        <v>7</v>
      </c>
      <c r="B9" s="81">
        <v>14</v>
      </c>
      <c r="C9" t="s">
        <v>212</v>
      </c>
      <c r="D9" s="33" t="s">
        <v>67</v>
      </c>
      <c r="E9" s="80" t="s">
        <v>211</v>
      </c>
      <c r="F9" s="33">
        <v>1977</v>
      </c>
      <c r="G9" s="79">
        <v>3.5982986111775972E-2</v>
      </c>
      <c r="H9" s="76">
        <v>15.053410658694558</v>
      </c>
      <c r="I9" s="78">
        <v>2.7679220085981516E-3</v>
      </c>
      <c r="J9" s="77" t="s">
        <v>96</v>
      </c>
      <c r="K9" s="33">
        <v>1</v>
      </c>
      <c r="L9" s="33">
        <v>20</v>
      </c>
    </row>
    <row r="10" spans="1:12" x14ac:dyDescent="0.25">
      <c r="A10" s="82">
        <v>8</v>
      </c>
      <c r="B10" s="81">
        <v>81</v>
      </c>
      <c r="C10" t="s">
        <v>210</v>
      </c>
      <c r="D10" s="33" t="s">
        <v>67</v>
      </c>
      <c r="E10" s="80" t="s">
        <v>24</v>
      </c>
      <c r="F10" s="33">
        <v>1995</v>
      </c>
      <c r="G10" s="79">
        <v>3.7765393513836898E-2</v>
      </c>
      <c r="H10" s="76">
        <v>14.342937177874367</v>
      </c>
      <c r="I10" s="78">
        <v>2.9050302702951459E-3</v>
      </c>
      <c r="J10" s="77" t="s">
        <v>123</v>
      </c>
      <c r="K10" s="33">
        <v>3</v>
      </c>
      <c r="L10" s="33">
        <v>18</v>
      </c>
    </row>
    <row r="11" spans="1:12" x14ac:dyDescent="0.25">
      <c r="A11" s="82">
        <v>9</v>
      </c>
      <c r="B11" s="81">
        <v>51</v>
      </c>
      <c r="C11" t="s">
        <v>209</v>
      </c>
      <c r="D11" s="33" t="s">
        <v>67</v>
      </c>
      <c r="E11" s="80" t="s">
        <v>70</v>
      </c>
      <c r="F11" s="33">
        <v>1984</v>
      </c>
      <c r="G11" s="79">
        <v>3.7973726852214895E-2</v>
      </c>
      <c r="H11" s="76">
        <v>14.264248246549782</v>
      </c>
      <c r="I11" s="78">
        <v>2.9210559117088383E-3</v>
      </c>
      <c r="J11" s="77" t="s">
        <v>173</v>
      </c>
      <c r="K11" s="33">
        <v>2</v>
      </c>
      <c r="L11" s="33">
        <v>19</v>
      </c>
    </row>
    <row r="12" spans="1:12" x14ac:dyDescent="0.25">
      <c r="A12" s="82">
        <v>10</v>
      </c>
      <c r="B12" s="81">
        <v>100</v>
      </c>
      <c r="C12" t="s">
        <v>208</v>
      </c>
      <c r="D12" s="33" t="s">
        <v>67</v>
      </c>
      <c r="E12" s="80" t="s">
        <v>87</v>
      </c>
      <c r="F12" s="33">
        <v>1978</v>
      </c>
      <c r="G12" s="79">
        <v>3.7996874998498242E-2</v>
      </c>
      <c r="H12" s="76">
        <v>14.255558297572499</v>
      </c>
      <c r="I12" s="78">
        <v>2.9228365383460186E-3</v>
      </c>
      <c r="J12" s="77" t="s">
        <v>96</v>
      </c>
      <c r="K12" s="33">
        <v>2</v>
      </c>
      <c r="L12" s="33">
        <v>19</v>
      </c>
    </row>
    <row r="13" spans="1:12" x14ac:dyDescent="0.25">
      <c r="A13" s="82">
        <v>11</v>
      </c>
      <c r="B13" s="81">
        <v>90</v>
      </c>
      <c r="C13" t="s">
        <v>207</v>
      </c>
      <c r="D13" s="33" t="s">
        <v>67</v>
      </c>
      <c r="E13" s="80" t="s">
        <v>206</v>
      </c>
      <c r="F13" s="33">
        <v>1982</v>
      </c>
      <c r="G13" s="79">
        <v>3.8124189813970588E-2</v>
      </c>
      <c r="H13" s="76">
        <v>14.207952203306185</v>
      </c>
      <c r="I13" s="78">
        <v>2.9326299856900452E-3</v>
      </c>
      <c r="J13" s="77" t="s">
        <v>173</v>
      </c>
      <c r="K13" s="33">
        <v>3</v>
      </c>
      <c r="L13" s="33">
        <v>18</v>
      </c>
    </row>
    <row r="14" spans="1:12" x14ac:dyDescent="0.25">
      <c r="A14" s="82">
        <v>12</v>
      </c>
      <c r="B14" s="81">
        <v>12</v>
      </c>
      <c r="C14" t="s">
        <v>205</v>
      </c>
      <c r="D14" s="33" t="s">
        <v>67</v>
      </c>
      <c r="E14" s="80" t="s">
        <v>204</v>
      </c>
      <c r="F14" s="33">
        <v>1972</v>
      </c>
      <c r="G14" s="79">
        <v>3.8205208329600282E-2</v>
      </c>
      <c r="H14" s="76">
        <v>14.17782261501239</v>
      </c>
      <c r="I14" s="78">
        <v>2.9388621792000216E-3</v>
      </c>
      <c r="J14" s="77" t="s">
        <v>76</v>
      </c>
      <c r="K14" s="33">
        <v>1</v>
      </c>
      <c r="L14" s="33">
        <v>20</v>
      </c>
    </row>
    <row r="15" spans="1:12" x14ac:dyDescent="0.25">
      <c r="A15" s="82">
        <v>13</v>
      </c>
      <c r="B15" s="81">
        <v>4</v>
      </c>
      <c r="C15" t="s">
        <v>203</v>
      </c>
      <c r="D15" s="33" t="s">
        <v>67</v>
      </c>
      <c r="E15" s="80" t="s">
        <v>66</v>
      </c>
      <c r="F15" s="33">
        <v>1980</v>
      </c>
      <c r="G15" s="79">
        <v>3.8436689814261626E-2</v>
      </c>
      <c r="H15" s="76">
        <v>14.09243796185814</v>
      </c>
      <c r="I15" s="78">
        <v>2.9566684472508943E-3</v>
      </c>
      <c r="J15" s="77" t="s">
        <v>96</v>
      </c>
      <c r="K15" s="33">
        <v>3</v>
      </c>
      <c r="L15" s="33">
        <v>18</v>
      </c>
    </row>
    <row r="16" spans="1:12" x14ac:dyDescent="0.25">
      <c r="A16" s="82">
        <v>14</v>
      </c>
      <c r="B16" s="81">
        <v>39</v>
      </c>
      <c r="C16" t="s">
        <v>202</v>
      </c>
      <c r="D16" s="33" t="s">
        <v>67</v>
      </c>
      <c r="E16" s="80" t="s">
        <v>70</v>
      </c>
      <c r="F16" s="33">
        <v>1972</v>
      </c>
      <c r="G16" s="79">
        <v>3.8737615737773012E-2</v>
      </c>
      <c r="H16" s="76">
        <v>13.982963492987722</v>
      </c>
      <c r="I16" s="78">
        <v>2.9798165952133085E-3</v>
      </c>
      <c r="J16" s="77" t="s">
        <v>76</v>
      </c>
      <c r="K16" s="33">
        <v>2</v>
      </c>
      <c r="L16" s="33">
        <v>19</v>
      </c>
    </row>
    <row r="17" spans="1:12" x14ac:dyDescent="0.25">
      <c r="A17" s="82">
        <v>15</v>
      </c>
      <c r="B17" s="81">
        <v>37</v>
      </c>
      <c r="C17" t="s">
        <v>201</v>
      </c>
      <c r="D17" s="33" t="s">
        <v>67</v>
      </c>
      <c r="E17" s="80" t="s">
        <v>70</v>
      </c>
      <c r="F17" s="33">
        <v>1987</v>
      </c>
      <c r="G17" s="79">
        <v>3.9061689814843703E-2</v>
      </c>
      <c r="H17" s="76">
        <v>13.866954277559946</v>
      </c>
      <c r="I17" s="78">
        <v>3.0047453703725925E-3</v>
      </c>
      <c r="J17" s="77" t="s">
        <v>153</v>
      </c>
      <c r="K17" s="33">
        <v>2</v>
      </c>
      <c r="L17" s="33">
        <v>19</v>
      </c>
    </row>
    <row r="18" spans="1:12" x14ac:dyDescent="0.25">
      <c r="A18" s="82">
        <v>16</v>
      </c>
      <c r="B18" s="81">
        <v>98</v>
      </c>
      <c r="C18" t="s">
        <v>200</v>
      </c>
      <c r="D18" s="33" t="s">
        <v>67</v>
      </c>
      <c r="E18" s="80" t="s">
        <v>199</v>
      </c>
      <c r="F18" s="33">
        <v>1979</v>
      </c>
      <c r="G18" s="79">
        <v>3.9107986107410397E-2</v>
      </c>
      <c r="H18" s="76">
        <v>13.85053848538697</v>
      </c>
      <c r="I18" s="78">
        <v>3.0083066236469536E-3</v>
      </c>
      <c r="J18" s="77" t="s">
        <v>96</v>
      </c>
      <c r="K18" s="33">
        <v>4</v>
      </c>
      <c r="L18" s="33">
        <v>17</v>
      </c>
    </row>
    <row r="19" spans="1:12" x14ac:dyDescent="0.25">
      <c r="A19" s="82">
        <v>17</v>
      </c>
      <c r="B19" s="81">
        <v>103</v>
      </c>
      <c r="C19" t="s">
        <v>198</v>
      </c>
      <c r="D19" s="33" t="s">
        <v>67</v>
      </c>
      <c r="E19" s="80" t="s">
        <v>197</v>
      </c>
      <c r="F19" s="33">
        <v>1978</v>
      </c>
      <c r="G19" s="79">
        <v>3.9223726853379048E-2</v>
      </c>
      <c r="H19" s="76">
        <v>13.809668537909552</v>
      </c>
      <c r="I19" s="78">
        <v>3.0172097579522347E-3</v>
      </c>
      <c r="J19" s="77" t="s">
        <v>96</v>
      </c>
      <c r="K19" s="33">
        <v>5</v>
      </c>
      <c r="L19" s="33">
        <v>16</v>
      </c>
    </row>
    <row r="20" spans="1:12" x14ac:dyDescent="0.25">
      <c r="A20" s="82">
        <v>18</v>
      </c>
      <c r="B20" s="81">
        <v>25</v>
      </c>
      <c r="C20" t="s">
        <v>196</v>
      </c>
      <c r="D20" s="33" t="s">
        <v>67</v>
      </c>
      <c r="E20" s="80" t="s">
        <v>101</v>
      </c>
      <c r="F20" s="33">
        <v>1971</v>
      </c>
      <c r="G20" s="79">
        <v>3.9987615738937166E-2</v>
      </c>
      <c r="H20" s="76">
        <v>13.545860553502051</v>
      </c>
      <c r="I20" s="78">
        <v>3.0759704414567049E-3</v>
      </c>
      <c r="J20" s="77" t="s">
        <v>103</v>
      </c>
      <c r="K20" s="33">
        <v>2</v>
      </c>
      <c r="L20" s="33">
        <v>19</v>
      </c>
    </row>
    <row r="21" spans="1:12" x14ac:dyDescent="0.25">
      <c r="A21" s="82">
        <v>19</v>
      </c>
      <c r="B21" s="81">
        <v>86</v>
      </c>
      <c r="C21" t="s">
        <v>195</v>
      </c>
      <c r="D21" s="33" t="s">
        <v>67</v>
      </c>
      <c r="E21" s="80" t="s">
        <v>109</v>
      </c>
      <c r="F21" s="33">
        <v>1967</v>
      </c>
      <c r="G21" s="79">
        <v>4.0242245369881857E-2</v>
      </c>
      <c r="H21" s="76">
        <v>13.460150190129832</v>
      </c>
      <c r="I21" s="78">
        <v>3.0955573361447584E-3</v>
      </c>
      <c r="J21" s="77" t="s">
        <v>103</v>
      </c>
      <c r="K21" s="33">
        <v>3</v>
      </c>
      <c r="L21" s="33">
        <v>18</v>
      </c>
    </row>
    <row r="22" spans="1:12" x14ac:dyDescent="0.25">
      <c r="A22" s="82">
        <v>20</v>
      </c>
      <c r="B22" s="81">
        <v>107</v>
      </c>
      <c r="C22" t="s">
        <v>194</v>
      </c>
      <c r="D22" s="33" t="s">
        <v>67</v>
      </c>
      <c r="E22" s="80" t="s">
        <v>166</v>
      </c>
      <c r="F22" s="33">
        <v>1986</v>
      </c>
      <c r="G22" s="79">
        <v>4.0323263885511551E-2</v>
      </c>
      <c r="H22" s="76">
        <v>13.43310571794491</v>
      </c>
      <c r="I22" s="78">
        <v>3.1017895296547348E-3</v>
      </c>
      <c r="J22" s="77" t="s">
        <v>173</v>
      </c>
      <c r="K22" s="33">
        <v>4</v>
      </c>
      <c r="L22" s="33">
        <v>17</v>
      </c>
    </row>
    <row r="23" spans="1:12" x14ac:dyDescent="0.25">
      <c r="A23" s="82">
        <v>21</v>
      </c>
      <c r="B23" s="81">
        <v>65</v>
      </c>
      <c r="C23" t="s">
        <v>193</v>
      </c>
      <c r="D23" s="33" t="s">
        <v>67</v>
      </c>
      <c r="E23" s="80" t="s">
        <v>83</v>
      </c>
      <c r="F23" s="33">
        <v>1992</v>
      </c>
      <c r="G23" s="79">
        <v>4.0496875000826549E-2</v>
      </c>
      <c r="H23" s="76">
        <v>13.375517657982527</v>
      </c>
      <c r="I23" s="78">
        <v>3.1151442308328114E-3</v>
      </c>
      <c r="J23" s="77" t="s">
        <v>123</v>
      </c>
      <c r="K23" s="33">
        <v>4</v>
      </c>
      <c r="L23" s="33">
        <v>17</v>
      </c>
    </row>
    <row r="24" spans="1:12" x14ac:dyDescent="0.25">
      <c r="A24" s="82">
        <v>22</v>
      </c>
      <c r="B24" s="81">
        <v>13</v>
      </c>
      <c r="C24" t="s">
        <v>192</v>
      </c>
      <c r="D24" s="33" t="s">
        <v>67</v>
      </c>
      <c r="E24" s="80" t="s">
        <v>191</v>
      </c>
      <c r="F24" s="33">
        <v>1973</v>
      </c>
      <c r="G24" s="79">
        <v>4.0554745370172895E-2</v>
      </c>
      <c r="H24" s="76">
        <v>13.356431207309475</v>
      </c>
      <c r="I24" s="78">
        <v>3.1195957977056075E-3</v>
      </c>
      <c r="J24" s="77" t="s">
        <v>76</v>
      </c>
      <c r="K24" s="33">
        <v>3</v>
      </c>
      <c r="L24" s="33">
        <v>18</v>
      </c>
    </row>
    <row r="25" spans="1:12" x14ac:dyDescent="0.25">
      <c r="A25" s="82">
        <v>23</v>
      </c>
      <c r="B25" s="81">
        <v>28</v>
      </c>
      <c r="C25" t="s">
        <v>190</v>
      </c>
      <c r="D25" s="33" t="s">
        <v>67</v>
      </c>
      <c r="E25" s="80" t="s">
        <v>121</v>
      </c>
      <c r="F25" s="33">
        <v>1976</v>
      </c>
      <c r="G25" s="79">
        <v>4.0809375001117587E-2</v>
      </c>
      <c r="H25" s="76">
        <v>13.273093906775904</v>
      </c>
      <c r="I25" s="78">
        <v>3.1391826923936605E-3</v>
      </c>
      <c r="J25" s="77" t="s">
        <v>76</v>
      </c>
      <c r="K25" s="33">
        <v>4</v>
      </c>
      <c r="L25" s="33">
        <v>17</v>
      </c>
    </row>
    <row r="26" spans="1:12" x14ac:dyDescent="0.25">
      <c r="A26" s="82">
        <v>24</v>
      </c>
      <c r="B26" s="81">
        <v>1</v>
      </c>
      <c r="C26" t="s">
        <v>189</v>
      </c>
      <c r="D26" s="33" t="s">
        <v>67</v>
      </c>
      <c r="E26" s="80" t="s">
        <v>66</v>
      </c>
      <c r="F26" s="33">
        <v>1964</v>
      </c>
      <c r="G26" s="79">
        <v>4.0925115739810281E-2</v>
      </c>
      <c r="H26" s="76">
        <v>13.235556134047911</v>
      </c>
      <c r="I26" s="78">
        <v>3.1480858261392522E-3</v>
      </c>
      <c r="J26" s="77" t="s">
        <v>98</v>
      </c>
      <c r="K26" s="33">
        <v>1</v>
      </c>
      <c r="L26" s="33">
        <v>20</v>
      </c>
    </row>
    <row r="27" spans="1:12" x14ac:dyDescent="0.25">
      <c r="A27" s="82">
        <v>25</v>
      </c>
      <c r="B27" s="81">
        <v>76</v>
      </c>
      <c r="C27" t="s">
        <v>188</v>
      </c>
      <c r="D27" s="33" t="s">
        <v>67</v>
      </c>
      <c r="E27" s="80" t="s">
        <v>187</v>
      </c>
      <c r="F27" s="33">
        <v>1980</v>
      </c>
      <c r="G27" s="79">
        <v>4.1237615740101319E-2</v>
      </c>
      <c r="H27" s="76">
        <v>13.135256656944051</v>
      </c>
      <c r="I27" s="78">
        <v>3.1721242877001013E-3</v>
      </c>
      <c r="J27" s="77" t="s">
        <v>96</v>
      </c>
      <c r="K27" s="33">
        <v>6</v>
      </c>
      <c r="L27" s="33">
        <v>15</v>
      </c>
    </row>
    <row r="28" spans="1:12" x14ac:dyDescent="0.25">
      <c r="A28" s="82">
        <v>26</v>
      </c>
      <c r="B28" s="81">
        <v>60</v>
      </c>
      <c r="C28" t="s">
        <v>186</v>
      </c>
      <c r="D28" s="33" t="s">
        <v>67</v>
      </c>
      <c r="E28" s="80" t="s">
        <v>121</v>
      </c>
      <c r="F28" s="33">
        <v>1996</v>
      </c>
      <c r="G28" s="79">
        <v>4.1804745371337049E-2</v>
      </c>
      <c r="H28" s="76">
        <v>12.95706173677724</v>
      </c>
      <c r="I28" s="78">
        <v>3.2157496439490039E-3</v>
      </c>
      <c r="J28" s="77" t="s">
        <v>123</v>
      </c>
      <c r="K28" s="33">
        <v>5</v>
      </c>
      <c r="L28" s="33">
        <v>16</v>
      </c>
    </row>
    <row r="29" spans="1:12" x14ac:dyDescent="0.25">
      <c r="A29" s="82">
        <v>27</v>
      </c>
      <c r="B29" s="81">
        <v>40</v>
      </c>
      <c r="C29" t="s">
        <v>185</v>
      </c>
      <c r="D29" s="33" t="s">
        <v>67</v>
      </c>
      <c r="E29" s="80" t="s">
        <v>70</v>
      </c>
      <c r="F29" s="33">
        <v>1971</v>
      </c>
      <c r="G29" s="79">
        <v>4.2001504625659436E-2</v>
      </c>
      <c r="H29" s="76">
        <v>12.896363392080799</v>
      </c>
      <c r="I29" s="78">
        <v>3.2308849712045719E-3</v>
      </c>
      <c r="J29" s="77" t="s">
        <v>103</v>
      </c>
      <c r="K29" s="33">
        <v>4</v>
      </c>
      <c r="L29" s="33">
        <v>17</v>
      </c>
    </row>
    <row r="30" spans="1:12" x14ac:dyDescent="0.25">
      <c r="A30" s="82">
        <v>28</v>
      </c>
      <c r="B30" s="81">
        <v>101</v>
      </c>
      <c r="C30" t="s">
        <v>184</v>
      </c>
      <c r="D30" s="33" t="s">
        <v>67</v>
      </c>
      <c r="E30" s="80" t="s">
        <v>183</v>
      </c>
      <c r="F30" s="33">
        <v>1984</v>
      </c>
      <c r="G30" s="79">
        <v>4.2036226848722436E-2</v>
      </c>
      <c r="H30" s="76">
        <v>12.88571090397779</v>
      </c>
      <c r="I30" s="78">
        <v>3.2335559114401871E-3</v>
      </c>
      <c r="J30" s="77" t="s">
        <v>173</v>
      </c>
      <c r="K30" s="33">
        <v>5</v>
      </c>
      <c r="L30" s="33">
        <v>16</v>
      </c>
    </row>
    <row r="31" spans="1:12" x14ac:dyDescent="0.25">
      <c r="A31" s="82">
        <v>29</v>
      </c>
      <c r="B31" s="81">
        <v>52</v>
      </c>
      <c r="C31" t="s">
        <v>182</v>
      </c>
      <c r="D31" s="33" t="s">
        <v>67</v>
      </c>
      <c r="E31" s="80" t="s">
        <v>70</v>
      </c>
      <c r="F31" s="33">
        <v>1982</v>
      </c>
      <c r="G31" s="79">
        <v>4.2464467587706167E-2</v>
      </c>
      <c r="H31" s="76">
        <v>12.755762580748424</v>
      </c>
      <c r="I31" s="78">
        <v>3.2664975067466283E-3</v>
      </c>
      <c r="J31" s="77" t="s">
        <v>173</v>
      </c>
      <c r="K31" s="33">
        <v>6</v>
      </c>
      <c r="L31" s="33">
        <v>15</v>
      </c>
    </row>
    <row r="32" spans="1:12" x14ac:dyDescent="0.25">
      <c r="A32" s="82">
        <v>30</v>
      </c>
      <c r="B32" s="81">
        <v>43</v>
      </c>
      <c r="C32" t="s">
        <v>181</v>
      </c>
      <c r="D32" s="33" t="s">
        <v>67</v>
      </c>
      <c r="E32" s="80" t="s">
        <v>70</v>
      </c>
      <c r="F32" s="33">
        <v>1977</v>
      </c>
      <c r="G32" s="79">
        <v>4.247604166448582E-2</v>
      </c>
      <c r="H32" s="76">
        <v>12.752286829013864</v>
      </c>
      <c r="I32" s="78">
        <v>3.2673878203450632E-3</v>
      </c>
      <c r="J32" s="77" t="s">
        <v>96</v>
      </c>
      <c r="K32" s="33">
        <v>7</v>
      </c>
      <c r="L32" s="33">
        <v>14</v>
      </c>
    </row>
    <row r="33" spans="1:12" x14ac:dyDescent="0.25">
      <c r="A33" s="82">
        <v>31</v>
      </c>
      <c r="B33" s="81">
        <v>47</v>
      </c>
      <c r="C33" t="s">
        <v>180</v>
      </c>
      <c r="D33" s="33" t="s">
        <v>71</v>
      </c>
      <c r="E33" s="80" t="s">
        <v>70</v>
      </c>
      <c r="F33" s="33">
        <v>1998</v>
      </c>
      <c r="G33" s="79">
        <v>4.2545486110611819E-2</v>
      </c>
      <c r="H33" s="76">
        <v>12.731472035797532</v>
      </c>
      <c r="I33" s="78">
        <v>3.2727297008162937E-3</v>
      </c>
      <c r="J33" s="77" t="s">
        <v>179</v>
      </c>
      <c r="K33" s="33">
        <v>1</v>
      </c>
      <c r="L33" s="33">
        <v>20</v>
      </c>
    </row>
    <row r="34" spans="1:12" x14ac:dyDescent="0.25">
      <c r="A34" s="82">
        <v>32</v>
      </c>
      <c r="B34" s="81">
        <v>30</v>
      </c>
      <c r="C34" t="s">
        <v>178</v>
      </c>
      <c r="D34" s="33" t="s">
        <v>67</v>
      </c>
      <c r="E34" s="80" t="s">
        <v>73</v>
      </c>
      <c r="F34" s="33">
        <v>1957</v>
      </c>
      <c r="G34" s="79">
        <v>4.2591782403178513E-2</v>
      </c>
      <c r="H34" s="76">
        <v>12.717633217111937</v>
      </c>
      <c r="I34" s="78">
        <v>3.2762909540906549E-3</v>
      </c>
      <c r="J34" s="77" t="s">
        <v>79</v>
      </c>
      <c r="K34" s="33">
        <v>1</v>
      </c>
      <c r="L34" s="33">
        <v>20</v>
      </c>
    </row>
    <row r="35" spans="1:12" x14ac:dyDescent="0.25">
      <c r="A35" s="82">
        <v>33</v>
      </c>
      <c r="B35" s="81">
        <v>67</v>
      </c>
      <c r="C35" t="s">
        <v>177</v>
      </c>
      <c r="D35" s="33" t="s">
        <v>67</v>
      </c>
      <c r="E35" s="80" t="s">
        <v>83</v>
      </c>
      <c r="F35" s="33">
        <v>1984</v>
      </c>
      <c r="G35" s="79">
        <v>4.2626504626241513E-2</v>
      </c>
      <c r="H35" s="76">
        <v>12.707273829184873</v>
      </c>
      <c r="I35" s="78">
        <v>3.2789618943262701E-3</v>
      </c>
      <c r="J35" s="77" t="s">
        <v>173</v>
      </c>
      <c r="K35" s="33">
        <v>7</v>
      </c>
      <c r="L35" s="33">
        <v>14</v>
      </c>
    </row>
    <row r="36" spans="1:12" x14ac:dyDescent="0.25">
      <c r="A36" s="82">
        <v>34</v>
      </c>
      <c r="B36" s="81">
        <v>20</v>
      </c>
      <c r="C36" t="s">
        <v>176</v>
      </c>
      <c r="D36" s="33" t="s">
        <v>67</v>
      </c>
      <c r="E36" s="80" t="s">
        <v>160</v>
      </c>
      <c r="F36" s="33">
        <v>1982</v>
      </c>
      <c r="G36" s="79">
        <v>4.2684374995587859E-2</v>
      </c>
      <c r="H36" s="76">
        <v>12.690045636668147</v>
      </c>
      <c r="I36" s="78">
        <v>3.2834134611990661E-3</v>
      </c>
      <c r="J36" s="77" t="s">
        <v>173</v>
      </c>
      <c r="K36" s="33">
        <v>8</v>
      </c>
      <c r="L36" s="33">
        <v>13</v>
      </c>
    </row>
    <row r="37" spans="1:12" x14ac:dyDescent="0.25">
      <c r="A37" s="82">
        <v>35</v>
      </c>
      <c r="B37" s="81">
        <v>109</v>
      </c>
      <c r="C37" t="s">
        <v>175</v>
      </c>
      <c r="D37" s="33" t="s">
        <v>67</v>
      </c>
      <c r="E37" s="80" t="s">
        <v>24</v>
      </c>
      <c r="F37" s="33">
        <v>1996</v>
      </c>
      <c r="G37" s="79">
        <v>4.2730671295430511E-2</v>
      </c>
      <c r="H37" s="76">
        <v>12.676296679771349</v>
      </c>
      <c r="I37" s="78">
        <v>3.2869747150331163E-3</v>
      </c>
      <c r="J37" s="77" t="s">
        <v>123</v>
      </c>
      <c r="K37" s="33">
        <v>6</v>
      </c>
      <c r="L37" s="33">
        <v>15</v>
      </c>
    </row>
    <row r="38" spans="1:12" x14ac:dyDescent="0.25">
      <c r="A38" s="82">
        <v>36</v>
      </c>
      <c r="B38" s="81">
        <v>35</v>
      </c>
      <c r="C38" t="s">
        <v>174</v>
      </c>
      <c r="D38" s="33" t="s">
        <v>67</v>
      </c>
      <c r="E38" s="80" t="s">
        <v>116</v>
      </c>
      <c r="F38" s="33">
        <v>1984</v>
      </c>
      <c r="G38" s="79">
        <v>4.3274652773106936E-2</v>
      </c>
      <c r="H38" s="76">
        <v>12.516950037858786</v>
      </c>
      <c r="I38" s="78">
        <v>3.3288194440851491E-3</v>
      </c>
      <c r="J38" s="77" t="s">
        <v>173</v>
      </c>
      <c r="K38" s="33">
        <v>9</v>
      </c>
      <c r="L38" s="33">
        <v>12</v>
      </c>
    </row>
    <row r="39" spans="1:12" x14ac:dyDescent="0.25">
      <c r="A39" s="82">
        <v>37</v>
      </c>
      <c r="B39" s="81">
        <v>59</v>
      </c>
      <c r="C39" t="s">
        <v>172</v>
      </c>
      <c r="D39" s="33" t="s">
        <v>67</v>
      </c>
      <c r="E39" s="80" t="s">
        <v>24</v>
      </c>
      <c r="F39" s="33">
        <v>1999</v>
      </c>
      <c r="G39" s="79">
        <v>4.3922800927248318E-2</v>
      </c>
      <c r="H39" s="76">
        <v>12.332243282113501</v>
      </c>
      <c r="I39" s="78">
        <v>3.3786769944037166E-3</v>
      </c>
      <c r="J39" s="77" t="s">
        <v>164</v>
      </c>
      <c r="K39" s="33">
        <v>1</v>
      </c>
      <c r="L39" s="33">
        <v>19</v>
      </c>
    </row>
    <row r="40" spans="1:12" x14ac:dyDescent="0.25">
      <c r="A40" s="82">
        <v>38</v>
      </c>
      <c r="B40" s="81">
        <v>79</v>
      </c>
      <c r="C40" t="s">
        <v>171</v>
      </c>
      <c r="D40" s="33" t="s">
        <v>67</v>
      </c>
      <c r="E40" s="80" t="s">
        <v>170</v>
      </c>
      <c r="F40" s="33">
        <v>1960</v>
      </c>
      <c r="G40" s="79">
        <v>4.4246874997043051E-2</v>
      </c>
      <c r="H40" s="76">
        <v>12.241919157067372</v>
      </c>
      <c r="I40" s="78">
        <v>3.4036057690033116E-3</v>
      </c>
      <c r="J40" s="77" t="s">
        <v>79</v>
      </c>
      <c r="K40" s="33">
        <v>2</v>
      </c>
      <c r="L40" s="33">
        <v>19</v>
      </c>
    </row>
    <row r="41" spans="1:12" x14ac:dyDescent="0.25">
      <c r="A41" s="82">
        <v>39</v>
      </c>
      <c r="B41" s="81">
        <v>91</v>
      </c>
      <c r="C41" t="s">
        <v>169</v>
      </c>
      <c r="D41" s="33" t="s">
        <v>71</v>
      </c>
      <c r="E41" s="80" t="s">
        <v>130</v>
      </c>
      <c r="F41" s="33">
        <v>1974</v>
      </c>
      <c r="G41" s="79">
        <v>4.4339467589452397E-2</v>
      </c>
      <c r="H41" s="76">
        <v>12.216354776337456</v>
      </c>
      <c r="I41" s="78">
        <v>3.4107282761117229E-3</v>
      </c>
      <c r="J41" s="77" t="s">
        <v>82</v>
      </c>
      <c r="K41" s="33">
        <v>1</v>
      </c>
      <c r="L41" s="33">
        <v>20</v>
      </c>
    </row>
    <row r="42" spans="1:12" x14ac:dyDescent="0.25">
      <c r="A42" s="82">
        <v>40</v>
      </c>
      <c r="B42" s="81">
        <v>22</v>
      </c>
      <c r="C42" t="s">
        <v>168</v>
      </c>
      <c r="D42" s="33" t="s">
        <v>67</v>
      </c>
      <c r="E42" s="80" t="s">
        <v>101</v>
      </c>
      <c r="F42" s="33">
        <v>1970</v>
      </c>
      <c r="G42" s="79">
        <v>4.452465277427109E-2</v>
      </c>
      <c r="H42" s="76">
        <v>12.165544993978548</v>
      </c>
      <c r="I42" s="78">
        <v>3.4249732903285455E-3</v>
      </c>
      <c r="J42" s="77" t="s">
        <v>103</v>
      </c>
      <c r="K42" s="33">
        <v>5</v>
      </c>
      <c r="L42" s="33">
        <v>16</v>
      </c>
    </row>
    <row r="43" spans="1:12" x14ac:dyDescent="0.25">
      <c r="A43" s="82">
        <v>41</v>
      </c>
      <c r="B43" s="81">
        <v>54</v>
      </c>
      <c r="C43" t="s">
        <v>167</v>
      </c>
      <c r="D43" s="33" t="s">
        <v>67</v>
      </c>
      <c r="E43" s="80" t="s">
        <v>166</v>
      </c>
      <c r="F43" s="33">
        <v>1965</v>
      </c>
      <c r="G43" s="79">
        <v>4.4744560182152782E-2</v>
      </c>
      <c r="H43" s="76">
        <v>12.105754631659577</v>
      </c>
      <c r="I43" s="78">
        <v>3.4418892447809833E-3</v>
      </c>
      <c r="J43" s="77" t="s">
        <v>98</v>
      </c>
      <c r="K43" s="33">
        <v>2</v>
      </c>
      <c r="L43" s="33">
        <v>19</v>
      </c>
    </row>
    <row r="44" spans="1:12" x14ac:dyDescent="0.25">
      <c r="A44" s="82">
        <v>42</v>
      </c>
      <c r="B44" s="81">
        <v>74</v>
      </c>
      <c r="C44" t="s">
        <v>165</v>
      </c>
      <c r="D44" s="33" t="s">
        <v>67</v>
      </c>
      <c r="E44" s="80" t="s">
        <v>83</v>
      </c>
      <c r="F44" s="33">
        <v>1997</v>
      </c>
      <c r="G44" s="79">
        <v>4.4814004628278781E-2</v>
      </c>
      <c r="H44" s="76">
        <v>12.086995374764191</v>
      </c>
      <c r="I44" s="78">
        <v>3.4472311252522138E-3</v>
      </c>
      <c r="J44" s="77" t="s">
        <v>164</v>
      </c>
      <c r="K44" s="33">
        <v>2</v>
      </c>
      <c r="L44" s="33">
        <v>18</v>
      </c>
    </row>
    <row r="45" spans="1:12" x14ac:dyDescent="0.25">
      <c r="A45" s="82">
        <v>43</v>
      </c>
      <c r="B45" s="81">
        <v>23</v>
      </c>
      <c r="C45" t="s">
        <v>163</v>
      </c>
      <c r="D45" s="33" t="s">
        <v>71</v>
      </c>
      <c r="E45" s="80" t="s">
        <v>101</v>
      </c>
      <c r="F45" s="33">
        <v>1974</v>
      </c>
      <c r="G45" s="79">
        <v>4.4895023143908475E-2</v>
      </c>
      <c r="H45" s="76">
        <v>12.065182925296298</v>
      </c>
      <c r="I45" s="78">
        <v>3.4534633187621902E-3</v>
      </c>
      <c r="J45" s="77" t="s">
        <v>82</v>
      </c>
      <c r="K45" s="33">
        <v>2</v>
      </c>
      <c r="L45" s="33">
        <v>19</v>
      </c>
    </row>
    <row r="46" spans="1:12" x14ac:dyDescent="0.25">
      <c r="A46" s="82">
        <v>44</v>
      </c>
      <c r="B46" s="81">
        <v>42</v>
      </c>
      <c r="C46" t="s">
        <v>162</v>
      </c>
      <c r="D46" s="33" t="s">
        <v>67</v>
      </c>
      <c r="E46" s="80" t="s">
        <v>70</v>
      </c>
      <c r="F46" s="33">
        <v>1974</v>
      </c>
      <c r="G46" s="79">
        <v>4.4906597220688127E-2</v>
      </c>
      <c r="H46" s="76">
        <v>12.062073285239366</v>
      </c>
      <c r="I46" s="78">
        <v>3.4543536323606251E-3</v>
      </c>
      <c r="J46" s="77" t="s">
        <v>76</v>
      </c>
      <c r="K46" s="33">
        <v>5</v>
      </c>
      <c r="L46" s="33">
        <v>16</v>
      </c>
    </row>
    <row r="47" spans="1:12" x14ac:dyDescent="0.25">
      <c r="A47" s="82">
        <v>45</v>
      </c>
      <c r="B47" s="81">
        <v>21</v>
      </c>
      <c r="C47" t="s">
        <v>161</v>
      </c>
      <c r="D47" s="33" t="s">
        <v>67</v>
      </c>
      <c r="E47" s="80" t="s">
        <v>160</v>
      </c>
      <c r="F47" s="33">
        <v>1958</v>
      </c>
      <c r="G47" s="79">
        <v>4.5242245367262512E-2</v>
      </c>
      <c r="H47" s="76">
        <v>11.972585849123639</v>
      </c>
      <c r="I47" s="78">
        <v>3.480172720558655E-3</v>
      </c>
      <c r="J47" s="77" t="s">
        <v>79</v>
      </c>
      <c r="K47" s="33">
        <v>3</v>
      </c>
      <c r="L47" s="33">
        <v>18</v>
      </c>
    </row>
    <row r="48" spans="1:12" x14ac:dyDescent="0.25">
      <c r="A48" s="82">
        <v>46</v>
      </c>
      <c r="B48" s="81">
        <v>97</v>
      </c>
      <c r="C48" t="s">
        <v>159</v>
      </c>
      <c r="D48" s="33" t="s">
        <v>67</v>
      </c>
      <c r="E48" s="80" t="s">
        <v>149</v>
      </c>
      <c r="F48" s="33">
        <v>1958</v>
      </c>
      <c r="G48" s="79">
        <v>4.6029282406379934E-2</v>
      </c>
      <c r="H48" s="76">
        <v>11.767871197392127</v>
      </c>
      <c r="I48" s="78">
        <v>3.540714031259995E-3</v>
      </c>
      <c r="J48" s="77" t="s">
        <v>79</v>
      </c>
      <c r="K48" s="33">
        <v>4</v>
      </c>
      <c r="L48" s="33">
        <v>17</v>
      </c>
    </row>
    <row r="49" spans="1:12" x14ac:dyDescent="0.25">
      <c r="A49" s="82">
        <v>47</v>
      </c>
      <c r="B49" s="81">
        <v>69</v>
      </c>
      <c r="C49" t="s">
        <v>158</v>
      </c>
      <c r="D49" s="33" t="s">
        <v>67</v>
      </c>
      <c r="E49" s="80" t="s">
        <v>83</v>
      </c>
      <c r="F49" s="33">
        <v>1966</v>
      </c>
      <c r="G49" s="79">
        <v>4.6457523145363666E-2</v>
      </c>
      <c r="H49" s="76">
        <v>11.659396153596353</v>
      </c>
      <c r="I49" s="78">
        <v>3.5736556265664357E-3</v>
      </c>
      <c r="J49" s="77" t="s">
        <v>98</v>
      </c>
      <c r="K49" s="33">
        <v>3</v>
      </c>
      <c r="L49" s="33">
        <v>18</v>
      </c>
    </row>
    <row r="50" spans="1:12" x14ac:dyDescent="0.25">
      <c r="A50" s="82">
        <v>48</v>
      </c>
      <c r="B50" s="81">
        <v>26</v>
      </c>
      <c r="C50" t="s">
        <v>157</v>
      </c>
      <c r="D50" s="33" t="s">
        <v>71</v>
      </c>
      <c r="E50" s="80" t="s">
        <v>101</v>
      </c>
      <c r="F50" s="33">
        <v>1978</v>
      </c>
      <c r="G50" s="79">
        <v>4.675844907615101E-2</v>
      </c>
      <c r="H50" s="76">
        <v>11.584359134420948</v>
      </c>
      <c r="I50" s="78">
        <v>3.5968037750885393E-3</v>
      </c>
      <c r="J50" s="77" t="s">
        <v>91</v>
      </c>
      <c r="K50" s="33">
        <v>1</v>
      </c>
      <c r="L50" s="33">
        <v>20</v>
      </c>
    </row>
    <row r="51" spans="1:12" x14ac:dyDescent="0.25">
      <c r="A51" s="82">
        <v>49</v>
      </c>
      <c r="B51" s="81">
        <v>9</v>
      </c>
      <c r="C51" t="s">
        <v>156</v>
      </c>
      <c r="D51" s="33" t="s">
        <v>71</v>
      </c>
      <c r="E51" s="80" t="s">
        <v>66</v>
      </c>
      <c r="F51" s="33">
        <v>1982</v>
      </c>
      <c r="G51" s="79">
        <v>4.749918981542578E-2</v>
      </c>
      <c r="H51" s="76">
        <v>11.403703279392687</v>
      </c>
      <c r="I51" s="78">
        <v>3.6537838319558292E-3</v>
      </c>
      <c r="J51" s="77" t="s">
        <v>111</v>
      </c>
      <c r="K51" s="33">
        <v>1</v>
      </c>
      <c r="L51" s="33">
        <v>20</v>
      </c>
    </row>
    <row r="52" spans="1:12" x14ac:dyDescent="0.25">
      <c r="A52" s="82">
        <v>50</v>
      </c>
      <c r="B52" s="81">
        <v>118</v>
      </c>
      <c r="C52" t="s">
        <v>155</v>
      </c>
      <c r="D52" s="33" t="s">
        <v>67</v>
      </c>
      <c r="E52" s="80" t="s">
        <v>154</v>
      </c>
      <c r="F52" s="33">
        <v>1990</v>
      </c>
      <c r="G52" s="79">
        <v>4.7510763884929474E-2</v>
      </c>
      <c r="H52" s="76">
        <v>11.400925229882162</v>
      </c>
      <c r="I52" s="78">
        <v>3.6546741449945751E-3</v>
      </c>
      <c r="J52" s="77" t="s">
        <v>153</v>
      </c>
      <c r="K52" s="33">
        <v>3</v>
      </c>
      <c r="L52" s="33">
        <v>18</v>
      </c>
    </row>
    <row r="53" spans="1:12" x14ac:dyDescent="0.25">
      <c r="A53" s="82">
        <v>51</v>
      </c>
      <c r="B53" s="81">
        <v>56</v>
      </c>
      <c r="C53" t="s">
        <v>152</v>
      </c>
      <c r="D53" s="33" t="s">
        <v>71</v>
      </c>
      <c r="E53" s="80" t="s">
        <v>149</v>
      </c>
      <c r="F53" s="33">
        <v>1997</v>
      </c>
      <c r="G53" s="79">
        <v>4.8401967593235895E-2</v>
      </c>
      <c r="H53" s="76">
        <v>11.191005109932014</v>
      </c>
      <c r="I53" s="78">
        <v>3.7232282764027612E-3</v>
      </c>
      <c r="J53" s="77" t="s">
        <v>151</v>
      </c>
      <c r="K53" s="33">
        <v>1</v>
      </c>
      <c r="L53" s="33">
        <v>19</v>
      </c>
    </row>
    <row r="54" spans="1:12" x14ac:dyDescent="0.25">
      <c r="A54" s="82">
        <v>52</v>
      </c>
      <c r="B54" s="81">
        <v>57</v>
      </c>
      <c r="C54" t="s">
        <v>150</v>
      </c>
      <c r="D54" s="33" t="s">
        <v>67</v>
      </c>
      <c r="E54" s="80" t="s">
        <v>149</v>
      </c>
      <c r="F54" s="33">
        <v>1992</v>
      </c>
      <c r="G54" s="79">
        <v>4.841354166273959E-2</v>
      </c>
      <c r="H54" s="76">
        <v>11.188329712377735</v>
      </c>
      <c r="I54" s="78">
        <v>3.7241185894415071E-3</v>
      </c>
      <c r="J54" s="77" t="s">
        <v>123</v>
      </c>
      <c r="K54" s="33">
        <v>7</v>
      </c>
      <c r="L54" s="33">
        <v>14</v>
      </c>
    </row>
    <row r="55" spans="1:12" x14ac:dyDescent="0.25">
      <c r="A55" s="82">
        <v>53</v>
      </c>
      <c r="B55" s="81">
        <v>99</v>
      </c>
      <c r="C55" t="s">
        <v>148</v>
      </c>
      <c r="D55" s="33" t="s">
        <v>67</v>
      </c>
      <c r="E55" s="80" t="s">
        <v>147</v>
      </c>
      <c r="F55" s="33">
        <v>1979</v>
      </c>
      <c r="G55" s="79">
        <v>4.8471412032085937E-2</v>
      </c>
      <c r="H55" s="76">
        <v>11.174971884625668</v>
      </c>
      <c r="I55" s="78">
        <v>3.7285701563143027E-3</v>
      </c>
      <c r="J55" s="77" t="s">
        <v>96</v>
      </c>
      <c r="K55" s="33">
        <v>8</v>
      </c>
      <c r="L55" s="33">
        <v>13</v>
      </c>
    </row>
    <row r="56" spans="1:12" x14ac:dyDescent="0.25">
      <c r="A56" s="82">
        <v>54</v>
      </c>
      <c r="B56" s="81">
        <v>115</v>
      </c>
      <c r="C56" t="s">
        <v>146</v>
      </c>
      <c r="D56" s="33" t="s">
        <v>67</v>
      </c>
      <c r="E56" s="80" t="s">
        <v>80</v>
      </c>
      <c r="F56" s="33">
        <v>1964</v>
      </c>
      <c r="G56" s="79">
        <v>4.877233796287328E-2</v>
      </c>
      <c r="H56" s="76">
        <v>11.10602216934929</v>
      </c>
      <c r="I56" s="78">
        <v>3.7517183048364064E-3</v>
      </c>
      <c r="J56" s="77" t="s">
        <v>98</v>
      </c>
      <c r="K56" s="33">
        <v>4</v>
      </c>
      <c r="L56" s="33">
        <v>17</v>
      </c>
    </row>
    <row r="57" spans="1:12" x14ac:dyDescent="0.25">
      <c r="A57" s="82">
        <v>55</v>
      </c>
      <c r="B57" s="81">
        <v>94</v>
      </c>
      <c r="C57" t="s">
        <v>145</v>
      </c>
      <c r="D57" s="33" t="s">
        <v>67</v>
      </c>
      <c r="E57" s="80" t="s">
        <v>80</v>
      </c>
      <c r="F57" s="33">
        <v>1962</v>
      </c>
      <c r="G57" s="79">
        <v>4.880706018593628E-2</v>
      </c>
      <c r="H57" s="76">
        <v>11.098121144832803</v>
      </c>
      <c r="I57" s="78">
        <v>3.7543892450720216E-3</v>
      </c>
      <c r="J57" s="77" t="s">
        <v>98</v>
      </c>
      <c r="K57" s="33">
        <v>5</v>
      </c>
      <c r="L57" s="33">
        <v>16</v>
      </c>
    </row>
    <row r="58" spans="1:12" x14ac:dyDescent="0.25">
      <c r="A58" s="82">
        <v>56</v>
      </c>
      <c r="B58" s="81">
        <v>72</v>
      </c>
      <c r="C58" t="s">
        <v>144</v>
      </c>
      <c r="D58" s="33" t="s">
        <v>67</v>
      </c>
      <c r="E58" s="80" t="s">
        <v>83</v>
      </c>
      <c r="F58" s="33">
        <v>1958</v>
      </c>
      <c r="G58" s="79">
        <v>4.9003819440258667E-2</v>
      </c>
      <c r="H58" s="76">
        <v>11.053560168448117</v>
      </c>
      <c r="I58" s="78">
        <v>3.7695245723275896E-3</v>
      </c>
      <c r="J58" s="77" t="s">
        <v>79</v>
      </c>
      <c r="K58" s="33">
        <v>5</v>
      </c>
      <c r="L58" s="33">
        <v>16</v>
      </c>
    </row>
    <row r="59" spans="1:12" x14ac:dyDescent="0.25">
      <c r="A59" s="82">
        <v>57</v>
      </c>
      <c r="B59" s="81">
        <v>117</v>
      </c>
      <c r="C59" t="s">
        <v>143</v>
      </c>
      <c r="D59" s="33" t="s">
        <v>67</v>
      </c>
      <c r="E59" s="80" t="s">
        <v>101</v>
      </c>
      <c r="F59" s="33">
        <v>1963</v>
      </c>
      <c r="G59" s="79">
        <v>4.9293171294266358E-2</v>
      </c>
      <c r="H59" s="76">
        <v>10.988675559806635</v>
      </c>
      <c r="I59" s="78">
        <v>3.7917824072512584E-3</v>
      </c>
      <c r="J59" s="77" t="s">
        <v>98</v>
      </c>
      <c r="K59" s="33">
        <v>6</v>
      </c>
      <c r="L59" s="33">
        <v>15</v>
      </c>
    </row>
    <row r="60" spans="1:12" x14ac:dyDescent="0.25">
      <c r="A60" s="82">
        <v>58</v>
      </c>
      <c r="B60" s="81">
        <v>53</v>
      </c>
      <c r="C60" t="s">
        <v>142</v>
      </c>
      <c r="D60" s="33" t="s">
        <v>71</v>
      </c>
      <c r="E60" s="80" t="s">
        <v>70</v>
      </c>
      <c r="F60" s="33">
        <v>1973</v>
      </c>
      <c r="G60" s="79">
        <v>4.9814004625659436E-2</v>
      </c>
      <c r="H60" s="76">
        <v>10.873782799378702</v>
      </c>
      <c r="I60" s="78">
        <v>3.8318465096661104E-3</v>
      </c>
      <c r="J60" s="77" t="s">
        <v>82</v>
      </c>
      <c r="K60" s="33">
        <v>3</v>
      </c>
      <c r="L60" s="33">
        <v>18</v>
      </c>
    </row>
    <row r="61" spans="1:12" x14ac:dyDescent="0.25">
      <c r="A61" s="82">
        <v>59</v>
      </c>
      <c r="B61" s="81">
        <v>50</v>
      </c>
      <c r="C61" t="s">
        <v>141</v>
      </c>
      <c r="D61" s="33" t="s">
        <v>71</v>
      </c>
      <c r="E61" s="80" t="s">
        <v>70</v>
      </c>
      <c r="F61" s="33">
        <v>1978</v>
      </c>
      <c r="G61" s="79">
        <v>5.0311689810769167E-2</v>
      </c>
      <c r="H61" s="76">
        <v>10.766218918584672</v>
      </c>
      <c r="I61" s="78">
        <v>3.8701299854437821E-3</v>
      </c>
      <c r="J61" s="77" t="s">
        <v>91</v>
      </c>
      <c r="K61" s="33">
        <v>2</v>
      </c>
      <c r="L61" s="33">
        <v>19</v>
      </c>
    </row>
    <row r="62" spans="1:12" x14ac:dyDescent="0.25">
      <c r="A62" s="82">
        <v>60</v>
      </c>
      <c r="B62" s="81">
        <v>62</v>
      </c>
      <c r="C62" t="s">
        <v>140</v>
      </c>
      <c r="D62" s="33" t="s">
        <v>71</v>
      </c>
      <c r="E62" s="80" t="s">
        <v>83</v>
      </c>
      <c r="F62" s="33">
        <v>1992</v>
      </c>
      <c r="G62" s="79">
        <v>5.0357986110611819E-2</v>
      </c>
      <c r="H62" s="76">
        <v>10.756321062500206</v>
      </c>
      <c r="I62" s="78">
        <v>3.8736912392778322E-3</v>
      </c>
      <c r="J62" s="77" t="s">
        <v>139</v>
      </c>
      <c r="K62" s="33">
        <v>1</v>
      </c>
      <c r="L62" s="33">
        <v>20</v>
      </c>
    </row>
    <row r="63" spans="1:12" x14ac:dyDescent="0.25">
      <c r="A63" s="82">
        <v>61</v>
      </c>
      <c r="B63" s="81">
        <v>5</v>
      </c>
      <c r="C63" t="s">
        <v>138</v>
      </c>
      <c r="D63" s="33" t="s">
        <v>67</v>
      </c>
      <c r="E63" s="80" t="s">
        <v>66</v>
      </c>
      <c r="F63" s="33">
        <v>1953</v>
      </c>
      <c r="G63" s="79">
        <v>5.0392708333674818E-2</v>
      </c>
      <c r="H63" s="76">
        <v>10.748909605731571</v>
      </c>
      <c r="I63" s="78">
        <v>3.8763621795134475E-3</v>
      </c>
      <c r="J63" s="77" t="s">
        <v>137</v>
      </c>
      <c r="K63" s="33">
        <v>1</v>
      </c>
      <c r="L63" s="33">
        <v>20</v>
      </c>
    </row>
    <row r="64" spans="1:12" x14ac:dyDescent="0.25">
      <c r="A64" s="82">
        <v>62</v>
      </c>
      <c r="B64" s="81">
        <v>3</v>
      </c>
      <c r="C64" t="s">
        <v>136</v>
      </c>
      <c r="D64" s="33" t="s">
        <v>67</v>
      </c>
      <c r="E64" s="80" t="s">
        <v>66</v>
      </c>
      <c r="F64" s="33">
        <v>1970</v>
      </c>
      <c r="G64" s="79">
        <v>5.0624189811060205E-2</v>
      </c>
      <c r="H64" s="76">
        <v>10.699759713454716</v>
      </c>
      <c r="I64" s="78">
        <v>3.8941684470046312E-3</v>
      </c>
      <c r="J64" s="77" t="s">
        <v>103</v>
      </c>
      <c r="K64" s="33">
        <v>6</v>
      </c>
      <c r="L64" s="33">
        <v>15</v>
      </c>
    </row>
    <row r="65" spans="1:12" x14ac:dyDescent="0.25">
      <c r="A65" s="82">
        <v>63</v>
      </c>
      <c r="B65" s="81">
        <v>33</v>
      </c>
      <c r="C65" t="s">
        <v>135</v>
      </c>
      <c r="D65" s="33" t="s">
        <v>71</v>
      </c>
      <c r="E65" s="80" t="s">
        <v>66</v>
      </c>
      <c r="F65" s="33">
        <v>1971</v>
      </c>
      <c r="G65" s="79">
        <v>5.1156597219232935E-2</v>
      </c>
      <c r="H65" s="76">
        <v>10.588402984376385</v>
      </c>
      <c r="I65" s="78">
        <v>3.9351228630179185E-3</v>
      </c>
      <c r="J65" s="77" t="s">
        <v>120</v>
      </c>
      <c r="K65" s="33">
        <v>1</v>
      </c>
      <c r="L65" s="33">
        <v>20</v>
      </c>
    </row>
    <row r="66" spans="1:12" x14ac:dyDescent="0.25">
      <c r="A66" s="82">
        <v>64</v>
      </c>
      <c r="B66" s="81">
        <v>45</v>
      </c>
      <c r="C66" t="s">
        <v>134</v>
      </c>
      <c r="D66" s="33" t="s">
        <v>71</v>
      </c>
      <c r="E66" s="80" t="s">
        <v>70</v>
      </c>
      <c r="F66" s="33">
        <v>1975</v>
      </c>
      <c r="G66" s="79">
        <v>5.1237615742138587E-2</v>
      </c>
      <c r="H66" s="76">
        <v>10.571660269921418</v>
      </c>
      <c r="I66" s="78">
        <v>3.9413550570875835E-3</v>
      </c>
      <c r="J66" s="77" t="s">
        <v>82</v>
      </c>
      <c r="K66" s="33">
        <v>4</v>
      </c>
      <c r="L66" s="33">
        <v>17</v>
      </c>
    </row>
    <row r="67" spans="1:12" x14ac:dyDescent="0.25">
      <c r="A67" s="82">
        <v>65</v>
      </c>
      <c r="B67" s="81">
        <v>11</v>
      </c>
      <c r="C67" t="s">
        <v>133</v>
      </c>
      <c r="D67" s="33" t="s">
        <v>71</v>
      </c>
      <c r="E67" s="80" t="s">
        <v>66</v>
      </c>
      <c r="F67" s="33">
        <v>1983</v>
      </c>
      <c r="G67" s="79">
        <v>5.1422800926957279E-2</v>
      </c>
      <c r="H67" s="76">
        <v>10.533589320349716</v>
      </c>
      <c r="I67" s="78">
        <v>3.955600071304406E-3</v>
      </c>
      <c r="J67" s="77" t="s">
        <v>111</v>
      </c>
      <c r="K67" s="33">
        <v>2</v>
      </c>
      <c r="L67" s="33">
        <v>19</v>
      </c>
    </row>
    <row r="68" spans="1:12" x14ac:dyDescent="0.25">
      <c r="A68" s="82">
        <v>66</v>
      </c>
      <c r="B68" s="81">
        <v>44</v>
      </c>
      <c r="C68" t="s">
        <v>132</v>
      </c>
      <c r="D68" s="33" t="s">
        <v>71</v>
      </c>
      <c r="E68" s="80" t="s">
        <v>70</v>
      </c>
      <c r="F68" s="33">
        <v>1969</v>
      </c>
      <c r="G68" s="79">
        <v>5.1665856481122319E-2</v>
      </c>
      <c r="H68" s="76">
        <v>10.484035368010998</v>
      </c>
      <c r="I68" s="78">
        <v>3.9742966523940246E-3</v>
      </c>
      <c r="J68" s="77" t="s">
        <v>120</v>
      </c>
      <c r="K68" s="33">
        <v>2</v>
      </c>
      <c r="L68" s="33">
        <v>19</v>
      </c>
    </row>
    <row r="69" spans="1:12" x14ac:dyDescent="0.25">
      <c r="A69" s="82">
        <v>67</v>
      </c>
      <c r="B69" s="81">
        <v>92</v>
      </c>
      <c r="C69" t="s">
        <v>131</v>
      </c>
      <c r="D69" s="33" t="s">
        <v>71</v>
      </c>
      <c r="E69" s="80" t="s">
        <v>130</v>
      </c>
      <c r="F69" s="33">
        <v>1966</v>
      </c>
      <c r="G69" s="79">
        <v>5.1908912035287358E-2</v>
      </c>
      <c r="H69" s="76">
        <v>10.434945473302253</v>
      </c>
      <c r="I69" s="78">
        <v>3.9929932334836432E-3</v>
      </c>
      <c r="J69" s="77" t="s">
        <v>69</v>
      </c>
      <c r="K69" s="33">
        <v>1</v>
      </c>
      <c r="L69" s="33">
        <v>20</v>
      </c>
    </row>
    <row r="70" spans="1:12" x14ac:dyDescent="0.25">
      <c r="A70" s="82">
        <v>68</v>
      </c>
      <c r="B70" s="81">
        <v>82</v>
      </c>
      <c r="C70" t="s">
        <v>129</v>
      </c>
      <c r="D70" s="33" t="s">
        <v>71</v>
      </c>
      <c r="E70" s="80" t="s">
        <v>109</v>
      </c>
      <c r="F70" s="33">
        <v>1967</v>
      </c>
      <c r="G70" s="79">
        <v>5.1978356481413357E-2</v>
      </c>
      <c r="H70" s="76">
        <v>10.421004112747546</v>
      </c>
      <c r="I70" s="78">
        <v>3.9983351139548737E-3</v>
      </c>
      <c r="J70" s="77" t="s">
        <v>120</v>
      </c>
      <c r="K70" s="33">
        <v>3</v>
      </c>
      <c r="L70" s="33">
        <v>18</v>
      </c>
    </row>
    <row r="71" spans="1:12" x14ac:dyDescent="0.25">
      <c r="A71" s="82">
        <v>69</v>
      </c>
      <c r="B71" s="81">
        <v>41</v>
      </c>
      <c r="C71" t="s">
        <v>128</v>
      </c>
      <c r="D71" s="33" t="s">
        <v>67</v>
      </c>
      <c r="E71" s="80" t="s">
        <v>70</v>
      </c>
      <c r="F71" s="33">
        <v>1972</v>
      </c>
      <c r="G71" s="79">
        <v>5.2684374997625127E-2</v>
      </c>
      <c r="H71" s="76">
        <v>10.281353184717169</v>
      </c>
      <c r="I71" s="78">
        <v>4.0526442305865483E-3</v>
      </c>
      <c r="J71" s="77" t="s">
        <v>76</v>
      </c>
      <c r="K71" s="33">
        <v>6</v>
      </c>
      <c r="L71" s="33">
        <v>15</v>
      </c>
    </row>
    <row r="72" spans="1:12" x14ac:dyDescent="0.25">
      <c r="A72" s="82">
        <v>70</v>
      </c>
      <c r="B72" s="81">
        <v>68</v>
      </c>
      <c r="C72" t="s">
        <v>127</v>
      </c>
      <c r="D72" s="33" t="s">
        <v>71</v>
      </c>
      <c r="E72" s="80" t="s">
        <v>83</v>
      </c>
      <c r="F72" s="33">
        <v>1974</v>
      </c>
      <c r="G72" s="79">
        <v>5.2881134259223472E-2</v>
      </c>
      <c r="H72" s="76">
        <v>10.243098493527297</v>
      </c>
      <c r="I72" s="78">
        <v>4.0677795584018054E-3</v>
      </c>
      <c r="J72" s="77" t="s">
        <v>82</v>
      </c>
      <c r="K72" s="33">
        <v>5</v>
      </c>
      <c r="L72" s="33">
        <v>16</v>
      </c>
    </row>
    <row r="73" spans="1:12" x14ac:dyDescent="0.25">
      <c r="A73" s="82">
        <v>71</v>
      </c>
      <c r="B73" s="81">
        <v>66</v>
      </c>
      <c r="C73" t="s">
        <v>126</v>
      </c>
      <c r="D73" s="33" t="s">
        <v>67</v>
      </c>
      <c r="E73" s="80" t="s">
        <v>83</v>
      </c>
      <c r="F73" s="33">
        <v>1973</v>
      </c>
      <c r="G73" s="79">
        <v>5.2892708328727167E-2</v>
      </c>
      <c r="H73" s="76">
        <v>10.240857081853678</v>
      </c>
      <c r="I73" s="78">
        <v>4.0686698714405512E-3</v>
      </c>
      <c r="J73" s="77" t="s">
        <v>76</v>
      </c>
      <c r="K73" s="33">
        <v>7</v>
      </c>
      <c r="L73" s="33">
        <v>14</v>
      </c>
    </row>
    <row r="74" spans="1:12" x14ac:dyDescent="0.25">
      <c r="A74" s="82">
        <v>72</v>
      </c>
      <c r="B74" s="81">
        <v>70</v>
      </c>
      <c r="C74" t="s">
        <v>125</v>
      </c>
      <c r="D74" s="33" t="s">
        <v>71</v>
      </c>
      <c r="E74" s="80" t="s">
        <v>83</v>
      </c>
      <c r="F74" s="33">
        <v>1980</v>
      </c>
      <c r="G74" s="79">
        <v>5.2892708328727167E-2</v>
      </c>
      <c r="H74" s="76">
        <v>10.240857081853678</v>
      </c>
      <c r="I74" s="78">
        <v>4.0686698714405512E-3</v>
      </c>
      <c r="J74" s="77" t="s">
        <v>91</v>
      </c>
      <c r="K74" s="33">
        <v>3</v>
      </c>
      <c r="L74" s="33">
        <v>18</v>
      </c>
    </row>
    <row r="75" spans="1:12" x14ac:dyDescent="0.25">
      <c r="A75" s="82">
        <v>73</v>
      </c>
      <c r="B75" s="81">
        <v>73</v>
      </c>
      <c r="C75" t="s">
        <v>124</v>
      </c>
      <c r="D75" s="33" t="s">
        <v>67</v>
      </c>
      <c r="E75" s="80" t="s">
        <v>83</v>
      </c>
      <c r="F75" s="33">
        <v>1996</v>
      </c>
      <c r="G75" s="79">
        <v>5.2904282405506819E-2</v>
      </c>
      <c r="H75" s="76">
        <v>10.238616649496118</v>
      </c>
      <c r="I75" s="78">
        <v>4.0695601850389857E-3</v>
      </c>
      <c r="J75" s="77" t="s">
        <v>123</v>
      </c>
      <c r="K75" s="33">
        <v>8</v>
      </c>
      <c r="L75" s="33">
        <v>13</v>
      </c>
    </row>
    <row r="76" spans="1:12" x14ac:dyDescent="0.25">
      <c r="A76" s="82">
        <v>74</v>
      </c>
      <c r="B76" s="81">
        <v>27</v>
      </c>
      <c r="C76" t="s">
        <v>122</v>
      </c>
      <c r="D76" s="33" t="s">
        <v>71</v>
      </c>
      <c r="E76" s="80" t="s">
        <v>121</v>
      </c>
      <c r="F76" s="33">
        <v>1967</v>
      </c>
      <c r="G76" s="79">
        <v>5.2996874997916166E-2</v>
      </c>
      <c r="H76" s="76">
        <v>10.220728423854519</v>
      </c>
      <c r="I76" s="78">
        <v>4.0766826921473974E-3</v>
      </c>
      <c r="J76" s="77" t="s">
        <v>120</v>
      </c>
      <c r="K76" s="33">
        <v>4</v>
      </c>
      <c r="L76" s="33">
        <v>17</v>
      </c>
    </row>
    <row r="77" spans="1:12" x14ac:dyDescent="0.25">
      <c r="A77" s="82">
        <v>75</v>
      </c>
      <c r="B77" s="81">
        <v>8</v>
      </c>
      <c r="C77" t="s">
        <v>119</v>
      </c>
      <c r="D77" s="33" t="s">
        <v>67</v>
      </c>
      <c r="E77" s="80" t="s">
        <v>66</v>
      </c>
      <c r="F77" s="33">
        <v>1974</v>
      </c>
      <c r="G77" s="79">
        <v>5.3251504628860857E-2</v>
      </c>
      <c r="H77" s="76">
        <v>10.17185655958157</v>
      </c>
      <c r="I77" s="78">
        <v>4.0962695868354505E-3</v>
      </c>
      <c r="J77" s="77" t="s">
        <v>76</v>
      </c>
      <c r="K77" s="33">
        <v>8</v>
      </c>
      <c r="L77" s="33">
        <v>13</v>
      </c>
    </row>
    <row r="78" spans="1:12" x14ac:dyDescent="0.25">
      <c r="A78" s="82">
        <v>76</v>
      </c>
      <c r="B78" s="81">
        <v>64</v>
      </c>
      <c r="C78" t="s">
        <v>118</v>
      </c>
      <c r="D78" s="33" t="s">
        <v>67</v>
      </c>
      <c r="E78" s="80" t="s">
        <v>24</v>
      </c>
      <c r="F78" s="33">
        <v>1975</v>
      </c>
      <c r="G78" s="79">
        <v>5.4420486107119359E-2</v>
      </c>
      <c r="H78" s="76">
        <v>9.9533595786055482</v>
      </c>
      <c r="I78" s="78">
        <v>4.1861912390091811E-3</v>
      </c>
      <c r="J78" s="77" t="s">
        <v>76</v>
      </c>
      <c r="K78" s="33">
        <v>9</v>
      </c>
      <c r="L78" s="33">
        <v>12</v>
      </c>
    </row>
    <row r="79" spans="1:12" x14ac:dyDescent="0.25">
      <c r="A79" s="82">
        <v>77</v>
      </c>
      <c r="B79" s="81">
        <v>36</v>
      </c>
      <c r="C79" t="s">
        <v>117</v>
      </c>
      <c r="D79" s="33" t="s">
        <v>67</v>
      </c>
      <c r="E79" s="80" t="s">
        <v>116</v>
      </c>
      <c r="F79" s="33">
        <v>1962</v>
      </c>
      <c r="G79" s="79">
        <v>5.5959837962291203E-2</v>
      </c>
      <c r="H79" s="76">
        <v>9.6795610278870221</v>
      </c>
      <c r="I79" s="78">
        <v>4.3046029201762462E-3</v>
      </c>
      <c r="J79" s="77" t="s">
        <v>98</v>
      </c>
      <c r="K79" s="33">
        <v>7</v>
      </c>
      <c r="L79" s="33">
        <v>14</v>
      </c>
    </row>
    <row r="80" spans="1:12" x14ac:dyDescent="0.25">
      <c r="A80" s="82">
        <v>78</v>
      </c>
      <c r="B80" s="81">
        <v>17</v>
      </c>
      <c r="C80" t="s">
        <v>115</v>
      </c>
      <c r="D80" s="33" t="s">
        <v>71</v>
      </c>
      <c r="E80" s="80" t="s">
        <v>85</v>
      </c>
      <c r="F80" s="33">
        <v>1960</v>
      </c>
      <c r="G80" s="79">
        <v>5.619131943967659E-2</v>
      </c>
      <c r="H80" s="76">
        <v>9.6396858459279535</v>
      </c>
      <c r="I80" s="78">
        <v>4.3224091876674304E-3</v>
      </c>
      <c r="J80" s="77" t="s">
        <v>69</v>
      </c>
      <c r="K80" s="33">
        <v>2</v>
      </c>
      <c r="L80" s="33">
        <v>19</v>
      </c>
    </row>
    <row r="81" spans="1:12" x14ac:dyDescent="0.25">
      <c r="A81" s="82">
        <v>79</v>
      </c>
      <c r="B81" s="81">
        <v>110</v>
      </c>
      <c r="C81" t="s">
        <v>114</v>
      </c>
      <c r="D81" s="33" t="s">
        <v>71</v>
      </c>
      <c r="E81" s="80" t="s">
        <v>66</v>
      </c>
      <c r="F81" s="33">
        <v>1980</v>
      </c>
      <c r="G81" s="79">
        <v>5.6272337962582242E-2</v>
      </c>
      <c r="H81" s="76">
        <v>9.625807035542806</v>
      </c>
      <c r="I81" s="78">
        <v>4.3286413817370953E-3</v>
      </c>
      <c r="J81" s="77" t="s">
        <v>91</v>
      </c>
      <c r="K81" s="33">
        <v>4</v>
      </c>
      <c r="L81" s="33">
        <v>17</v>
      </c>
    </row>
    <row r="82" spans="1:12" x14ac:dyDescent="0.25">
      <c r="A82" s="82">
        <v>80</v>
      </c>
      <c r="B82" s="81">
        <v>29</v>
      </c>
      <c r="C82" t="s">
        <v>113</v>
      </c>
      <c r="D82" s="33" t="s">
        <v>67</v>
      </c>
      <c r="E82" s="80" t="s">
        <v>73</v>
      </c>
      <c r="F82" s="33">
        <v>1958</v>
      </c>
      <c r="G82" s="79">
        <v>5.6283912032085937E-2</v>
      </c>
      <c r="H82" s="76">
        <v>9.6238276109499488</v>
      </c>
      <c r="I82" s="78">
        <v>4.3295316947758412E-3</v>
      </c>
      <c r="J82" s="77" t="s">
        <v>79</v>
      </c>
      <c r="K82" s="33">
        <v>6</v>
      </c>
      <c r="L82" s="33">
        <v>15</v>
      </c>
    </row>
    <row r="83" spans="1:12" x14ac:dyDescent="0.25">
      <c r="A83" s="82">
        <v>81</v>
      </c>
      <c r="B83" s="81">
        <v>84</v>
      </c>
      <c r="C83" t="s">
        <v>112</v>
      </c>
      <c r="D83" s="33" t="s">
        <v>71</v>
      </c>
      <c r="E83" s="80" t="s">
        <v>109</v>
      </c>
      <c r="F83" s="33">
        <v>1983</v>
      </c>
      <c r="G83" s="79">
        <v>5.661956018593628E-2</v>
      </c>
      <c r="H83" s="76">
        <v>9.5667763028864208</v>
      </c>
      <c r="I83" s="78">
        <v>4.3553507835335601E-3</v>
      </c>
      <c r="J83" s="77" t="s">
        <v>111</v>
      </c>
      <c r="K83" s="33">
        <v>3</v>
      </c>
      <c r="L83" s="33">
        <v>18</v>
      </c>
    </row>
    <row r="84" spans="1:12" x14ac:dyDescent="0.25">
      <c r="A84" s="82">
        <v>82</v>
      </c>
      <c r="B84" s="81">
        <v>83</v>
      </c>
      <c r="C84" t="s">
        <v>110</v>
      </c>
      <c r="D84" s="33" t="s">
        <v>67</v>
      </c>
      <c r="E84" s="80" t="s">
        <v>109</v>
      </c>
      <c r="F84" s="33">
        <v>1967</v>
      </c>
      <c r="G84" s="79">
        <v>5.6631134255439974E-2</v>
      </c>
      <c r="H84" s="76">
        <v>9.564821079221705</v>
      </c>
      <c r="I84" s="78">
        <v>4.356241096572306E-3</v>
      </c>
      <c r="J84" s="77" t="s">
        <v>103</v>
      </c>
      <c r="K84" s="33">
        <v>7</v>
      </c>
      <c r="L84" s="33">
        <v>14</v>
      </c>
    </row>
    <row r="85" spans="1:12" x14ac:dyDescent="0.25">
      <c r="A85" s="82">
        <v>83</v>
      </c>
      <c r="B85" s="81">
        <v>38</v>
      </c>
      <c r="C85" t="s">
        <v>108</v>
      </c>
      <c r="D85" s="33" t="s">
        <v>67</v>
      </c>
      <c r="E85" s="80" t="s">
        <v>70</v>
      </c>
      <c r="F85" s="33">
        <v>1963</v>
      </c>
      <c r="G85" s="79">
        <v>5.6723726847849321E-2</v>
      </c>
      <c r="H85" s="76">
        <v>9.5492080081336184</v>
      </c>
      <c r="I85" s="78">
        <v>4.3633636036807168E-3</v>
      </c>
      <c r="J85" s="77" t="s">
        <v>98</v>
      </c>
      <c r="K85" s="33">
        <v>8</v>
      </c>
      <c r="L85" s="33">
        <v>13</v>
      </c>
    </row>
    <row r="86" spans="1:12" x14ac:dyDescent="0.25">
      <c r="A86" s="82">
        <v>84</v>
      </c>
      <c r="B86" s="81">
        <v>19</v>
      </c>
      <c r="C86" t="s">
        <v>107</v>
      </c>
      <c r="D86" s="33" t="s">
        <v>67</v>
      </c>
      <c r="E86" s="80" t="s">
        <v>106</v>
      </c>
      <c r="F86" s="33">
        <v>1961</v>
      </c>
      <c r="G86" s="79">
        <v>5.6746875001408625E-2</v>
      </c>
      <c r="H86" s="76">
        <v>9.5453127005358613</v>
      </c>
      <c r="I86" s="78">
        <v>4.3651442308775866E-3</v>
      </c>
      <c r="J86" s="77" t="s">
        <v>79</v>
      </c>
      <c r="K86" s="33">
        <v>7</v>
      </c>
      <c r="L86" s="33">
        <v>14</v>
      </c>
    </row>
    <row r="87" spans="1:12" x14ac:dyDescent="0.25">
      <c r="A87" s="82">
        <v>85</v>
      </c>
      <c r="B87" s="81">
        <v>104</v>
      </c>
      <c r="C87" t="s">
        <v>105</v>
      </c>
      <c r="D87" s="33" t="s">
        <v>67</v>
      </c>
      <c r="E87" s="80" t="s">
        <v>104</v>
      </c>
      <c r="F87" s="33">
        <v>1967</v>
      </c>
      <c r="G87" s="79">
        <v>5.7823263887257781E-2</v>
      </c>
      <c r="H87" s="76">
        <v>9.3676252472152637</v>
      </c>
      <c r="I87" s="78">
        <v>4.4479433759429064E-3</v>
      </c>
      <c r="J87" s="77" t="s">
        <v>103</v>
      </c>
      <c r="K87" s="33">
        <v>8</v>
      </c>
      <c r="L87" s="33">
        <v>13</v>
      </c>
    </row>
    <row r="88" spans="1:12" x14ac:dyDescent="0.25">
      <c r="A88" s="82">
        <v>86</v>
      </c>
      <c r="B88" s="81">
        <v>24</v>
      </c>
      <c r="C88" t="s">
        <v>102</v>
      </c>
      <c r="D88" s="33" t="s">
        <v>71</v>
      </c>
      <c r="E88" s="80" t="s">
        <v>101</v>
      </c>
      <c r="F88" s="33">
        <v>1974</v>
      </c>
      <c r="G88" s="79">
        <v>5.8274652779800817E-2</v>
      </c>
      <c r="H88" s="76">
        <v>9.2950646778357022</v>
      </c>
      <c r="I88" s="78">
        <v>4.4826655984462165E-3</v>
      </c>
      <c r="J88" s="77" t="s">
        <v>82</v>
      </c>
      <c r="K88" s="33">
        <v>6</v>
      </c>
      <c r="L88" s="33">
        <v>15</v>
      </c>
    </row>
    <row r="89" spans="1:12" x14ac:dyDescent="0.25">
      <c r="A89" s="82">
        <v>87</v>
      </c>
      <c r="B89" s="81">
        <v>105</v>
      </c>
      <c r="C89" t="s">
        <v>100</v>
      </c>
      <c r="D89" s="33" t="s">
        <v>67</v>
      </c>
      <c r="E89" s="80" t="s">
        <v>99</v>
      </c>
      <c r="F89" s="33">
        <v>1962</v>
      </c>
      <c r="G89" s="79">
        <v>5.8297800926084165E-2</v>
      </c>
      <c r="H89" s="76">
        <v>9.2913739122586509</v>
      </c>
      <c r="I89" s="78">
        <v>4.4844462250833977E-3</v>
      </c>
      <c r="J89" s="77" t="s">
        <v>98</v>
      </c>
      <c r="K89" s="33">
        <v>9</v>
      </c>
      <c r="L89" s="33">
        <v>12</v>
      </c>
    </row>
    <row r="90" spans="1:12" x14ac:dyDescent="0.25">
      <c r="A90" s="82">
        <v>88</v>
      </c>
      <c r="B90" s="81">
        <v>34</v>
      </c>
      <c r="C90" t="s">
        <v>97</v>
      </c>
      <c r="D90" s="33" t="s">
        <v>67</v>
      </c>
      <c r="E90" s="80" t="s">
        <v>73</v>
      </c>
      <c r="F90" s="33">
        <v>1977</v>
      </c>
      <c r="G90" s="79">
        <v>5.8401967587997206E-2</v>
      </c>
      <c r="H90" s="76">
        <v>9.2748016725722469</v>
      </c>
      <c r="I90" s="78">
        <v>4.4924590452305544E-3</v>
      </c>
      <c r="J90" s="77" t="s">
        <v>96</v>
      </c>
      <c r="K90" s="33">
        <v>9</v>
      </c>
      <c r="L90" s="33">
        <v>12</v>
      </c>
    </row>
    <row r="91" spans="1:12" x14ac:dyDescent="0.25">
      <c r="A91" s="82">
        <v>89</v>
      </c>
      <c r="B91" s="81">
        <v>96</v>
      </c>
      <c r="C91" t="s">
        <v>95</v>
      </c>
      <c r="D91" s="33" t="s">
        <v>67</v>
      </c>
      <c r="E91" s="80" t="s">
        <v>80</v>
      </c>
      <c r="F91" s="33">
        <v>1957</v>
      </c>
      <c r="G91" s="79">
        <v>5.8702893518784549E-2</v>
      </c>
      <c r="H91" s="76">
        <v>9.2272566852831002</v>
      </c>
      <c r="I91" s="78">
        <v>4.5156071937526576E-3</v>
      </c>
      <c r="J91" s="77" t="s">
        <v>79</v>
      </c>
      <c r="K91" s="33">
        <v>8</v>
      </c>
      <c r="L91" s="33">
        <v>13</v>
      </c>
    </row>
    <row r="92" spans="1:12" x14ac:dyDescent="0.25">
      <c r="A92" s="82">
        <v>90</v>
      </c>
      <c r="B92" s="81">
        <v>106</v>
      </c>
      <c r="C92" t="s">
        <v>94</v>
      </c>
      <c r="D92" s="33" t="s">
        <v>71</v>
      </c>
      <c r="E92" s="80" t="s">
        <v>66</v>
      </c>
      <c r="F92" s="33">
        <v>1979</v>
      </c>
      <c r="G92" s="79">
        <v>5.9466782404342666E-2</v>
      </c>
      <c r="H92" s="76">
        <v>9.1087266666560129</v>
      </c>
      <c r="I92" s="78">
        <v>4.5743678772571282E-3</v>
      </c>
      <c r="J92" s="77" t="s">
        <v>91</v>
      </c>
      <c r="K92" s="33">
        <v>5</v>
      </c>
      <c r="L92" s="33">
        <v>16</v>
      </c>
    </row>
    <row r="93" spans="1:12" x14ac:dyDescent="0.25">
      <c r="A93" s="82">
        <v>91</v>
      </c>
      <c r="B93" s="81">
        <v>49</v>
      </c>
      <c r="C93" t="s">
        <v>93</v>
      </c>
      <c r="D93" s="33" t="s">
        <v>71</v>
      </c>
      <c r="E93" s="80" t="s">
        <v>70</v>
      </c>
      <c r="F93" s="33">
        <v>1957</v>
      </c>
      <c r="G93" s="79">
        <v>5.9999189812515397E-2</v>
      </c>
      <c r="H93" s="76">
        <v>9.0278996826333628</v>
      </c>
      <c r="I93" s="78">
        <v>4.6153222932704147E-3</v>
      </c>
      <c r="J93" s="77" t="s">
        <v>69</v>
      </c>
      <c r="K93" s="33">
        <v>3</v>
      </c>
      <c r="L93" s="33">
        <v>18</v>
      </c>
    </row>
    <row r="94" spans="1:12" x14ac:dyDescent="0.25">
      <c r="A94" s="82">
        <v>92</v>
      </c>
      <c r="B94" s="81">
        <v>7</v>
      </c>
      <c r="C94" t="s">
        <v>92</v>
      </c>
      <c r="D94" s="33" t="s">
        <v>71</v>
      </c>
      <c r="E94" s="80" t="s">
        <v>66</v>
      </c>
      <c r="F94" s="33">
        <v>1977</v>
      </c>
      <c r="G94" s="79">
        <v>6.1052430552081205E-2</v>
      </c>
      <c r="H94" s="76">
        <v>8.8721556499637497</v>
      </c>
      <c r="I94" s="78">
        <v>4.6963408116985541E-3</v>
      </c>
      <c r="J94" s="77" t="s">
        <v>91</v>
      </c>
      <c r="K94" s="33">
        <v>6</v>
      </c>
      <c r="L94" s="33">
        <v>15</v>
      </c>
    </row>
    <row r="95" spans="1:12" x14ac:dyDescent="0.25">
      <c r="A95" s="82">
        <v>93</v>
      </c>
      <c r="B95" s="81">
        <v>113</v>
      </c>
      <c r="C95" t="s">
        <v>90</v>
      </c>
      <c r="D95" s="33" t="s">
        <v>71</v>
      </c>
      <c r="E95" s="80" t="s">
        <v>87</v>
      </c>
      <c r="F95" s="33">
        <v>1966</v>
      </c>
      <c r="G95" s="79">
        <v>6.1469097221561242E-2</v>
      </c>
      <c r="H95" s="76">
        <v>8.812015974698074</v>
      </c>
      <c r="I95" s="78">
        <v>4.7283920939662494E-3</v>
      </c>
      <c r="J95" s="77" t="s">
        <v>69</v>
      </c>
      <c r="K95" s="33">
        <v>4</v>
      </c>
      <c r="L95" s="33">
        <v>17</v>
      </c>
    </row>
    <row r="96" spans="1:12" x14ac:dyDescent="0.25">
      <c r="A96" s="82">
        <v>94</v>
      </c>
      <c r="B96" s="81">
        <v>112</v>
      </c>
      <c r="C96" t="s">
        <v>89</v>
      </c>
      <c r="D96" s="33" t="s">
        <v>71</v>
      </c>
      <c r="E96" s="80" t="s">
        <v>87</v>
      </c>
      <c r="F96" s="33">
        <v>1974</v>
      </c>
      <c r="G96" s="79">
        <v>6.1469097221561242E-2</v>
      </c>
      <c r="H96" s="76">
        <v>8.812015974698074</v>
      </c>
      <c r="I96" s="78">
        <v>4.7283920939662494E-3</v>
      </c>
      <c r="J96" s="77" t="s">
        <v>82</v>
      </c>
      <c r="K96" s="33">
        <v>7</v>
      </c>
      <c r="L96" s="33">
        <v>14</v>
      </c>
    </row>
    <row r="97" spans="1:12" x14ac:dyDescent="0.25">
      <c r="A97" s="82">
        <v>95</v>
      </c>
      <c r="B97" s="81">
        <v>114</v>
      </c>
      <c r="C97" t="s">
        <v>88</v>
      </c>
      <c r="D97" s="33" t="s">
        <v>67</v>
      </c>
      <c r="E97" s="80" t="s">
        <v>87</v>
      </c>
      <c r="F97" s="33">
        <v>1975</v>
      </c>
      <c r="G97" s="79">
        <v>6.1480671298340894E-2</v>
      </c>
      <c r="H97" s="76">
        <v>8.8103570639002431</v>
      </c>
      <c r="I97" s="78">
        <v>4.7292824075646838E-3</v>
      </c>
      <c r="J97" s="77" t="s">
        <v>76</v>
      </c>
      <c r="K97" s="33">
        <v>10</v>
      </c>
      <c r="L97" s="33">
        <v>11</v>
      </c>
    </row>
    <row r="98" spans="1:12" x14ac:dyDescent="0.25">
      <c r="A98" s="82">
        <v>96</v>
      </c>
      <c r="B98" s="81">
        <v>15</v>
      </c>
      <c r="C98" t="s">
        <v>86</v>
      </c>
      <c r="D98" s="33" t="s">
        <v>67</v>
      </c>
      <c r="E98" s="80" t="s">
        <v>85</v>
      </c>
      <c r="F98" s="33">
        <v>1949</v>
      </c>
      <c r="G98" s="79">
        <v>6.1723726852505933E-2</v>
      </c>
      <c r="H98" s="76">
        <v>8.7756636594712596</v>
      </c>
      <c r="I98" s="78">
        <v>4.7479789886543024E-3</v>
      </c>
      <c r="J98" s="77" t="s">
        <v>65</v>
      </c>
      <c r="K98" s="33">
        <v>1</v>
      </c>
      <c r="L98" s="33">
        <v>20</v>
      </c>
    </row>
    <row r="99" spans="1:12" x14ac:dyDescent="0.25">
      <c r="A99" s="82">
        <v>97</v>
      </c>
      <c r="B99" s="81">
        <v>71</v>
      </c>
      <c r="C99" t="s">
        <v>84</v>
      </c>
      <c r="D99" s="33" t="s">
        <v>71</v>
      </c>
      <c r="E99" s="80" t="s">
        <v>83</v>
      </c>
      <c r="F99" s="33">
        <v>1972</v>
      </c>
      <c r="G99" s="79">
        <v>6.2429745368717704E-2</v>
      </c>
      <c r="H99" s="76">
        <v>8.6764196052301212</v>
      </c>
      <c r="I99" s="78">
        <v>4.802288105285977E-3</v>
      </c>
      <c r="J99" s="77" t="s">
        <v>82</v>
      </c>
      <c r="K99" s="33">
        <v>8</v>
      </c>
      <c r="L99" s="33">
        <v>13</v>
      </c>
    </row>
    <row r="100" spans="1:12" x14ac:dyDescent="0.25">
      <c r="A100" s="82">
        <v>98</v>
      </c>
      <c r="B100" s="81">
        <v>95</v>
      </c>
      <c r="C100" t="s">
        <v>81</v>
      </c>
      <c r="D100" s="33" t="s">
        <v>67</v>
      </c>
      <c r="E100" s="80" t="s">
        <v>80</v>
      </c>
      <c r="F100" s="33">
        <v>1959</v>
      </c>
      <c r="G100" s="79">
        <v>6.3043171292520128E-2</v>
      </c>
      <c r="H100" s="76">
        <v>8.5919958587320249</v>
      </c>
      <c r="I100" s="78">
        <v>4.8494747148092408E-3</v>
      </c>
      <c r="J100" s="77" t="s">
        <v>79</v>
      </c>
      <c r="K100" s="33">
        <v>9</v>
      </c>
      <c r="L100" s="33">
        <v>12</v>
      </c>
    </row>
    <row r="101" spans="1:12" x14ac:dyDescent="0.25">
      <c r="A101" s="82">
        <v>99</v>
      </c>
      <c r="B101" s="81">
        <v>32</v>
      </c>
      <c r="C101" t="s">
        <v>78</v>
      </c>
      <c r="D101" s="33" t="s">
        <v>71</v>
      </c>
      <c r="E101" s="80" t="s">
        <v>73</v>
      </c>
      <c r="F101" s="33">
        <v>1961</v>
      </c>
      <c r="G101" s="79">
        <v>6.3540856477629859E-2</v>
      </c>
      <c r="H101" s="76">
        <v>8.5246988582435197</v>
      </c>
      <c r="I101" s="78">
        <v>4.8877581905869124E-3</v>
      </c>
      <c r="J101" s="77" t="s">
        <v>69</v>
      </c>
      <c r="K101" s="33">
        <v>5</v>
      </c>
      <c r="L101" s="33">
        <v>16</v>
      </c>
    </row>
    <row r="102" spans="1:12" x14ac:dyDescent="0.25">
      <c r="A102" s="82">
        <v>100</v>
      </c>
      <c r="B102" s="81">
        <v>111</v>
      </c>
      <c r="C102" t="s">
        <v>77</v>
      </c>
      <c r="D102" s="33" t="s">
        <v>67</v>
      </c>
      <c r="E102" s="80" t="s">
        <v>66</v>
      </c>
      <c r="F102" s="33">
        <v>1973</v>
      </c>
      <c r="G102" s="79">
        <v>6.4895023147983011E-2</v>
      </c>
      <c r="H102" s="76">
        <v>8.3468136752410125</v>
      </c>
      <c r="I102" s="78">
        <v>4.991924857537155E-3</v>
      </c>
      <c r="J102" s="77" t="s">
        <v>76</v>
      </c>
      <c r="K102" s="33">
        <v>11</v>
      </c>
      <c r="L102" s="33">
        <v>10</v>
      </c>
    </row>
    <row r="103" spans="1:12" x14ac:dyDescent="0.25">
      <c r="A103" s="82">
        <v>101</v>
      </c>
      <c r="B103" s="81">
        <v>10</v>
      </c>
      <c r="C103" t="s">
        <v>75</v>
      </c>
      <c r="D103" s="33" t="s">
        <v>71</v>
      </c>
      <c r="E103" s="80" t="s">
        <v>66</v>
      </c>
      <c r="F103" s="33">
        <v>1965</v>
      </c>
      <c r="G103" s="79">
        <v>6.9513078698946629E-2</v>
      </c>
      <c r="H103" s="76">
        <v>7.7922986120721882</v>
      </c>
      <c r="I103" s="78">
        <v>5.3471598999189716E-3</v>
      </c>
      <c r="J103" s="77" t="s">
        <v>69</v>
      </c>
      <c r="K103" s="33">
        <v>6</v>
      </c>
      <c r="L103" s="33">
        <v>15</v>
      </c>
    </row>
    <row r="104" spans="1:12" x14ac:dyDescent="0.25">
      <c r="A104" s="82">
        <v>102</v>
      </c>
      <c r="B104" s="81">
        <v>31</v>
      </c>
      <c r="C104" t="s">
        <v>74</v>
      </c>
      <c r="D104" s="33" t="s">
        <v>67</v>
      </c>
      <c r="E104" s="80" t="s">
        <v>73</v>
      </c>
      <c r="F104" s="33">
        <v>1945</v>
      </c>
      <c r="G104" s="79">
        <v>7.446678240376059E-2</v>
      </c>
      <c r="H104" s="76">
        <v>7.2739367699511668</v>
      </c>
      <c r="I104" s="78">
        <v>5.728214031058507E-3</v>
      </c>
      <c r="J104" s="77" t="s">
        <v>65</v>
      </c>
      <c r="K104" s="33">
        <v>2</v>
      </c>
      <c r="L104" s="33">
        <v>19</v>
      </c>
    </row>
    <row r="105" spans="1:12" x14ac:dyDescent="0.25">
      <c r="A105" s="82">
        <v>103</v>
      </c>
      <c r="B105" s="81">
        <v>48</v>
      </c>
      <c r="C105" t="s">
        <v>72</v>
      </c>
      <c r="D105" s="33" t="s">
        <v>71</v>
      </c>
      <c r="E105" s="80" t="s">
        <v>70</v>
      </c>
      <c r="F105" s="33">
        <v>1960</v>
      </c>
      <c r="G105" s="79">
        <v>7.5959837959089782E-2</v>
      </c>
      <c r="H105" s="76">
        <v>7.1309613240406833</v>
      </c>
      <c r="I105" s="78">
        <v>5.843064458391522E-3</v>
      </c>
      <c r="J105" s="77" t="s">
        <v>69</v>
      </c>
      <c r="K105" s="33">
        <v>7</v>
      </c>
      <c r="L105" s="33">
        <v>14</v>
      </c>
    </row>
    <row r="106" spans="1:12" x14ac:dyDescent="0.25">
      <c r="A106" s="82">
        <v>104</v>
      </c>
      <c r="B106" s="81">
        <v>6</v>
      </c>
      <c r="C106" t="s">
        <v>68</v>
      </c>
      <c r="D106" s="33" t="s">
        <v>67</v>
      </c>
      <c r="E106" s="80" t="s">
        <v>66</v>
      </c>
      <c r="F106" s="33">
        <v>1950</v>
      </c>
      <c r="G106" s="79">
        <v>8.307870370370371E-2</v>
      </c>
      <c r="H106" s="76">
        <v>6.5199219838395095</v>
      </c>
      <c r="I106" s="78">
        <v>6.3906695156695165E-3</v>
      </c>
      <c r="J106" s="77" t="s">
        <v>65</v>
      </c>
      <c r="K106" s="33">
        <v>3</v>
      </c>
      <c r="L106" s="33">
        <v>18</v>
      </c>
    </row>
  </sheetData>
  <autoFilter ref="A2:L2" xr:uid="{00000000-0009-0000-0000-000000000000}"/>
  <mergeCells count="1">
    <mergeCell ref="A1:D1"/>
  </mergeCells>
  <conditionalFormatting sqref="A3:A106">
    <cfRule type="expression" dxfId="14" priority="4" stopIfTrue="1">
      <formula>R3&gt;0</formula>
    </cfRule>
  </conditionalFormatting>
  <conditionalFormatting sqref="K3:K106">
    <cfRule type="cellIs" dxfId="13" priority="1" stopIfTrue="1" operator="equal">
      <formula>1</formula>
    </cfRule>
    <cfRule type="cellIs" dxfId="12" priority="2" stopIfTrue="1" operator="equal">
      <formula>2</formula>
    </cfRule>
    <cfRule type="cellIs" dxfId="11" priority="3" stopIfTrue="1" operator="equal">
      <formula>3</formula>
    </cfRule>
  </conditionalFormatting>
  <pageMargins left="0.23622047244094491" right="0.11811023622047245" top="0.15748031496062992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7530-C880-4721-B026-DE146B3B6A32}">
  <sheetPr>
    <tabColor rgb="FF00B0F0"/>
  </sheetPr>
  <dimension ref="A1:O234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5.42578125" customWidth="1"/>
    <col min="2" max="2" width="5.140625" customWidth="1"/>
    <col min="3" max="3" width="23.5703125" bestFit="1" customWidth="1"/>
    <col min="4" max="4" width="4.42578125" style="33" customWidth="1"/>
    <col min="5" max="5" width="33.5703125" bestFit="1" customWidth="1"/>
    <col min="6" max="6" width="5.28515625" customWidth="1"/>
    <col min="7" max="7" width="8.28515625" customWidth="1"/>
    <col min="8" max="8" width="6.85546875" customWidth="1"/>
    <col min="9" max="9" width="5.5703125" style="33" customWidth="1"/>
    <col min="10" max="10" width="22.28515625" style="55" customWidth="1"/>
    <col min="11" max="11" width="4.140625" style="33" customWidth="1"/>
    <col min="12" max="12" width="3.42578125" style="33" customWidth="1"/>
    <col min="13" max="13" width="4.5703125" style="33" customWidth="1"/>
    <col min="14" max="14" width="5.42578125" style="33" customWidth="1"/>
    <col min="15" max="15" width="6.140625" style="110" customWidth="1"/>
  </cols>
  <sheetData>
    <row r="1" spans="1:15" ht="18" customHeight="1" x14ac:dyDescent="0.25">
      <c r="A1" s="93" t="s">
        <v>229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104"/>
    </row>
    <row r="2" spans="1:15" ht="25.5" x14ac:dyDescent="0.25">
      <c r="A2" s="72" t="s">
        <v>39</v>
      </c>
      <c r="B2" s="72" t="s">
        <v>38</v>
      </c>
      <c r="C2" s="72" t="s">
        <v>37</v>
      </c>
      <c r="D2" s="72" t="s">
        <v>36</v>
      </c>
      <c r="E2" s="72" t="s">
        <v>5</v>
      </c>
      <c r="F2" s="72" t="s">
        <v>6</v>
      </c>
      <c r="G2" s="72" t="s">
        <v>7</v>
      </c>
      <c r="H2" s="72" t="s">
        <v>35</v>
      </c>
      <c r="I2" s="72" t="s">
        <v>34</v>
      </c>
      <c r="J2" s="73" t="s">
        <v>33</v>
      </c>
      <c r="K2" s="72" t="s">
        <v>32</v>
      </c>
      <c r="L2" s="72" t="s">
        <v>16</v>
      </c>
      <c r="M2" s="72" t="s">
        <v>31</v>
      </c>
      <c r="N2" s="71" t="s">
        <v>30</v>
      </c>
      <c r="O2" s="105" t="s">
        <v>29</v>
      </c>
    </row>
    <row r="3" spans="1:15" ht="15.75" x14ac:dyDescent="0.25">
      <c r="A3" s="67"/>
      <c r="B3" s="67"/>
      <c r="C3" s="70"/>
      <c r="D3" s="69" t="s">
        <v>12</v>
      </c>
      <c r="E3" s="67"/>
      <c r="F3" s="67"/>
      <c r="G3" s="67"/>
      <c r="H3" s="67"/>
      <c r="I3" s="65"/>
      <c r="J3" s="66"/>
      <c r="K3" s="65"/>
      <c r="L3" s="65"/>
      <c r="M3" s="65"/>
      <c r="N3" s="65"/>
      <c r="O3" s="106"/>
    </row>
    <row r="4" spans="1:15" s="46" customFormat="1" x14ac:dyDescent="0.25">
      <c r="A4" s="94">
        <v>1</v>
      </c>
      <c r="B4" s="95">
        <v>1</v>
      </c>
      <c r="C4" s="46" t="s">
        <v>222</v>
      </c>
      <c r="D4" s="47" t="s">
        <v>67</v>
      </c>
      <c r="E4" s="96" t="s">
        <v>221</v>
      </c>
      <c r="F4" s="47">
        <v>1997</v>
      </c>
      <c r="G4" s="97">
        <v>3.2869560185645241E-2</v>
      </c>
      <c r="H4" s="98">
        <v>16.479279418628263</v>
      </c>
      <c r="I4" s="99">
        <v>2.5284277065880955E-3</v>
      </c>
      <c r="J4" s="100" t="s">
        <v>220</v>
      </c>
      <c r="K4" s="47">
        <v>1</v>
      </c>
      <c r="L4" s="47">
        <v>20</v>
      </c>
      <c r="M4" s="94"/>
      <c r="N4" s="100" t="s">
        <v>227</v>
      </c>
      <c r="O4" s="107" t="s">
        <v>228</v>
      </c>
    </row>
    <row r="5" spans="1:15" x14ac:dyDescent="0.25">
      <c r="A5" s="62">
        <v>2</v>
      </c>
      <c r="B5" s="60">
        <v>2</v>
      </c>
      <c r="C5" t="s">
        <v>219</v>
      </c>
      <c r="D5" s="33" t="s">
        <v>67</v>
      </c>
      <c r="E5" s="80" t="s">
        <v>218</v>
      </c>
      <c r="F5" s="33">
        <v>1990</v>
      </c>
      <c r="G5" s="79">
        <v>3.3482986109447666E-2</v>
      </c>
      <c r="H5" s="76">
        <v>16.17737034851346</v>
      </c>
      <c r="I5" s="78">
        <v>2.5756143161113588E-3</v>
      </c>
      <c r="J5" s="77" t="s">
        <v>153</v>
      </c>
      <c r="K5" s="33">
        <v>1</v>
      </c>
      <c r="L5" s="33">
        <v>20</v>
      </c>
      <c r="M5" s="62" t="s">
        <v>225</v>
      </c>
      <c r="N5" s="77">
        <v>1</v>
      </c>
      <c r="O5" s="108">
        <v>20</v>
      </c>
    </row>
    <row r="6" spans="1:15" x14ac:dyDescent="0.25">
      <c r="A6" s="62">
        <v>3</v>
      </c>
      <c r="B6" s="60">
        <v>3</v>
      </c>
      <c r="C6" t="s">
        <v>217</v>
      </c>
      <c r="D6" s="33" t="s">
        <v>67</v>
      </c>
      <c r="E6" s="80" t="s">
        <v>216</v>
      </c>
      <c r="F6" s="33">
        <v>1986</v>
      </c>
      <c r="G6" s="79">
        <v>3.4119560186809395E-2</v>
      </c>
      <c r="H6" s="76">
        <v>15.875546569210313</v>
      </c>
      <c r="I6" s="78">
        <v>2.6245815528314919E-3</v>
      </c>
      <c r="J6" s="77" t="s">
        <v>173</v>
      </c>
      <c r="K6" s="33">
        <v>1</v>
      </c>
      <c r="L6" s="33">
        <v>20</v>
      </c>
      <c r="M6" s="62" t="s">
        <v>225</v>
      </c>
      <c r="N6" s="77">
        <v>1</v>
      </c>
      <c r="O6" s="108">
        <v>20</v>
      </c>
    </row>
    <row r="7" spans="1:15" x14ac:dyDescent="0.25">
      <c r="A7" s="62">
        <v>4</v>
      </c>
      <c r="B7" s="60">
        <v>4</v>
      </c>
      <c r="C7" t="s">
        <v>236</v>
      </c>
      <c r="D7" s="33" t="s">
        <v>67</v>
      </c>
      <c r="E7" s="80" t="s">
        <v>215</v>
      </c>
      <c r="F7" s="33">
        <v>1969</v>
      </c>
      <c r="G7" s="79">
        <v>3.4570949072076473E-2</v>
      </c>
      <c r="H7" s="76">
        <v>15.668261393037072</v>
      </c>
      <c r="I7" s="78">
        <v>2.6593037747751134E-3</v>
      </c>
      <c r="J7" s="77" t="s">
        <v>103</v>
      </c>
      <c r="K7" s="33">
        <v>1</v>
      </c>
      <c r="L7" s="33">
        <v>20</v>
      </c>
      <c r="M7" s="62"/>
      <c r="N7" s="77" t="s">
        <v>227</v>
      </c>
      <c r="O7" s="108" t="s">
        <v>228</v>
      </c>
    </row>
    <row r="8" spans="1:15" x14ac:dyDescent="0.25">
      <c r="A8" s="62">
        <v>5</v>
      </c>
      <c r="B8" s="60">
        <v>5</v>
      </c>
      <c r="C8" t="s">
        <v>214</v>
      </c>
      <c r="D8" s="33" t="s">
        <v>67</v>
      </c>
      <c r="E8" s="80" t="s">
        <v>166</v>
      </c>
      <c r="F8" s="33">
        <v>1995</v>
      </c>
      <c r="G8" s="79">
        <v>3.4883449072367512E-2</v>
      </c>
      <c r="H8" s="76">
        <v>15.527898790711644</v>
      </c>
      <c r="I8" s="78">
        <v>2.6833422363359625E-3</v>
      </c>
      <c r="J8" s="77" t="s">
        <v>123</v>
      </c>
      <c r="K8" s="33">
        <v>1</v>
      </c>
      <c r="L8" s="33">
        <v>20</v>
      </c>
      <c r="M8" s="62"/>
      <c r="N8" s="77" t="s">
        <v>227</v>
      </c>
      <c r="O8" s="108" t="s">
        <v>228</v>
      </c>
    </row>
    <row r="9" spans="1:15" x14ac:dyDescent="0.25">
      <c r="A9" s="62">
        <v>6</v>
      </c>
      <c r="B9" s="60">
        <v>6</v>
      </c>
      <c r="C9" t="s">
        <v>213</v>
      </c>
      <c r="D9" s="33" t="s">
        <v>67</v>
      </c>
      <c r="E9" s="80" t="s">
        <v>24</v>
      </c>
      <c r="F9" s="33">
        <v>1994</v>
      </c>
      <c r="G9" s="79">
        <v>3.5323263888130896E-2</v>
      </c>
      <c r="H9" s="76">
        <v>15.334558787719336</v>
      </c>
      <c r="I9" s="78">
        <v>2.7171741452408382E-3</v>
      </c>
      <c r="J9" s="77" t="s">
        <v>123</v>
      </c>
      <c r="K9" s="33">
        <v>2</v>
      </c>
      <c r="L9" s="33">
        <v>19</v>
      </c>
      <c r="M9" s="62"/>
      <c r="N9" s="77" t="s">
        <v>227</v>
      </c>
      <c r="O9" s="108" t="s">
        <v>228</v>
      </c>
    </row>
    <row r="10" spans="1:15" x14ac:dyDescent="0.25">
      <c r="A10" s="62">
        <v>7</v>
      </c>
      <c r="B10" s="60">
        <v>7</v>
      </c>
      <c r="C10" t="s">
        <v>212</v>
      </c>
      <c r="D10" s="33" t="s">
        <v>67</v>
      </c>
      <c r="E10" s="80" t="s">
        <v>211</v>
      </c>
      <c r="F10" s="33">
        <v>1977</v>
      </c>
      <c r="G10" s="79">
        <v>3.5982986111775972E-2</v>
      </c>
      <c r="H10" s="76">
        <v>15.053410658694558</v>
      </c>
      <c r="I10" s="78">
        <v>2.7679220085981516E-3</v>
      </c>
      <c r="J10" s="77" t="s">
        <v>96</v>
      </c>
      <c r="K10" s="33">
        <v>1</v>
      </c>
      <c r="L10" s="33">
        <v>20</v>
      </c>
      <c r="M10" s="62" t="s">
        <v>225</v>
      </c>
      <c r="N10" s="77">
        <v>1</v>
      </c>
      <c r="O10" s="108">
        <v>20</v>
      </c>
    </row>
    <row r="11" spans="1:15" x14ac:dyDescent="0.25">
      <c r="A11" s="62">
        <v>8</v>
      </c>
      <c r="B11" s="60">
        <v>8</v>
      </c>
      <c r="C11" t="s">
        <v>210</v>
      </c>
      <c r="D11" s="33" t="s">
        <v>67</v>
      </c>
      <c r="E11" s="80" t="s">
        <v>24</v>
      </c>
      <c r="F11" s="33">
        <v>1995</v>
      </c>
      <c r="G11" s="79">
        <v>3.7765393513836898E-2</v>
      </c>
      <c r="H11" s="76">
        <v>14.342937177874367</v>
      </c>
      <c r="I11" s="78">
        <v>2.9050302702951459E-3</v>
      </c>
      <c r="J11" s="77" t="s">
        <v>123</v>
      </c>
      <c r="K11" s="33">
        <v>3</v>
      </c>
      <c r="L11" s="33">
        <v>18</v>
      </c>
      <c r="M11" s="62"/>
      <c r="N11" s="77" t="s">
        <v>227</v>
      </c>
      <c r="O11" s="108" t="s">
        <v>228</v>
      </c>
    </row>
    <row r="12" spans="1:15" x14ac:dyDescent="0.25">
      <c r="A12" s="62">
        <v>9</v>
      </c>
      <c r="B12" s="60">
        <v>9</v>
      </c>
      <c r="C12" t="s">
        <v>209</v>
      </c>
      <c r="D12" s="33" t="s">
        <v>67</v>
      </c>
      <c r="E12" s="80" t="s">
        <v>70</v>
      </c>
      <c r="F12" s="33">
        <v>1984</v>
      </c>
      <c r="G12" s="79">
        <v>3.7973726852214895E-2</v>
      </c>
      <c r="H12" s="76">
        <v>14.264248246549782</v>
      </c>
      <c r="I12" s="78">
        <v>2.9210559117088383E-3</v>
      </c>
      <c r="J12" s="77" t="s">
        <v>173</v>
      </c>
      <c r="K12" s="33">
        <v>2</v>
      </c>
      <c r="L12" s="33">
        <v>19</v>
      </c>
      <c r="M12" s="62" t="s">
        <v>225</v>
      </c>
      <c r="N12" s="77">
        <v>2</v>
      </c>
      <c r="O12" s="108">
        <v>19</v>
      </c>
    </row>
    <row r="13" spans="1:15" x14ac:dyDescent="0.25">
      <c r="A13" s="62">
        <v>10</v>
      </c>
      <c r="B13" s="60">
        <v>10</v>
      </c>
      <c r="C13" t="s">
        <v>208</v>
      </c>
      <c r="D13" s="33" t="s">
        <v>67</v>
      </c>
      <c r="E13" s="80" t="s">
        <v>87</v>
      </c>
      <c r="F13" s="33">
        <v>1978</v>
      </c>
      <c r="G13" s="79">
        <v>3.7996874998498242E-2</v>
      </c>
      <c r="H13" s="76">
        <v>14.255558297572499</v>
      </c>
      <c r="I13" s="78">
        <v>2.9228365383460186E-3</v>
      </c>
      <c r="J13" s="77" t="s">
        <v>96</v>
      </c>
      <c r="K13" s="33">
        <v>2</v>
      </c>
      <c r="L13" s="33">
        <v>19</v>
      </c>
      <c r="M13" s="62"/>
      <c r="N13" s="77" t="s">
        <v>227</v>
      </c>
      <c r="O13" s="108" t="s">
        <v>228</v>
      </c>
    </row>
    <row r="14" spans="1:15" x14ac:dyDescent="0.25">
      <c r="A14" s="62">
        <v>11</v>
      </c>
      <c r="B14" s="60">
        <v>11</v>
      </c>
      <c r="C14" t="s">
        <v>207</v>
      </c>
      <c r="D14" s="33" t="s">
        <v>67</v>
      </c>
      <c r="E14" s="80" t="s">
        <v>206</v>
      </c>
      <c r="F14" s="33">
        <v>1982</v>
      </c>
      <c r="G14" s="79">
        <v>3.8124189813970588E-2</v>
      </c>
      <c r="H14" s="76">
        <v>14.207952203306185</v>
      </c>
      <c r="I14" s="78">
        <v>2.9326299856900452E-3</v>
      </c>
      <c r="J14" s="77" t="s">
        <v>173</v>
      </c>
      <c r="K14" s="33">
        <v>3</v>
      </c>
      <c r="L14" s="33">
        <v>18</v>
      </c>
      <c r="M14" s="62" t="s">
        <v>225</v>
      </c>
      <c r="N14" s="77">
        <v>3</v>
      </c>
      <c r="O14" s="108">
        <v>18</v>
      </c>
    </row>
    <row r="15" spans="1:15" x14ac:dyDescent="0.25">
      <c r="A15" s="62">
        <v>12</v>
      </c>
      <c r="B15" s="60">
        <v>12</v>
      </c>
      <c r="C15" t="s">
        <v>205</v>
      </c>
      <c r="D15" s="33" t="s">
        <v>67</v>
      </c>
      <c r="E15" s="80" t="s">
        <v>204</v>
      </c>
      <c r="F15" s="33">
        <v>1972</v>
      </c>
      <c r="G15" s="79">
        <v>3.8205208329600282E-2</v>
      </c>
      <c r="H15" s="76">
        <v>14.17782261501239</v>
      </c>
      <c r="I15" s="78">
        <v>2.9388621792000216E-3</v>
      </c>
      <c r="J15" s="77" t="s">
        <v>76</v>
      </c>
      <c r="K15" s="33">
        <v>1</v>
      </c>
      <c r="L15" s="33">
        <v>20</v>
      </c>
      <c r="M15" s="62" t="s">
        <v>225</v>
      </c>
      <c r="N15" s="77">
        <v>1</v>
      </c>
      <c r="O15" s="108">
        <v>20</v>
      </c>
    </row>
    <row r="16" spans="1:15" x14ac:dyDescent="0.25">
      <c r="A16" s="62">
        <v>13</v>
      </c>
      <c r="B16" s="60">
        <v>13</v>
      </c>
      <c r="C16" t="s">
        <v>203</v>
      </c>
      <c r="D16" s="33" t="s">
        <v>67</v>
      </c>
      <c r="E16" s="80" t="s">
        <v>66</v>
      </c>
      <c r="F16" s="33">
        <v>1980</v>
      </c>
      <c r="G16" s="79">
        <v>3.8436689814261626E-2</v>
      </c>
      <c r="H16" s="76">
        <v>14.09243796185814</v>
      </c>
      <c r="I16" s="78">
        <v>2.9566684472508943E-3</v>
      </c>
      <c r="J16" s="77" t="s">
        <v>96</v>
      </c>
      <c r="K16" s="33">
        <v>3</v>
      </c>
      <c r="L16" s="33">
        <v>18</v>
      </c>
      <c r="M16" s="62" t="s">
        <v>225</v>
      </c>
      <c r="N16" s="77">
        <v>2</v>
      </c>
      <c r="O16" s="108">
        <v>19</v>
      </c>
    </row>
    <row r="17" spans="1:15" x14ac:dyDescent="0.25">
      <c r="A17" s="62">
        <v>14</v>
      </c>
      <c r="B17" s="60">
        <v>14</v>
      </c>
      <c r="C17" t="s">
        <v>202</v>
      </c>
      <c r="D17" s="33" t="s">
        <v>67</v>
      </c>
      <c r="E17" s="80" t="s">
        <v>70</v>
      </c>
      <c r="F17" s="33">
        <v>1972</v>
      </c>
      <c r="G17" s="79">
        <v>3.8737615737773012E-2</v>
      </c>
      <c r="H17" s="76">
        <v>13.982963492987722</v>
      </c>
      <c r="I17" s="78">
        <v>2.9798165952133085E-3</v>
      </c>
      <c r="J17" s="77" t="s">
        <v>76</v>
      </c>
      <c r="K17" s="33">
        <v>2</v>
      </c>
      <c r="L17" s="33">
        <v>19</v>
      </c>
      <c r="M17" s="62" t="s">
        <v>225</v>
      </c>
      <c r="N17" s="77">
        <v>2</v>
      </c>
      <c r="O17" s="108">
        <v>19</v>
      </c>
    </row>
    <row r="18" spans="1:15" x14ac:dyDescent="0.25">
      <c r="A18" s="62">
        <v>15</v>
      </c>
      <c r="B18" s="60">
        <v>15</v>
      </c>
      <c r="C18" t="s">
        <v>201</v>
      </c>
      <c r="D18" s="33" t="s">
        <v>67</v>
      </c>
      <c r="E18" s="80" t="s">
        <v>70</v>
      </c>
      <c r="F18" s="33">
        <v>1987</v>
      </c>
      <c r="G18" s="79">
        <v>3.9061689814843703E-2</v>
      </c>
      <c r="H18" s="76">
        <v>13.866954277559946</v>
      </c>
      <c r="I18" s="78">
        <v>3.0047453703725925E-3</v>
      </c>
      <c r="J18" s="77" t="s">
        <v>153</v>
      </c>
      <c r="K18" s="33">
        <v>2</v>
      </c>
      <c r="L18" s="33">
        <v>19</v>
      </c>
      <c r="M18" s="62" t="s">
        <v>225</v>
      </c>
      <c r="N18" s="77">
        <v>2</v>
      </c>
      <c r="O18" s="108">
        <v>19</v>
      </c>
    </row>
    <row r="19" spans="1:15" x14ac:dyDescent="0.25">
      <c r="A19" s="62">
        <v>16</v>
      </c>
      <c r="B19" s="60">
        <v>16</v>
      </c>
      <c r="C19" t="s">
        <v>200</v>
      </c>
      <c r="D19" s="33" t="s">
        <v>67</v>
      </c>
      <c r="E19" s="80" t="s">
        <v>199</v>
      </c>
      <c r="F19" s="33">
        <v>1979</v>
      </c>
      <c r="G19" s="79">
        <v>3.9107986107410397E-2</v>
      </c>
      <c r="H19" s="76">
        <v>13.85053848538697</v>
      </c>
      <c r="I19" s="78">
        <v>3.0083066236469536E-3</v>
      </c>
      <c r="J19" s="77" t="s">
        <v>96</v>
      </c>
      <c r="K19" s="33">
        <v>4</v>
      </c>
      <c r="L19" s="33">
        <v>17</v>
      </c>
      <c r="M19" s="62"/>
      <c r="N19" s="77" t="s">
        <v>227</v>
      </c>
      <c r="O19" s="108" t="s">
        <v>228</v>
      </c>
    </row>
    <row r="20" spans="1:15" x14ac:dyDescent="0.25">
      <c r="A20" s="62">
        <v>17</v>
      </c>
      <c r="B20" s="60">
        <v>17</v>
      </c>
      <c r="C20" t="s">
        <v>198</v>
      </c>
      <c r="D20" s="33" t="s">
        <v>67</v>
      </c>
      <c r="E20" s="80" t="s">
        <v>197</v>
      </c>
      <c r="F20" s="33">
        <v>1978</v>
      </c>
      <c r="G20" s="79">
        <v>3.9223726853379048E-2</v>
      </c>
      <c r="H20" s="76">
        <v>13.809668537909552</v>
      </c>
      <c r="I20" s="78">
        <v>3.0172097579522347E-3</v>
      </c>
      <c r="J20" s="77" t="s">
        <v>96</v>
      </c>
      <c r="K20" s="33">
        <v>5</v>
      </c>
      <c r="L20" s="33">
        <v>16</v>
      </c>
      <c r="M20" s="62"/>
      <c r="N20" s="77" t="s">
        <v>227</v>
      </c>
      <c r="O20" s="108" t="s">
        <v>228</v>
      </c>
    </row>
    <row r="21" spans="1:15" x14ac:dyDescent="0.25">
      <c r="A21" s="62">
        <v>18</v>
      </c>
      <c r="B21" s="60">
        <v>18</v>
      </c>
      <c r="C21" t="s">
        <v>196</v>
      </c>
      <c r="D21" s="33" t="s">
        <v>67</v>
      </c>
      <c r="E21" s="80" t="s">
        <v>101</v>
      </c>
      <c r="F21" s="33">
        <v>1971</v>
      </c>
      <c r="G21" s="79">
        <v>3.9987615738937166E-2</v>
      </c>
      <c r="H21" s="76">
        <v>13.545860553502051</v>
      </c>
      <c r="I21" s="78">
        <v>3.0759704414567049E-3</v>
      </c>
      <c r="J21" s="77" t="s">
        <v>103</v>
      </c>
      <c r="K21" s="33">
        <v>2</v>
      </c>
      <c r="L21" s="33">
        <v>19</v>
      </c>
      <c r="M21" s="62"/>
      <c r="N21" s="77" t="s">
        <v>227</v>
      </c>
      <c r="O21" s="108" t="s">
        <v>228</v>
      </c>
    </row>
    <row r="22" spans="1:15" x14ac:dyDescent="0.25">
      <c r="A22" s="62">
        <v>19</v>
      </c>
      <c r="B22" s="60">
        <v>19</v>
      </c>
      <c r="C22" t="s">
        <v>195</v>
      </c>
      <c r="D22" s="33" t="s">
        <v>67</v>
      </c>
      <c r="E22" s="80" t="s">
        <v>109</v>
      </c>
      <c r="F22" s="33">
        <v>1967</v>
      </c>
      <c r="G22" s="79">
        <v>4.0242245369881857E-2</v>
      </c>
      <c r="H22" s="76">
        <v>13.460150190129832</v>
      </c>
      <c r="I22" s="78">
        <v>3.0955573361447584E-3</v>
      </c>
      <c r="J22" s="77" t="s">
        <v>103</v>
      </c>
      <c r="K22" s="33">
        <v>3</v>
      </c>
      <c r="L22" s="33">
        <v>18</v>
      </c>
      <c r="M22" s="62" t="s">
        <v>225</v>
      </c>
      <c r="N22" s="77">
        <v>1</v>
      </c>
      <c r="O22" s="108">
        <v>20</v>
      </c>
    </row>
    <row r="23" spans="1:15" x14ac:dyDescent="0.25">
      <c r="A23" s="62">
        <v>20</v>
      </c>
      <c r="B23" s="60">
        <v>20</v>
      </c>
      <c r="C23" t="s">
        <v>194</v>
      </c>
      <c r="D23" s="33" t="s">
        <v>67</v>
      </c>
      <c r="E23" s="80" t="s">
        <v>166</v>
      </c>
      <c r="F23" s="33">
        <v>1986</v>
      </c>
      <c r="G23" s="79">
        <v>4.0323263885511551E-2</v>
      </c>
      <c r="H23" s="76">
        <v>13.43310571794491</v>
      </c>
      <c r="I23" s="78">
        <v>3.1017895296547348E-3</v>
      </c>
      <c r="J23" s="77" t="s">
        <v>173</v>
      </c>
      <c r="K23" s="33">
        <v>4</v>
      </c>
      <c r="L23" s="33">
        <v>17</v>
      </c>
      <c r="M23" s="62"/>
      <c r="N23" s="77" t="s">
        <v>227</v>
      </c>
      <c r="O23" s="108" t="s">
        <v>228</v>
      </c>
    </row>
    <row r="24" spans="1:15" x14ac:dyDescent="0.25">
      <c r="A24" s="62">
        <v>21</v>
      </c>
      <c r="B24" s="60">
        <v>21</v>
      </c>
      <c r="C24" t="s">
        <v>193</v>
      </c>
      <c r="D24" s="33" t="s">
        <v>67</v>
      </c>
      <c r="E24" s="80" t="s">
        <v>83</v>
      </c>
      <c r="F24" s="33">
        <v>1992</v>
      </c>
      <c r="G24" s="79">
        <v>4.0496875000826549E-2</v>
      </c>
      <c r="H24" s="76">
        <v>13.375517657982527</v>
      </c>
      <c r="I24" s="78">
        <v>3.1151442308328114E-3</v>
      </c>
      <c r="J24" s="77" t="s">
        <v>123</v>
      </c>
      <c r="K24" s="33">
        <v>4</v>
      </c>
      <c r="L24" s="33">
        <v>17</v>
      </c>
      <c r="M24" s="62" t="s">
        <v>225</v>
      </c>
      <c r="N24" s="77">
        <v>1</v>
      </c>
      <c r="O24" s="108">
        <v>20</v>
      </c>
    </row>
    <row r="25" spans="1:15" x14ac:dyDescent="0.25">
      <c r="A25" s="62">
        <v>22</v>
      </c>
      <c r="B25" s="60">
        <v>22</v>
      </c>
      <c r="C25" t="s">
        <v>192</v>
      </c>
      <c r="D25" s="33" t="s">
        <v>67</v>
      </c>
      <c r="E25" s="80" t="s">
        <v>191</v>
      </c>
      <c r="F25" s="33">
        <v>1973</v>
      </c>
      <c r="G25" s="79">
        <v>4.0554745370172895E-2</v>
      </c>
      <c r="H25" s="76">
        <v>13.356431207309475</v>
      </c>
      <c r="I25" s="78">
        <v>3.1195957977056075E-3</v>
      </c>
      <c r="J25" s="77" t="s">
        <v>76</v>
      </c>
      <c r="K25" s="33">
        <v>3</v>
      </c>
      <c r="L25" s="33">
        <v>18</v>
      </c>
      <c r="M25" s="62"/>
      <c r="N25" s="77" t="s">
        <v>227</v>
      </c>
      <c r="O25" s="108" t="s">
        <v>228</v>
      </c>
    </row>
    <row r="26" spans="1:15" x14ac:dyDescent="0.25">
      <c r="A26" s="62">
        <v>23</v>
      </c>
      <c r="B26" s="60">
        <v>23</v>
      </c>
      <c r="C26" t="s">
        <v>190</v>
      </c>
      <c r="D26" s="33" t="s">
        <v>67</v>
      </c>
      <c r="E26" s="80" t="s">
        <v>121</v>
      </c>
      <c r="F26" s="33">
        <v>1976</v>
      </c>
      <c r="G26" s="79">
        <v>4.0809375001117587E-2</v>
      </c>
      <c r="H26" s="76">
        <v>13.273093906775904</v>
      </c>
      <c r="I26" s="78">
        <v>3.1391826923936605E-3</v>
      </c>
      <c r="J26" s="77" t="s">
        <v>76</v>
      </c>
      <c r="K26" s="33">
        <v>4</v>
      </c>
      <c r="L26" s="33">
        <v>17</v>
      </c>
      <c r="M26" s="62"/>
      <c r="N26" s="77" t="s">
        <v>227</v>
      </c>
      <c r="O26" s="108" t="s">
        <v>228</v>
      </c>
    </row>
    <row r="27" spans="1:15" x14ac:dyDescent="0.25">
      <c r="A27" s="62">
        <v>24</v>
      </c>
      <c r="B27" s="60">
        <v>24</v>
      </c>
      <c r="C27" t="s">
        <v>189</v>
      </c>
      <c r="D27" s="33" t="s">
        <v>67</v>
      </c>
      <c r="E27" s="80" t="s">
        <v>66</v>
      </c>
      <c r="F27" s="33">
        <v>1964</v>
      </c>
      <c r="G27" s="79">
        <v>4.0925115739810281E-2</v>
      </c>
      <c r="H27" s="76">
        <v>13.235556134047911</v>
      </c>
      <c r="I27" s="78">
        <v>3.1480858261392522E-3</v>
      </c>
      <c r="J27" s="77" t="s">
        <v>98</v>
      </c>
      <c r="K27" s="33">
        <v>1</v>
      </c>
      <c r="L27" s="33">
        <v>20</v>
      </c>
      <c r="M27" s="62" t="s">
        <v>225</v>
      </c>
      <c r="N27" s="77">
        <v>1</v>
      </c>
      <c r="O27" s="108">
        <v>20</v>
      </c>
    </row>
    <row r="28" spans="1:15" x14ac:dyDescent="0.25">
      <c r="A28" s="62">
        <v>25</v>
      </c>
      <c r="B28" s="60">
        <v>25</v>
      </c>
      <c r="C28" t="s">
        <v>188</v>
      </c>
      <c r="D28" s="33" t="s">
        <v>67</v>
      </c>
      <c r="E28" s="80" t="s">
        <v>187</v>
      </c>
      <c r="F28" s="33">
        <v>1980</v>
      </c>
      <c r="G28" s="79">
        <v>4.1237615740101319E-2</v>
      </c>
      <c r="H28" s="76">
        <v>13.135256656944051</v>
      </c>
      <c r="I28" s="78">
        <v>3.1721242877001013E-3</v>
      </c>
      <c r="J28" s="77" t="s">
        <v>96</v>
      </c>
      <c r="K28" s="33">
        <v>6</v>
      </c>
      <c r="L28" s="33">
        <v>15</v>
      </c>
      <c r="M28" s="62" t="s">
        <v>225</v>
      </c>
      <c r="N28" s="77">
        <v>3</v>
      </c>
      <c r="O28" s="108">
        <v>18</v>
      </c>
    </row>
    <row r="29" spans="1:15" x14ac:dyDescent="0.25">
      <c r="A29" s="62">
        <v>26</v>
      </c>
      <c r="B29" s="60">
        <v>26</v>
      </c>
      <c r="C29" t="s">
        <v>186</v>
      </c>
      <c r="D29" s="33" t="s">
        <v>67</v>
      </c>
      <c r="E29" s="80" t="s">
        <v>121</v>
      </c>
      <c r="F29" s="33">
        <v>1996</v>
      </c>
      <c r="G29" s="79">
        <v>4.1804745371337049E-2</v>
      </c>
      <c r="H29" s="76">
        <v>12.95706173677724</v>
      </c>
      <c r="I29" s="78">
        <v>3.2157496439490039E-3</v>
      </c>
      <c r="J29" s="77" t="s">
        <v>123</v>
      </c>
      <c r="K29" s="33">
        <v>5</v>
      </c>
      <c r="L29" s="33">
        <v>16</v>
      </c>
      <c r="M29" s="62"/>
      <c r="N29" s="77" t="s">
        <v>227</v>
      </c>
      <c r="O29" s="108" t="s">
        <v>228</v>
      </c>
    </row>
    <row r="30" spans="1:15" x14ac:dyDescent="0.25">
      <c r="A30" s="62">
        <v>27</v>
      </c>
      <c r="B30" s="60">
        <v>27</v>
      </c>
      <c r="C30" t="s">
        <v>185</v>
      </c>
      <c r="D30" s="33" t="s">
        <v>67</v>
      </c>
      <c r="E30" s="80" t="s">
        <v>70</v>
      </c>
      <c r="F30" s="33">
        <v>1971</v>
      </c>
      <c r="G30" s="79">
        <v>4.2001504625659436E-2</v>
      </c>
      <c r="H30" s="76">
        <v>12.896363392080799</v>
      </c>
      <c r="I30" s="78">
        <v>3.2308849712045719E-3</v>
      </c>
      <c r="J30" s="77" t="s">
        <v>103</v>
      </c>
      <c r="K30" s="33">
        <v>4</v>
      </c>
      <c r="L30" s="33">
        <v>17</v>
      </c>
      <c r="M30" s="62" t="s">
        <v>225</v>
      </c>
      <c r="N30" s="77">
        <v>2</v>
      </c>
      <c r="O30" s="108">
        <v>19</v>
      </c>
    </row>
    <row r="31" spans="1:15" x14ac:dyDescent="0.25">
      <c r="A31" s="62">
        <v>28</v>
      </c>
      <c r="B31" s="60">
        <v>28</v>
      </c>
      <c r="C31" t="s">
        <v>184</v>
      </c>
      <c r="D31" s="33" t="s">
        <v>67</v>
      </c>
      <c r="E31" s="80" t="s">
        <v>183</v>
      </c>
      <c r="F31" s="33">
        <v>1984</v>
      </c>
      <c r="G31" s="79">
        <v>4.2036226848722436E-2</v>
      </c>
      <c r="H31" s="76">
        <v>12.88571090397779</v>
      </c>
      <c r="I31" s="78">
        <v>3.2335559114401871E-3</v>
      </c>
      <c r="J31" s="77" t="s">
        <v>173</v>
      </c>
      <c r="K31" s="33">
        <v>5</v>
      </c>
      <c r="L31" s="33">
        <v>16</v>
      </c>
      <c r="M31" s="62" t="s">
        <v>226</v>
      </c>
      <c r="N31" s="77">
        <v>4</v>
      </c>
      <c r="O31" s="108">
        <v>17</v>
      </c>
    </row>
    <row r="32" spans="1:15" x14ac:dyDescent="0.25">
      <c r="A32" s="62">
        <v>29</v>
      </c>
      <c r="B32" s="60">
        <v>29</v>
      </c>
      <c r="C32" t="s">
        <v>182</v>
      </c>
      <c r="D32" s="33" t="s">
        <v>67</v>
      </c>
      <c r="E32" s="80" t="s">
        <v>70</v>
      </c>
      <c r="F32" s="33">
        <v>1982</v>
      </c>
      <c r="G32" s="79">
        <v>4.2464467587706167E-2</v>
      </c>
      <c r="H32" s="76">
        <v>12.755762580748424</v>
      </c>
      <c r="I32" s="78">
        <v>3.2664975067466283E-3</v>
      </c>
      <c r="J32" s="77" t="s">
        <v>173</v>
      </c>
      <c r="K32" s="33">
        <v>6</v>
      </c>
      <c r="L32" s="33">
        <v>15</v>
      </c>
      <c r="M32" s="62" t="s">
        <v>225</v>
      </c>
      <c r="N32" s="77">
        <v>5</v>
      </c>
      <c r="O32" s="108">
        <v>16</v>
      </c>
    </row>
    <row r="33" spans="1:15" x14ac:dyDescent="0.25">
      <c r="A33" s="62">
        <v>30</v>
      </c>
      <c r="B33" s="60">
        <v>30</v>
      </c>
      <c r="C33" t="s">
        <v>181</v>
      </c>
      <c r="D33" s="33" t="s">
        <v>67</v>
      </c>
      <c r="E33" s="80" t="s">
        <v>70</v>
      </c>
      <c r="F33" s="33">
        <v>1977</v>
      </c>
      <c r="G33" s="79">
        <v>4.247604166448582E-2</v>
      </c>
      <c r="H33" s="76">
        <v>12.752286829013864</v>
      </c>
      <c r="I33" s="78">
        <v>3.2673878203450632E-3</v>
      </c>
      <c r="J33" s="77" t="s">
        <v>96</v>
      </c>
      <c r="K33" s="33">
        <v>7</v>
      </c>
      <c r="L33" s="33">
        <v>14</v>
      </c>
      <c r="M33" s="62" t="s">
        <v>225</v>
      </c>
      <c r="N33" s="77">
        <v>4</v>
      </c>
      <c r="O33" s="108">
        <v>17</v>
      </c>
    </row>
    <row r="34" spans="1:15" x14ac:dyDescent="0.25">
      <c r="A34" s="62">
        <v>32</v>
      </c>
      <c r="B34" s="60">
        <v>31</v>
      </c>
      <c r="C34" t="s">
        <v>178</v>
      </c>
      <c r="D34" s="33" t="s">
        <v>67</v>
      </c>
      <c r="E34" s="80" t="s">
        <v>73</v>
      </c>
      <c r="F34" s="33">
        <v>1957</v>
      </c>
      <c r="G34" s="79">
        <v>4.2591782403178513E-2</v>
      </c>
      <c r="H34" s="76">
        <v>12.717633217111937</v>
      </c>
      <c r="I34" s="78">
        <v>3.2762909540906549E-3</v>
      </c>
      <c r="J34" s="77" t="s">
        <v>79</v>
      </c>
      <c r="K34" s="33">
        <v>1</v>
      </c>
      <c r="L34" s="33">
        <v>20</v>
      </c>
      <c r="M34" s="62" t="s">
        <v>225</v>
      </c>
      <c r="N34" s="77">
        <v>1</v>
      </c>
      <c r="O34" s="108">
        <v>20</v>
      </c>
    </row>
    <row r="35" spans="1:15" x14ac:dyDescent="0.25">
      <c r="A35" s="62">
        <v>33</v>
      </c>
      <c r="B35" s="60">
        <v>32</v>
      </c>
      <c r="C35" t="s">
        <v>177</v>
      </c>
      <c r="D35" s="33" t="s">
        <v>67</v>
      </c>
      <c r="E35" s="80" t="s">
        <v>83</v>
      </c>
      <c r="F35" s="33">
        <v>1984</v>
      </c>
      <c r="G35" s="79">
        <v>4.2626504626241513E-2</v>
      </c>
      <c r="H35" s="76">
        <v>12.707273829184873</v>
      </c>
      <c r="I35" s="78">
        <v>3.2789618943262701E-3</v>
      </c>
      <c r="J35" s="77" t="s">
        <v>173</v>
      </c>
      <c r="K35" s="33">
        <v>7</v>
      </c>
      <c r="L35" s="33">
        <v>14</v>
      </c>
      <c r="M35" s="62" t="s">
        <v>225</v>
      </c>
      <c r="N35" s="77">
        <v>6</v>
      </c>
      <c r="O35" s="108">
        <v>15</v>
      </c>
    </row>
    <row r="36" spans="1:15" x14ac:dyDescent="0.25">
      <c r="A36" s="62">
        <v>34</v>
      </c>
      <c r="B36" s="60">
        <v>33</v>
      </c>
      <c r="C36" t="s">
        <v>176</v>
      </c>
      <c r="D36" s="33" t="s">
        <v>67</v>
      </c>
      <c r="E36" s="80" t="s">
        <v>160</v>
      </c>
      <c r="F36" s="33">
        <v>1982</v>
      </c>
      <c r="G36" s="79">
        <v>4.2684374995587859E-2</v>
      </c>
      <c r="H36" s="76">
        <v>12.690045636668147</v>
      </c>
      <c r="I36" s="78">
        <v>3.2834134611990661E-3</v>
      </c>
      <c r="J36" s="77" t="s">
        <v>173</v>
      </c>
      <c r="K36" s="33">
        <v>8</v>
      </c>
      <c r="L36" s="33">
        <v>13</v>
      </c>
      <c r="M36" s="62" t="s">
        <v>225</v>
      </c>
      <c r="N36" s="77">
        <v>7</v>
      </c>
      <c r="O36" s="108">
        <v>14</v>
      </c>
    </row>
    <row r="37" spans="1:15" x14ac:dyDescent="0.25">
      <c r="A37" s="62">
        <v>35</v>
      </c>
      <c r="B37" s="60">
        <v>34</v>
      </c>
      <c r="C37" t="s">
        <v>175</v>
      </c>
      <c r="D37" s="33" t="s">
        <v>67</v>
      </c>
      <c r="E37" s="80" t="s">
        <v>24</v>
      </c>
      <c r="F37" s="33">
        <v>1996</v>
      </c>
      <c r="G37" s="79">
        <v>4.2730671295430511E-2</v>
      </c>
      <c r="H37" s="76">
        <v>12.676296679771349</v>
      </c>
      <c r="I37" s="78">
        <v>3.2869747150331163E-3</v>
      </c>
      <c r="J37" s="77" t="s">
        <v>123</v>
      </c>
      <c r="K37" s="33">
        <v>6</v>
      </c>
      <c r="L37" s="33">
        <v>15</v>
      </c>
      <c r="M37" s="62"/>
      <c r="N37" s="77" t="s">
        <v>227</v>
      </c>
      <c r="O37" s="108" t="s">
        <v>228</v>
      </c>
    </row>
    <row r="38" spans="1:15" x14ac:dyDescent="0.25">
      <c r="A38" s="62">
        <v>36</v>
      </c>
      <c r="B38" s="60">
        <v>35</v>
      </c>
      <c r="C38" t="s">
        <v>174</v>
      </c>
      <c r="D38" s="33" t="s">
        <v>67</v>
      </c>
      <c r="E38" s="80" t="s">
        <v>116</v>
      </c>
      <c r="F38" s="33">
        <v>1984</v>
      </c>
      <c r="G38" s="79">
        <v>4.3274652773106936E-2</v>
      </c>
      <c r="H38" s="76">
        <v>12.516950037858786</v>
      </c>
      <c r="I38" s="78">
        <v>3.3288194440851491E-3</v>
      </c>
      <c r="J38" s="77" t="s">
        <v>173</v>
      </c>
      <c r="K38" s="33">
        <v>9</v>
      </c>
      <c r="L38" s="33">
        <v>12</v>
      </c>
      <c r="M38" s="62" t="s">
        <v>225</v>
      </c>
      <c r="N38" s="77">
        <v>8</v>
      </c>
      <c r="O38" s="108">
        <v>13</v>
      </c>
    </row>
    <row r="39" spans="1:15" x14ac:dyDescent="0.25">
      <c r="A39" s="62">
        <v>37</v>
      </c>
      <c r="B39" s="60">
        <v>36</v>
      </c>
      <c r="C39" t="s">
        <v>172</v>
      </c>
      <c r="D39" s="33" t="s">
        <v>67</v>
      </c>
      <c r="E39" s="80" t="s">
        <v>24</v>
      </c>
      <c r="F39" s="33">
        <v>1999</v>
      </c>
      <c r="G39" s="79">
        <v>4.3922800927248318E-2</v>
      </c>
      <c r="H39" s="76">
        <v>12.332243282113501</v>
      </c>
      <c r="I39" s="78">
        <v>3.3786769944037166E-3</v>
      </c>
      <c r="J39" s="77" t="s">
        <v>164</v>
      </c>
      <c r="K39" s="33">
        <v>1</v>
      </c>
      <c r="L39" s="33">
        <v>19</v>
      </c>
      <c r="M39" s="62"/>
      <c r="N39" s="77" t="s">
        <v>227</v>
      </c>
      <c r="O39" s="108" t="s">
        <v>228</v>
      </c>
    </row>
    <row r="40" spans="1:15" x14ac:dyDescent="0.25">
      <c r="A40" s="62">
        <v>38</v>
      </c>
      <c r="B40" s="60">
        <v>37</v>
      </c>
      <c r="C40" t="s">
        <v>171</v>
      </c>
      <c r="D40" s="33" t="s">
        <v>67</v>
      </c>
      <c r="E40" s="80" t="s">
        <v>170</v>
      </c>
      <c r="F40" s="33">
        <v>1960</v>
      </c>
      <c r="G40" s="79">
        <v>4.4246874997043051E-2</v>
      </c>
      <c r="H40" s="76">
        <v>12.241919157067372</v>
      </c>
      <c r="I40" s="78">
        <v>3.4036057690033116E-3</v>
      </c>
      <c r="J40" s="77" t="s">
        <v>79</v>
      </c>
      <c r="K40" s="33">
        <v>2</v>
      </c>
      <c r="L40" s="33">
        <v>19</v>
      </c>
      <c r="M40" s="62" t="s">
        <v>225</v>
      </c>
      <c r="N40" s="77">
        <v>2</v>
      </c>
      <c r="O40" s="108">
        <v>19</v>
      </c>
    </row>
    <row r="41" spans="1:15" x14ac:dyDescent="0.25">
      <c r="A41" s="62">
        <v>40</v>
      </c>
      <c r="B41" s="60">
        <v>38</v>
      </c>
      <c r="C41" t="s">
        <v>168</v>
      </c>
      <c r="D41" s="33" t="s">
        <v>67</v>
      </c>
      <c r="E41" s="80" t="s">
        <v>101</v>
      </c>
      <c r="F41" s="33">
        <v>1970</v>
      </c>
      <c r="G41" s="79">
        <v>4.452465277427109E-2</v>
      </c>
      <c r="H41" s="76">
        <v>12.165544993978548</v>
      </c>
      <c r="I41" s="78">
        <v>3.4249732903285455E-3</v>
      </c>
      <c r="J41" s="77" t="s">
        <v>103</v>
      </c>
      <c r="K41" s="33">
        <v>5</v>
      </c>
      <c r="L41" s="33">
        <v>16</v>
      </c>
      <c r="M41" s="62"/>
      <c r="N41" s="77" t="s">
        <v>227</v>
      </c>
      <c r="O41" s="108" t="s">
        <v>228</v>
      </c>
    </row>
    <row r="42" spans="1:15" x14ac:dyDescent="0.25">
      <c r="A42" s="62">
        <v>41</v>
      </c>
      <c r="B42" s="60">
        <v>39</v>
      </c>
      <c r="C42" t="s">
        <v>167</v>
      </c>
      <c r="D42" s="33" t="s">
        <v>67</v>
      </c>
      <c r="E42" s="80" t="s">
        <v>166</v>
      </c>
      <c r="F42" s="33">
        <v>1965</v>
      </c>
      <c r="G42" s="79">
        <v>4.4744560182152782E-2</v>
      </c>
      <c r="H42" s="76">
        <v>12.105754631659577</v>
      </c>
      <c r="I42" s="78">
        <v>3.4418892447809833E-3</v>
      </c>
      <c r="J42" s="77" t="s">
        <v>98</v>
      </c>
      <c r="K42" s="33">
        <v>2</v>
      </c>
      <c r="L42" s="33">
        <v>19</v>
      </c>
      <c r="M42" s="62"/>
      <c r="N42" s="77" t="s">
        <v>227</v>
      </c>
      <c r="O42" s="108" t="s">
        <v>228</v>
      </c>
    </row>
    <row r="43" spans="1:15" x14ac:dyDescent="0.25">
      <c r="A43" s="62">
        <v>42</v>
      </c>
      <c r="B43" s="60">
        <v>40</v>
      </c>
      <c r="C43" t="s">
        <v>165</v>
      </c>
      <c r="D43" s="33" t="s">
        <v>67</v>
      </c>
      <c r="E43" s="80" t="s">
        <v>83</v>
      </c>
      <c r="F43" s="33">
        <v>1997</v>
      </c>
      <c r="G43" s="79">
        <v>4.4814004628278781E-2</v>
      </c>
      <c r="H43" s="76">
        <v>12.086995374764191</v>
      </c>
      <c r="I43" s="78">
        <v>3.4472311252522138E-3</v>
      </c>
      <c r="J43" s="77" t="s">
        <v>164</v>
      </c>
      <c r="K43" s="33">
        <v>2</v>
      </c>
      <c r="L43" s="33">
        <v>18</v>
      </c>
      <c r="M43" s="62" t="s">
        <v>225</v>
      </c>
      <c r="N43" s="77">
        <v>1</v>
      </c>
      <c r="O43" s="108">
        <v>20</v>
      </c>
    </row>
    <row r="44" spans="1:15" x14ac:dyDescent="0.25">
      <c r="A44" s="62">
        <v>44</v>
      </c>
      <c r="B44" s="60">
        <v>41</v>
      </c>
      <c r="C44" t="s">
        <v>162</v>
      </c>
      <c r="D44" s="33" t="s">
        <v>67</v>
      </c>
      <c r="E44" s="80" t="s">
        <v>70</v>
      </c>
      <c r="F44" s="33">
        <v>1974</v>
      </c>
      <c r="G44" s="79">
        <v>4.4906597220688127E-2</v>
      </c>
      <c r="H44" s="76">
        <v>12.062073285239366</v>
      </c>
      <c r="I44" s="78">
        <v>3.4543536323606251E-3</v>
      </c>
      <c r="J44" s="77" t="s">
        <v>76</v>
      </c>
      <c r="K44" s="33">
        <v>5</v>
      </c>
      <c r="L44" s="33">
        <v>16</v>
      </c>
      <c r="M44" s="62" t="s">
        <v>225</v>
      </c>
      <c r="N44" s="77">
        <v>3</v>
      </c>
      <c r="O44" s="108">
        <v>18</v>
      </c>
    </row>
    <row r="45" spans="1:15" x14ac:dyDescent="0.25">
      <c r="A45" s="62">
        <v>45</v>
      </c>
      <c r="B45" s="60">
        <v>42</v>
      </c>
      <c r="C45" t="s">
        <v>161</v>
      </c>
      <c r="D45" s="33" t="s">
        <v>67</v>
      </c>
      <c r="E45" s="80" t="s">
        <v>160</v>
      </c>
      <c r="F45" s="33">
        <v>1958</v>
      </c>
      <c r="G45" s="79">
        <v>4.5242245367262512E-2</v>
      </c>
      <c r="H45" s="76">
        <v>11.972585849123639</v>
      </c>
      <c r="I45" s="78">
        <v>3.480172720558655E-3</v>
      </c>
      <c r="J45" s="77" t="s">
        <v>79</v>
      </c>
      <c r="K45" s="33">
        <v>3</v>
      </c>
      <c r="L45" s="33">
        <v>18</v>
      </c>
      <c r="M45" s="62" t="s">
        <v>225</v>
      </c>
      <c r="N45" s="77">
        <v>3</v>
      </c>
      <c r="O45" s="108">
        <v>18</v>
      </c>
    </row>
    <row r="46" spans="1:15" x14ac:dyDescent="0.25">
      <c r="A46" s="62">
        <v>46</v>
      </c>
      <c r="B46" s="60">
        <v>43</v>
      </c>
      <c r="C46" t="s">
        <v>159</v>
      </c>
      <c r="D46" s="33" t="s">
        <v>67</v>
      </c>
      <c r="E46" s="80" t="s">
        <v>149</v>
      </c>
      <c r="F46" s="33">
        <v>1958</v>
      </c>
      <c r="G46" s="79">
        <v>4.6029282406379934E-2</v>
      </c>
      <c r="H46" s="76">
        <v>11.767871197392127</v>
      </c>
      <c r="I46" s="78">
        <v>3.540714031259995E-3</v>
      </c>
      <c r="J46" s="77" t="s">
        <v>79</v>
      </c>
      <c r="K46" s="33">
        <v>4</v>
      </c>
      <c r="L46" s="33">
        <v>17</v>
      </c>
      <c r="M46" s="62" t="s">
        <v>225</v>
      </c>
      <c r="N46" s="77">
        <v>4</v>
      </c>
      <c r="O46" s="108">
        <v>17</v>
      </c>
    </row>
    <row r="47" spans="1:15" x14ac:dyDescent="0.25">
      <c r="A47" s="62">
        <v>47</v>
      </c>
      <c r="B47" s="60">
        <v>44</v>
      </c>
      <c r="C47" t="s">
        <v>158</v>
      </c>
      <c r="D47" s="33" t="s">
        <v>67</v>
      </c>
      <c r="E47" s="80" t="s">
        <v>83</v>
      </c>
      <c r="F47" s="33">
        <v>1966</v>
      </c>
      <c r="G47" s="79">
        <v>4.6457523145363666E-2</v>
      </c>
      <c r="H47" s="76">
        <v>11.659396153596353</v>
      </c>
      <c r="I47" s="78">
        <v>3.5736556265664357E-3</v>
      </c>
      <c r="J47" s="77" t="s">
        <v>98</v>
      </c>
      <c r="K47" s="33">
        <v>3</v>
      </c>
      <c r="L47" s="33">
        <v>18</v>
      </c>
      <c r="M47" s="62" t="s">
        <v>225</v>
      </c>
      <c r="N47" s="77">
        <v>2</v>
      </c>
      <c r="O47" s="108">
        <v>19</v>
      </c>
    </row>
    <row r="48" spans="1:15" x14ac:dyDescent="0.25">
      <c r="A48" s="62">
        <v>50</v>
      </c>
      <c r="B48" s="60">
        <v>45</v>
      </c>
      <c r="C48" t="s">
        <v>155</v>
      </c>
      <c r="D48" s="33" t="s">
        <v>67</v>
      </c>
      <c r="E48" s="80" t="s">
        <v>154</v>
      </c>
      <c r="F48" s="33">
        <v>1990</v>
      </c>
      <c r="G48" s="79">
        <v>4.7510763884929474E-2</v>
      </c>
      <c r="H48" s="76">
        <v>11.400925229882162</v>
      </c>
      <c r="I48" s="78">
        <v>3.6546741449945751E-3</v>
      </c>
      <c r="J48" s="77" t="s">
        <v>153</v>
      </c>
      <c r="K48" s="33">
        <v>3</v>
      </c>
      <c r="L48" s="33">
        <v>18</v>
      </c>
      <c r="M48" s="62" t="s">
        <v>226</v>
      </c>
      <c r="N48" s="77">
        <v>3</v>
      </c>
      <c r="O48" s="108">
        <v>18</v>
      </c>
    </row>
    <row r="49" spans="1:15" x14ac:dyDescent="0.25">
      <c r="A49" s="62">
        <v>52</v>
      </c>
      <c r="B49" s="60">
        <v>46</v>
      </c>
      <c r="C49" t="s">
        <v>150</v>
      </c>
      <c r="D49" s="33" t="s">
        <v>67</v>
      </c>
      <c r="E49" s="80" t="s">
        <v>149</v>
      </c>
      <c r="F49" s="33">
        <v>1992</v>
      </c>
      <c r="G49" s="79">
        <v>4.841354166273959E-2</v>
      </c>
      <c r="H49" s="76">
        <v>11.188329712377735</v>
      </c>
      <c r="I49" s="78">
        <v>3.7241185894415071E-3</v>
      </c>
      <c r="J49" s="77" t="s">
        <v>123</v>
      </c>
      <c r="K49" s="33">
        <v>7</v>
      </c>
      <c r="L49" s="33">
        <v>14</v>
      </c>
      <c r="M49" s="62" t="s">
        <v>225</v>
      </c>
      <c r="N49" s="77">
        <v>2</v>
      </c>
      <c r="O49" s="108">
        <v>19</v>
      </c>
    </row>
    <row r="50" spans="1:15" x14ac:dyDescent="0.25">
      <c r="A50" s="62">
        <v>53</v>
      </c>
      <c r="B50" s="60">
        <v>47</v>
      </c>
      <c r="C50" t="s">
        <v>148</v>
      </c>
      <c r="D50" s="33" t="s">
        <v>67</v>
      </c>
      <c r="E50" s="80" t="s">
        <v>147</v>
      </c>
      <c r="F50" s="33">
        <v>1979</v>
      </c>
      <c r="G50" s="79">
        <v>4.8471412032085937E-2</v>
      </c>
      <c r="H50" s="76">
        <v>11.174971884625668</v>
      </c>
      <c r="I50" s="78">
        <v>3.7285701563143027E-3</v>
      </c>
      <c r="J50" s="77" t="s">
        <v>96</v>
      </c>
      <c r="K50" s="33">
        <v>8</v>
      </c>
      <c r="L50" s="33">
        <v>13</v>
      </c>
      <c r="M50" s="62"/>
      <c r="N50" s="77" t="s">
        <v>227</v>
      </c>
      <c r="O50" s="108" t="s">
        <v>228</v>
      </c>
    </row>
    <row r="51" spans="1:15" x14ac:dyDescent="0.25">
      <c r="A51" s="62">
        <v>54</v>
      </c>
      <c r="B51" s="60">
        <v>48</v>
      </c>
      <c r="C51" t="s">
        <v>146</v>
      </c>
      <c r="D51" s="33" t="s">
        <v>67</v>
      </c>
      <c r="E51" s="80" t="s">
        <v>80</v>
      </c>
      <c r="F51" s="33">
        <v>1964</v>
      </c>
      <c r="G51" s="79">
        <v>4.877233796287328E-2</v>
      </c>
      <c r="H51" s="76">
        <v>11.10602216934929</v>
      </c>
      <c r="I51" s="78">
        <v>3.7517183048364064E-3</v>
      </c>
      <c r="J51" s="77" t="s">
        <v>98</v>
      </c>
      <c r="K51" s="33">
        <v>4</v>
      </c>
      <c r="L51" s="33">
        <v>17</v>
      </c>
      <c r="M51" s="62" t="s">
        <v>226</v>
      </c>
      <c r="N51" s="77">
        <v>3</v>
      </c>
      <c r="O51" s="108">
        <v>18</v>
      </c>
    </row>
    <row r="52" spans="1:15" x14ac:dyDescent="0.25">
      <c r="A52" s="62">
        <v>55</v>
      </c>
      <c r="B52" s="60">
        <v>49</v>
      </c>
      <c r="C52" t="s">
        <v>145</v>
      </c>
      <c r="D52" s="33" t="s">
        <v>67</v>
      </c>
      <c r="E52" s="80" t="s">
        <v>80</v>
      </c>
      <c r="F52" s="33">
        <v>1962</v>
      </c>
      <c r="G52" s="79">
        <v>4.880706018593628E-2</v>
      </c>
      <c r="H52" s="76">
        <v>11.098121144832803</v>
      </c>
      <c r="I52" s="78">
        <v>3.7543892450720216E-3</v>
      </c>
      <c r="J52" s="77" t="s">
        <v>98</v>
      </c>
      <c r="K52" s="33">
        <v>5</v>
      </c>
      <c r="L52" s="33">
        <v>16</v>
      </c>
      <c r="M52" s="62" t="s">
        <v>225</v>
      </c>
      <c r="N52" s="77">
        <v>4</v>
      </c>
      <c r="O52" s="108">
        <v>17</v>
      </c>
    </row>
    <row r="53" spans="1:15" x14ac:dyDescent="0.25">
      <c r="A53" s="62">
        <v>56</v>
      </c>
      <c r="B53" s="60">
        <v>50</v>
      </c>
      <c r="C53" t="s">
        <v>144</v>
      </c>
      <c r="D53" s="33" t="s">
        <v>67</v>
      </c>
      <c r="E53" s="80" t="s">
        <v>83</v>
      </c>
      <c r="F53" s="33">
        <v>1958</v>
      </c>
      <c r="G53" s="79">
        <v>4.9003819440258667E-2</v>
      </c>
      <c r="H53" s="76">
        <v>11.053560168448117</v>
      </c>
      <c r="I53" s="78">
        <v>3.7695245723275896E-3</v>
      </c>
      <c r="J53" s="77" t="s">
        <v>79</v>
      </c>
      <c r="K53" s="33">
        <v>5</v>
      </c>
      <c r="L53" s="33">
        <v>16</v>
      </c>
      <c r="M53" s="62" t="s">
        <v>225</v>
      </c>
      <c r="N53" s="77">
        <v>5</v>
      </c>
      <c r="O53" s="108">
        <v>16</v>
      </c>
    </row>
    <row r="54" spans="1:15" x14ac:dyDescent="0.25">
      <c r="A54" s="62">
        <v>57</v>
      </c>
      <c r="B54" s="60">
        <v>51</v>
      </c>
      <c r="C54" t="s">
        <v>143</v>
      </c>
      <c r="D54" s="33" t="s">
        <v>67</v>
      </c>
      <c r="E54" s="80" t="s">
        <v>101</v>
      </c>
      <c r="F54" s="33">
        <v>1963</v>
      </c>
      <c r="G54" s="79">
        <v>4.9293171294266358E-2</v>
      </c>
      <c r="H54" s="76">
        <v>10.988675559806635</v>
      </c>
      <c r="I54" s="78">
        <v>3.7917824072512584E-3</v>
      </c>
      <c r="J54" s="77" t="s">
        <v>98</v>
      </c>
      <c r="K54" s="33">
        <v>6</v>
      </c>
      <c r="L54" s="33">
        <v>15</v>
      </c>
      <c r="M54" s="62"/>
      <c r="N54" s="77" t="s">
        <v>227</v>
      </c>
      <c r="O54" s="108" t="s">
        <v>228</v>
      </c>
    </row>
    <row r="55" spans="1:15" x14ac:dyDescent="0.25">
      <c r="A55" s="62">
        <v>61</v>
      </c>
      <c r="B55" s="60">
        <v>52</v>
      </c>
      <c r="C55" t="s">
        <v>138</v>
      </c>
      <c r="D55" s="33" t="s">
        <v>67</v>
      </c>
      <c r="E55" s="80" t="s">
        <v>66</v>
      </c>
      <c r="F55" s="33">
        <v>1953</v>
      </c>
      <c r="G55" s="79">
        <v>5.0392708333674818E-2</v>
      </c>
      <c r="H55" s="76">
        <v>10.748909605731571</v>
      </c>
      <c r="I55" s="78">
        <v>3.8763621795134475E-3</v>
      </c>
      <c r="J55" s="77" t="s">
        <v>137</v>
      </c>
      <c r="K55" s="33">
        <v>1</v>
      </c>
      <c r="L55" s="33">
        <v>20</v>
      </c>
      <c r="M55" s="62" t="s">
        <v>225</v>
      </c>
      <c r="N55" s="77">
        <v>1</v>
      </c>
      <c r="O55" s="108">
        <v>20</v>
      </c>
    </row>
    <row r="56" spans="1:15" x14ac:dyDescent="0.25">
      <c r="A56" s="62">
        <v>62</v>
      </c>
      <c r="B56" s="60">
        <v>53</v>
      </c>
      <c r="C56" t="s">
        <v>136</v>
      </c>
      <c r="D56" s="33" t="s">
        <v>67</v>
      </c>
      <c r="E56" s="80" t="s">
        <v>66</v>
      </c>
      <c r="F56" s="33">
        <v>1970</v>
      </c>
      <c r="G56" s="79">
        <v>5.0624189811060205E-2</v>
      </c>
      <c r="H56" s="76">
        <v>10.699759713454716</v>
      </c>
      <c r="I56" s="78">
        <v>3.8941684470046312E-3</v>
      </c>
      <c r="J56" s="77" t="s">
        <v>103</v>
      </c>
      <c r="K56" s="33">
        <v>6</v>
      </c>
      <c r="L56" s="33">
        <v>15</v>
      </c>
      <c r="M56" s="62" t="s">
        <v>225</v>
      </c>
      <c r="N56" s="77">
        <v>3</v>
      </c>
      <c r="O56" s="108">
        <v>18</v>
      </c>
    </row>
    <row r="57" spans="1:15" x14ac:dyDescent="0.25">
      <c r="A57" s="62">
        <v>69</v>
      </c>
      <c r="B57" s="60">
        <v>54</v>
      </c>
      <c r="C57" t="s">
        <v>128</v>
      </c>
      <c r="D57" s="33" t="s">
        <v>67</v>
      </c>
      <c r="E57" s="80" t="s">
        <v>70</v>
      </c>
      <c r="F57" s="33">
        <v>1972</v>
      </c>
      <c r="G57" s="79">
        <v>5.2684374997625127E-2</v>
      </c>
      <c r="H57" s="76">
        <v>10.281353184717169</v>
      </c>
      <c r="I57" s="78">
        <v>4.0526442305865483E-3</v>
      </c>
      <c r="J57" s="77" t="s">
        <v>76</v>
      </c>
      <c r="K57" s="33">
        <v>6</v>
      </c>
      <c r="L57" s="33">
        <v>15</v>
      </c>
      <c r="M57" s="62" t="s">
        <v>225</v>
      </c>
      <c r="N57" s="77">
        <v>4</v>
      </c>
      <c r="O57" s="108">
        <v>17</v>
      </c>
    </row>
    <row r="58" spans="1:15" x14ac:dyDescent="0.25">
      <c r="A58" s="62">
        <v>71</v>
      </c>
      <c r="B58" s="60">
        <v>55</v>
      </c>
      <c r="C58" t="s">
        <v>126</v>
      </c>
      <c r="D58" s="33" t="s">
        <v>67</v>
      </c>
      <c r="E58" s="80" t="s">
        <v>83</v>
      </c>
      <c r="F58" s="33">
        <v>1973</v>
      </c>
      <c r="G58" s="79">
        <v>5.2892708328727167E-2</v>
      </c>
      <c r="H58" s="76">
        <v>10.240857081853678</v>
      </c>
      <c r="I58" s="78">
        <v>4.0686698714405512E-3</v>
      </c>
      <c r="J58" s="77" t="s">
        <v>76</v>
      </c>
      <c r="K58" s="33">
        <v>7</v>
      </c>
      <c r="L58" s="33">
        <v>14</v>
      </c>
      <c r="M58" s="62" t="s">
        <v>225</v>
      </c>
      <c r="N58" s="77">
        <v>5</v>
      </c>
      <c r="O58" s="108">
        <v>16</v>
      </c>
    </row>
    <row r="59" spans="1:15" x14ac:dyDescent="0.25">
      <c r="A59" s="62">
        <v>73</v>
      </c>
      <c r="B59" s="60">
        <v>56</v>
      </c>
      <c r="C59" t="s">
        <v>124</v>
      </c>
      <c r="D59" s="33" t="s">
        <v>67</v>
      </c>
      <c r="E59" s="80" t="s">
        <v>83</v>
      </c>
      <c r="F59" s="33">
        <v>1996</v>
      </c>
      <c r="G59" s="79">
        <v>5.2904282405506819E-2</v>
      </c>
      <c r="H59" s="76">
        <v>10.238616649496118</v>
      </c>
      <c r="I59" s="78">
        <v>4.0695601850389857E-3</v>
      </c>
      <c r="J59" s="77" t="s">
        <v>123</v>
      </c>
      <c r="K59" s="33">
        <v>8</v>
      </c>
      <c r="L59" s="33">
        <v>13</v>
      </c>
      <c r="M59" s="62" t="s">
        <v>225</v>
      </c>
      <c r="N59" s="77">
        <v>3</v>
      </c>
      <c r="O59" s="108">
        <v>18</v>
      </c>
    </row>
    <row r="60" spans="1:15" x14ac:dyDescent="0.25">
      <c r="A60" s="62">
        <v>75</v>
      </c>
      <c r="B60" s="60">
        <v>57</v>
      </c>
      <c r="C60" t="s">
        <v>119</v>
      </c>
      <c r="D60" s="33" t="s">
        <v>67</v>
      </c>
      <c r="E60" s="80" t="s">
        <v>66</v>
      </c>
      <c r="F60" s="33">
        <v>1974</v>
      </c>
      <c r="G60" s="79">
        <v>5.3251504628860857E-2</v>
      </c>
      <c r="H60" s="76">
        <v>10.17185655958157</v>
      </c>
      <c r="I60" s="78">
        <v>4.0962695868354505E-3</v>
      </c>
      <c r="J60" s="77" t="s">
        <v>76</v>
      </c>
      <c r="K60" s="33">
        <v>8</v>
      </c>
      <c r="L60" s="33">
        <v>13</v>
      </c>
      <c r="M60" s="62" t="s">
        <v>225</v>
      </c>
      <c r="N60" s="77">
        <v>6</v>
      </c>
      <c r="O60" s="108">
        <v>15</v>
      </c>
    </row>
    <row r="61" spans="1:15" x14ac:dyDescent="0.25">
      <c r="A61" s="62">
        <v>76</v>
      </c>
      <c r="B61" s="60">
        <v>58</v>
      </c>
      <c r="C61" t="s">
        <v>118</v>
      </c>
      <c r="D61" s="33" t="s">
        <v>67</v>
      </c>
      <c r="E61" s="80" t="s">
        <v>24</v>
      </c>
      <c r="F61" s="33">
        <v>1975</v>
      </c>
      <c r="G61" s="79">
        <v>5.4420486107119359E-2</v>
      </c>
      <c r="H61" s="76">
        <v>9.9533595786055482</v>
      </c>
      <c r="I61" s="78">
        <v>4.1861912390091811E-3</v>
      </c>
      <c r="J61" s="77" t="s">
        <v>76</v>
      </c>
      <c r="K61" s="33">
        <v>9</v>
      </c>
      <c r="L61" s="33">
        <v>12</v>
      </c>
      <c r="M61" s="62"/>
      <c r="N61" s="77" t="s">
        <v>227</v>
      </c>
      <c r="O61" s="108" t="s">
        <v>228</v>
      </c>
    </row>
    <row r="62" spans="1:15" x14ac:dyDescent="0.25">
      <c r="A62" s="62">
        <v>77</v>
      </c>
      <c r="B62" s="60">
        <v>59</v>
      </c>
      <c r="C62" t="s">
        <v>117</v>
      </c>
      <c r="D62" s="33" t="s">
        <v>67</v>
      </c>
      <c r="E62" s="80" t="s">
        <v>116</v>
      </c>
      <c r="F62" s="33">
        <v>1962</v>
      </c>
      <c r="G62" s="79">
        <v>5.5959837962291203E-2</v>
      </c>
      <c r="H62" s="76">
        <v>9.6795610278870221</v>
      </c>
      <c r="I62" s="78">
        <v>4.3046029201762462E-3</v>
      </c>
      <c r="J62" s="77" t="s">
        <v>98</v>
      </c>
      <c r="K62" s="33">
        <v>7</v>
      </c>
      <c r="L62" s="33">
        <v>14</v>
      </c>
      <c r="M62" s="62" t="s">
        <v>225</v>
      </c>
      <c r="N62" s="77">
        <v>5</v>
      </c>
      <c r="O62" s="108">
        <v>16</v>
      </c>
    </row>
    <row r="63" spans="1:15" x14ac:dyDescent="0.25">
      <c r="A63" s="62">
        <v>80</v>
      </c>
      <c r="B63" s="60">
        <v>60</v>
      </c>
      <c r="C63" t="s">
        <v>113</v>
      </c>
      <c r="D63" s="33" t="s">
        <v>67</v>
      </c>
      <c r="E63" s="80" t="s">
        <v>73</v>
      </c>
      <c r="F63" s="33">
        <v>1958</v>
      </c>
      <c r="G63" s="79">
        <v>5.6283912032085937E-2</v>
      </c>
      <c r="H63" s="76">
        <v>9.6238276109499488</v>
      </c>
      <c r="I63" s="78">
        <v>4.3295316947758412E-3</v>
      </c>
      <c r="J63" s="77" t="s">
        <v>79</v>
      </c>
      <c r="K63" s="33">
        <v>6</v>
      </c>
      <c r="L63" s="33">
        <v>15</v>
      </c>
      <c r="M63" s="62" t="s">
        <v>225</v>
      </c>
      <c r="N63" s="77">
        <v>6</v>
      </c>
      <c r="O63" s="108">
        <v>15</v>
      </c>
    </row>
    <row r="64" spans="1:15" x14ac:dyDescent="0.25">
      <c r="A64" s="62">
        <v>82</v>
      </c>
      <c r="B64" s="60">
        <v>61</v>
      </c>
      <c r="C64" t="s">
        <v>110</v>
      </c>
      <c r="D64" s="33" t="s">
        <v>67</v>
      </c>
      <c r="E64" s="80" t="s">
        <v>109</v>
      </c>
      <c r="F64" s="33">
        <v>1967</v>
      </c>
      <c r="G64" s="79">
        <v>5.6631134255439974E-2</v>
      </c>
      <c r="H64" s="76">
        <v>9.564821079221705</v>
      </c>
      <c r="I64" s="78">
        <v>4.356241096572306E-3</v>
      </c>
      <c r="J64" s="77" t="s">
        <v>103</v>
      </c>
      <c r="K64" s="33">
        <v>7</v>
      </c>
      <c r="L64" s="33">
        <v>14</v>
      </c>
      <c r="M64" s="62" t="s">
        <v>225</v>
      </c>
      <c r="N64" s="77">
        <v>4</v>
      </c>
      <c r="O64" s="108">
        <v>17</v>
      </c>
    </row>
    <row r="65" spans="1:15" x14ac:dyDescent="0.25">
      <c r="A65" s="62">
        <v>83</v>
      </c>
      <c r="B65" s="60">
        <v>62</v>
      </c>
      <c r="C65" t="s">
        <v>108</v>
      </c>
      <c r="D65" s="33" t="s">
        <v>67</v>
      </c>
      <c r="E65" s="80" t="s">
        <v>70</v>
      </c>
      <c r="F65" s="33">
        <v>1963</v>
      </c>
      <c r="G65" s="79">
        <v>5.6723726847849321E-2</v>
      </c>
      <c r="H65" s="76">
        <v>9.5492080081336184</v>
      </c>
      <c r="I65" s="78">
        <v>4.3633636036807168E-3</v>
      </c>
      <c r="J65" s="77" t="s">
        <v>98</v>
      </c>
      <c r="K65" s="33">
        <v>8</v>
      </c>
      <c r="L65" s="33">
        <v>13</v>
      </c>
      <c r="M65" s="62" t="s">
        <v>225</v>
      </c>
      <c r="N65" s="77">
        <v>6</v>
      </c>
      <c r="O65" s="108">
        <v>15</v>
      </c>
    </row>
    <row r="66" spans="1:15" x14ac:dyDescent="0.25">
      <c r="A66" s="62">
        <v>84</v>
      </c>
      <c r="B66" s="60">
        <v>63</v>
      </c>
      <c r="C66" t="s">
        <v>107</v>
      </c>
      <c r="D66" s="33" t="s">
        <v>67</v>
      </c>
      <c r="E66" s="80" t="s">
        <v>106</v>
      </c>
      <c r="F66" s="33">
        <v>1961</v>
      </c>
      <c r="G66" s="79">
        <v>5.6746875001408625E-2</v>
      </c>
      <c r="H66" s="76">
        <v>9.5453127005358613</v>
      </c>
      <c r="I66" s="78">
        <v>4.3651442308775866E-3</v>
      </c>
      <c r="J66" s="77" t="s">
        <v>79</v>
      </c>
      <c r="K66" s="33">
        <v>7</v>
      </c>
      <c r="L66" s="33">
        <v>14</v>
      </c>
      <c r="M66" s="62"/>
      <c r="N66" s="77" t="s">
        <v>227</v>
      </c>
      <c r="O66" s="108" t="s">
        <v>228</v>
      </c>
    </row>
    <row r="67" spans="1:15" x14ac:dyDescent="0.25">
      <c r="A67" s="62">
        <v>85</v>
      </c>
      <c r="B67" s="60">
        <v>64</v>
      </c>
      <c r="C67" t="s">
        <v>105</v>
      </c>
      <c r="D67" s="33" t="s">
        <v>67</v>
      </c>
      <c r="E67" s="80" t="s">
        <v>104</v>
      </c>
      <c r="F67" s="33">
        <v>1967</v>
      </c>
      <c r="G67" s="79">
        <v>5.7823263887257781E-2</v>
      </c>
      <c r="H67" s="76">
        <v>9.3676252472152637</v>
      </c>
      <c r="I67" s="78">
        <v>4.4479433759429064E-3</v>
      </c>
      <c r="J67" s="77" t="s">
        <v>103</v>
      </c>
      <c r="K67" s="33">
        <v>8</v>
      </c>
      <c r="L67" s="33">
        <v>13</v>
      </c>
      <c r="M67" s="62"/>
      <c r="N67" s="77" t="s">
        <v>227</v>
      </c>
      <c r="O67" s="108" t="s">
        <v>228</v>
      </c>
    </row>
    <row r="68" spans="1:15" x14ac:dyDescent="0.25">
      <c r="A68" s="62">
        <v>87</v>
      </c>
      <c r="B68" s="60">
        <v>65</v>
      </c>
      <c r="C68" t="s">
        <v>100</v>
      </c>
      <c r="D68" s="33" t="s">
        <v>67</v>
      </c>
      <c r="E68" s="80" t="s">
        <v>99</v>
      </c>
      <c r="F68" s="33">
        <v>1962</v>
      </c>
      <c r="G68" s="79">
        <v>5.8297800926084165E-2</v>
      </c>
      <c r="H68" s="76">
        <v>9.2913739122586509</v>
      </c>
      <c r="I68" s="78">
        <v>4.4844462250833977E-3</v>
      </c>
      <c r="J68" s="77" t="s">
        <v>98</v>
      </c>
      <c r="K68" s="33">
        <v>9</v>
      </c>
      <c r="L68" s="33">
        <v>12</v>
      </c>
      <c r="M68" s="62"/>
      <c r="N68" s="77" t="s">
        <v>227</v>
      </c>
      <c r="O68" s="108" t="s">
        <v>228</v>
      </c>
    </row>
    <row r="69" spans="1:15" x14ac:dyDescent="0.25">
      <c r="A69" s="62">
        <v>88</v>
      </c>
      <c r="B69" s="60">
        <v>66</v>
      </c>
      <c r="C69" t="s">
        <v>97</v>
      </c>
      <c r="D69" s="33" t="s">
        <v>67</v>
      </c>
      <c r="E69" s="80" t="s">
        <v>73</v>
      </c>
      <c r="F69" s="33">
        <v>1977</v>
      </c>
      <c r="G69" s="79">
        <v>5.8401967587997206E-2</v>
      </c>
      <c r="H69" s="76">
        <v>9.2748016725722469</v>
      </c>
      <c r="I69" s="78">
        <v>4.4924590452305544E-3</v>
      </c>
      <c r="J69" s="77" t="s">
        <v>96</v>
      </c>
      <c r="K69" s="33">
        <v>9</v>
      </c>
      <c r="L69" s="33">
        <v>12</v>
      </c>
      <c r="M69" s="62" t="s">
        <v>225</v>
      </c>
      <c r="N69" s="77">
        <v>5</v>
      </c>
      <c r="O69" s="108">
        <v>16</v>
      </c>
    </row>
    <row r="70" spans="1:15" x14ac:dyDescent="0.25">
      <c r="A70" s="62">
        <v>89</v>
      </c>
      <c r="B70" s="60">
        <v>67</v>
      </c>
      <c r="C70" t="s">
        <v>95</v>
      </c>
      <c r="D70" s="33" t="s">
        <v>67</v>
      </c>
      <c r="E70" s="80" t="s">
        <v>80</v>
      </c>
      <c r="F70" s="33">
        <v>1957</v>
      </c>
      <c r="G70" s="79">
        <v>5.8702893518784549E-2</v>
      </c>
      <c r="H70" s="76">
        <v>9.2272566852831002</v>
      </c>
      <c r="I70" s="78">
        <v>4.5156071937526576E-3</v>
      </c>
      <c r="J70" s="77" t="s">
        <v>79</v>
      </c>
      <c r="K70" s="33">
        <v>8</v>
      </c>
      <c r="L70" s="33">
        <v>13</v>
      </c>
      <c r="M70" s="62" t="s">
        <v>225</v>
      </c>
      <c r="N70" s="77">
        <v>7</v>
      </c>
      <c r="O70" s="108">
        <v>14</v>
      </c>
    </row>
    <row r="71" spans="1:15" x14ac:dyDescent="0.25">
      <c r="A71" s="62">
        <v>95</v>
      </c>
      <c r="B71" s="60">
        <v>68</v>
      </c>
      <c r="C71" t="s">
        <v>88</v>
      </c>
      <c r="D71" s="33" t="s">
        <v>67</v>
      </c>
      <c r="E71" s="80" t="s">
        <v>87</v>
      </c>
      <c r="F71" s="33">
        <v>1975</v>
      </c>
      <c r="G71" s="79">
        <v>6.1480671298340894E-2</v>
      </c>
      <c r="H71" s="76">
        <v>8.8103570639002431</v>
      </c>
      <c r="I71" s="78">
        <v>4.7292824075646838E-3</v>
      </c>
      <c r="J71" s="77" t="s">
        <v>76</v>
      </c>
      <c r="K71" s="33">
        <v>10</v>
      </c>
      <c r="L71" s="33">
        <v>11</v>
      </c>
      <c r="M71" s="62"/>
      <c r="N71" s="77" t="s">
        <v>227</v>
      </c>
      <c r="O71" s="108" t="s">
        <v>228</v>
      </c>
    </row>
    <row r="72" spans="1:15" x14ac:dyDescent="0.25">
      <c r="A72" s="62">
        <v>96</v>
      </c>
      <c r="B72" s="60">
        <v>69</v>
      </c>
      <c r="C72" t="s">
        <v>86</v>
      </c>
      <c r="D72" s="33" t="s">
        <v>67</v>
      </c>
      <c r="E72" s="80" t="s">
        <v>85</v>
      </c>
      <c r="F72" s="33">
        <v>1949</v>
      </c>
      <c r="G72" s="79">
        <v>6.1723726852505933E-2</v>
      </c>
      <c r="H72" s="76">
        <v>8.7756636594712596</v>
      </c>
      <c r="I72" s="78">
        <v>4.7479789886543024E-3</v>
      </c>
      <c r="J72" s="77" t="s">
        <v>65</v>
      </c>
      <c r="K72" s="33">
        <v>1</v>
      </c>
      <c r="L72" s="33">
        <v>20</v>
      </c>
      <c r="M72" s="62"/>
      <c r="N72" s="77" t="s">
        <v>227</v>
      </c>
      <c r="O72" s="108" t="s">
        <v>228</v>
      </c>
    </row>
    <row r="73" spans="1:15" x14ac:dyDescent="0.25">
      <c r="A73" s="62">
        <v>98</v>
      </c>
      <c r="B73" s="60">
        <v>70</v>
      </c>
      <c r="C73" t="s">
        <v>81</v>
      </c>
      <c r="D73" s="33" t="s">
        <v>67</v>
      </c>
      <c r="E73" s="80" t="s">
        <v>80</v>
      </c>
      <c r="F73" s="33">
        <v>1959</v>
      </c>
      <c r="G73" s="79">
        <v>6.3043171292520128E-2</v>
      </c>
      <c r="H73" s="76">
        <v>8.5919958587320249</v>
      </c>
      <c r="I73" s="78">
        <v>4.8494747148092408E-3</v>
      </c>
      <c r="J73" s="77" t="s">
        <v>79</v>
      </c>
      <c r="K73" s="33">
        <v>9</v>
      </c>
      <c r="L73" s="33">
        <v>12</v>
      </c>
      <c r="M73" s="62" t="s">
        <v>225</v>
      </c>
      <c r="N73" s="77">
        <v>8</v>
      </c>
      <c r="O73" s="108">
        <v>13</v>
      </c>
    </row>
    <row r="74" spans="1:15" x14ac:dyDescent="0.25">
      <c r="A74" s="62">
        <v>100</v>
      </c>
      <c r="B74" s="60">
        <v>71</v>
      </c>
      <c r="C74" t="s">
        <v>77</v>
      </c>
      <c r="D74" s="33" t="s">
        <v>67</v>
      </c>
      <c r="E74" s="80" t="s">
        <v>66</v>
      </c>
      <c r="F74" s="33">
        <v>1973</v>
      </c>
      <c r="G74" s="79">
        <v>6.4895023147983011E-2</v>
      </c>
      <c r="H74" s="76">
        <v>8.3468136752410125</v>
      </c>
      <c r="I74" s="78">
        <v>4.991924857537155E-3</v>
      </c>
      <c r="J74" s="77" t="s">
        <v>76</v>
      </c>
      <c r="K74" s="33">
        <v>11</v>
      </c>
      <c r="L74" s="33">
        <v>10</v>
      </c>
      <c r="M74" s="62" t="s">
        <v>226</v>
      </c>
      <c r="N74" s="77">
        <v>7</v>
      </c>
      <c r="O74" s="108">
        <v>14</v>
      </c>
    </row>
    <row r="75" spans="1:15" x14ac:dyDescent="0.25">
      <c r="A75" s="62">
        <v>102</v>
      </c>
      <c r="B75" s="60">
        <v>72</v>
      </c>
      <c r="C75" t="s">
        <v>74</v>
      </c>
      <c r="D75" s="33" t="s">
        <v>67</v>
      </c>
      <c r="E75" s="80" t="s">
        <v>73</v>
      </c>
      <c r="F75" s="33">
        <v>1945</v>
      </c>
      <c r="G75" s="79">
        <v>7.446678240376059E-2</v>
      </c>
      <c r="H75" s="76">
        <v>7.2739367699511668</v>
      </c>
      <c r="I75" s="78">
        <v>5.728214031058507E-3</v>
      </c>
      <c r="J75" s="77" t="s">
        <v>65</v>
      </c>
      <c r="K75" s="33">
        <v>2</v>
      </c>
      <c r="L75" s="33">
        <v>19</v>
      </c>
      <c r="M75" s="62" t="s">
        <v>225</v>
      </c>
      <c r="N75" s="77">
        <v>1</v>
      </c>
      <c r="O75" s="108">
        <v>20</v>
      </c>
    </row>
    <row r="76" spans="1:15" x14ac:dyDescent="0.25">
      <c r="A76" s="62">
        <v>104</v>
      </c>
      <c r="B76" s="60">
        <v>73</v>
      </c>
      <c r="C76" t="s">
        <v>68</v>
      </c>
      <c r="D76" s="33" t="s">
        <v>67</v>
      </c>
      <c r="E76" s="80" t="s">
        <v>66</v>
      </c>
      <c r="F76" s="33">
        <v>1950</v>
      </c>
      <c r="G76" s="79">
        <v>8.307870370370371E-2</v>
      </c>
      <c r="H76" s="76">
        <v>6.5199219838395095</v>
      </c>
      <c r="I76" s="78">
        <v>6.3906695156695165E-3</v>
      </c>
      <c r="J76" s="77" t="s">
        <v>65</v>
      </c>
      <c r="K76" s="33">
        <v>3</v>
      </c>
      <c r="L76" s="33">
        <v>18</v>
      </c>
      <c r="M76" s="62" t="s">
        <v>225</v>
      </c>
      <c r="N76" s="77">
        <v>2</v>
      </c>
      <c r="O76" s="108">
        <v>19</v>
      </c>
    </row>
    <row r="77" spans="1:15" ht="15.75" x14ac:dyDescent="0.25">
      <c r="A77" s="62"/>
      <c r="B77" s="60"/>
      <c r="D77" s="69" t="s">
        <v>28</v>
      </c>
      <c r="E77" s="80"/>
      <c r="F77" s="33"/>
      <c r="G77" s="79"/>
      <c r="H77" s="76"/>
      <c r="I77" s="78"/>
      <c r="J77" s="77"/>
      <c r="M77" s="62"/>
      <c r="N77" s="77"/>
      <c r="O77" s="108"/>
    </row>
    <row r="78" spans="1:15" s="46" customFormat="1" x14ac:dyDescent="0.25">
      <c r="A78" s="94">
        <v>31</v>
      </c>
      <c r="B78" s="95">
        <v>1</v>
      </c>
      <c r="C78" s="46" t="s">
        <v>180</v>
      </c>
      <c r="D78" s="47" t="s">
        <v>71</v>
      </c>
      <c r="E78" s="96" t="s">
        <v>70</v>
      </c>
      <c r="F78" s="47">
        <v>1998</v>
      </c>
      <c r="G78" s="97">
        <v>4.2545486110611819E-2</v>
      </c>
      <c r="H78" s="98">
        <v>12.731472035797532</v>
      </c>
      <c r="I78" s="99">
        <v>3.2727297008162937E-3</v>
      </c>
      <c r="J78" s="100" t="s">
        <v>179</v>
      </c>
      <c r="K78" s="47">
        <v>1</v>
      </c>
      <c r="L78" s="47">
        <v>20</v>
      </c>
      <c r="M78" s="94" t="s">
        <v>225</v>
      </c>
      <c r="N78" s="100">
        <v>1</v>
      </c>
      <c r="O78" s="107">
        <v>20</v>
      </c>
    </row>
    <row r="79" spans="1:15" x14ac:dyDescent="0.25">
      <c r="A79" s="62">
        <v>39</v>
      </c>
      <c r="B79" s="101">
        <v>2</v>
      </c>
      <c r="C79" t="s">
        <v>169</v>
      </c>
      <c r="D79" s="33" t="s">
        <v>71</v>
      </c>
      <c r="E79" s="80" t="s">
        <v>130</v>
      </c>
      <c r="F79" s="33">
        <v>1974</v>
      </c>
      <c r="G79" s="79">
        <v>4.4339467589452397E-2</v>
      </c>
      <c r="H79" s="76">
        <v>12.216354776337456</v>
      </c>
      <c r="I79" s="78">
        <v>3.4107282761117229E-3</v>
      </c>
      <c r="J79" s="77" t="s">
        <v>82</v>
      </c>
      <c r="K79" s="33">
        <v>1</v>
      </c>
      <c r="L79" s="33">
        <v>20</v>
      </c>
      <c r="M79" s="62" t="s">
        <v>225</v>
      </c>
      <c r="N79" s="77">
        <v>1</v>
      </c>
      <c r="O79" s="108">
        <v>20</v>
      </c>
    </row>
    <row r="80" spans="1:15" x14ac:dyDescent="0.25">
      <c r="A80" s="62">
        <v>43</v>
      </c>
      <c r="B80" s="101">
        <v>3</v>
      </c>
      <c r="C80" t="s">
        <v>163</v>
      </c>
      <c r="D80" s="33" t="s">
        <v>71</v>
      </c>
      <c r="E80" s="80" t="s">
        <v>101</v>
      </c>
      <c r="F80" s="33">
        <v>1974</v>
      </c>
      <c r="G80" s="79">
        <v>4.4895023143908475E-2</v>
      </c>
      <c r="H80" s="76">
        <v>12.065182925296298</v>
      </c>
      <c r="I80" s="78">
        <v>3.4534633187621902E-3</v>
      </c>
      <c r="J80" s="77" t="s">
        <v>82</v>
      </c>
      <c r="K80" s="33">
        <v>2</v>
      </c>
      <c r="L80" s="33">
        <v>19</v>
      </c>
      <c r="M80" s="62"/>
      <c r="N80" s="77" t="s">
        <v>227</v>
      </c>
      <c r="O80" s="108" t="s">
        <v>228</v>
      </c>
    </row>
    <row r="81" spans="1:15" x14ac:dyDescent="0.25">
      <c r="A81" s="62">
        <v>48</v>
      </c>
      <c r="B81" s="101">
        <v>4</v>
      </c>
      <c r="C81" t="s">
        <v>157</v>
      </c>
      <c r="D81" s="33" t="s">
        <v>71</v>
      </c>
      <c r="E81" s="80" t="s">
        <v>101</v>
      </c>
      <c r="F81" s="33">
        <v>1978</v>
      </c>
      <c r="G81" s="79">
        <v>4.675844907615101E-2</v>
      </c>
      <c r="H81" s="76">
        <v>11.584359134420948</v>
      </c>
      <c r="I81" s="78">
        <v>3.5968037750885393E-3</v>
      </c>
      <c r="J81" s="77" t="s">
        <v>91</v>
      </c>
      <c r="K81" s="33">
        <v>1</v>
      </c>
      <c r="L81" s="33">
        <v>20</v>
      </c>
      <c r="M81" s="62"/>
      <c r="N81" s="77" t="s">
        <v>227</v>
      </c>
      <c r="O81" s="108" t="s">
        <v>228</v>
      </c>
    </row>
    <row r="82" spans="1:15" x14ac:dyDescent="0.25">
      <c r="A82" s="62">
        <v>49</v>
      </c>
      <c r="B82" s="101">
        <v>5</v>
      </c>
      <c r="C82" t="s">
        <v>156</v>
      </c>
      <c r="D82" s="33" t="s">
        <v>71</v>
      </c>
      <c r="E82" s="80" t="s">
        <v>66</v>
      </c>
      <c r="F82" s="33">
        <v>1982</v>
      </c>
      <c r="G82" s="79">
        <v>4.749918981542578E-2</v>
      </c>
      <c r="H82" s="76">
        <v>11.403703279392687</v>
      </c>
      <c r="I82" s="78">
        <v>3.6537838319558292E-3</v>
      </c>
      <c r="J82" s="77" t="s">
        <v>111</v>
      </c>
      <c r="K82" s="33">
        <v>1</v>
      </c>
      <c r="L82" s="33">
        <v>20</v>
      </c>
      <c r="M82" s="62" t="s">
        <v>225</v>
      </c>
      <c r="N82" s="77">
        <v>1</v>
      </c>
      <c r="O82" s="108">
        <v>20</v>
      </c>
    </row>
    <row r="83" spans="1:15" x14ac:dyDescent="0.25">
      <c r="A83" s="62">
        <v>51</v>
      </c>
      <c r="B83" s="101">
        <v>6</v>
      </c>
      <c r="C83" t="s">
        <v>152</v>
      </c>
      <c r="D83" s="33" t="s">
        <v>71</v>
      </c>
      <c r="E83" s="80" t="s">
        <v>149</v>
      </c>
      <c r="F83" s="33">
        <v>1997</v>
      </c>
      <c r="G83" s="79">
        <v>4.8401967593235895E-2</v>
      </c>
      <c r="H83" s="76">
        <v>11.191005109932014</v>
      </c>
      <c r="I83" s="78">
        <v>3.7232282764027612E-3</v>
      </c>
      <c r="J83" s="77" t="s">
        <v>151</v>
      </c>
      <c r="K83" s="33">
        <v>1</v>
      </c>
      <c r="L83" s="33">
        <v>19</v>
      </c>
      <c r="M83" s="62" t="s">
        <v>225</v>
      </c>
      <c r="N83" s="77">
        <v>2</v>
      </c>
      <c r="O83" s="108">
        <v>19</v>
      </c>
    </row>
    <row r="84" spans="1:15" x14ac:dyDescent="0.25">
      <c r="A84" s="62">
        <v>58</v>
      </c>
      <c r="B84" s="101">
        <v>7</v>
      </c>
      <c r="C84" t="s">
        <v>142</v>
      </c>
      <c r="D84" s="33" t="s">
        <v>71</v>
      </c>
      <c r="E84" s="80" t="s">
        <v>70</v>
      </c>
      <c r="F84" s="33">
        <v>1973</v>
      </c>
      <c r="G84" s="79">
        <v>4.9814004625659436E-2</v>
      </c>
      <c r="H84" s="76">
        <v>10.873782799378702</v>
      </c>
      <c r="I84" s="78">
        <v>3.8318465096661104E-3</v>
      </c>
      <c r="J84" s="77" t="s">
        <v>82</v>
      </c>
      <c r="K84" s="33">
        <v>3</v>
      </c>
      <c r="L84" s="33">
        <v>18</v>
      </c>
      <c r="M84" s="62" t="s">
        <v>225</v>
      </c>
      <c r="N84" s="77">
        <v>2</v>
      </c>
      <c r="O84" s="108">
        <v>19</v>
      </c>
    </row>
    <row r="85" spans="1:15" x14ac:dyDescent="0.25">
      <c r="A85" s="62">
        <v>59</v>
      </c>
      <c r="B85" s="101">
        <v>8</v>
      </c>
      <c r="C85" t="s">
        <v>141</v>
      </c>
      <c r="D85" s="33" t="s">
        <v>71</v>
      </c>
      <c r="E85" s="80" t="s">
        <v>70</v>
      </c>
      <c r="F85" s="33">
        <v>1978</v>
      </c>
      <c r="G85" s="79">
        <v>5.0311689810769167E-2</v>
      </c>
      <c r="H85" s="76">
        <v>10.766218918584672</v>
      </c>
      <c r="I85" s="78">
        <v>3.8701299854437821E-3</v>
      </c>
      <c r="J85" s="77" t="s">
        <v>91</v>
      </c>
      <c r="K85" s="33">
        <v>2</v>
      </c>
      <c r="L85" s="33">
        <v>19</v>
      </c>
      <c r="M85" s="62" t="s">
        <v>225</v>
      </c>
      <c r="N85" s="77">
        <v>1</v>
      </c>
      <c r="O85" s="108">
        <v>20</v>
      </c>
    </row>
    <row r="86" spans="1:15" x14ac:dyDescent="0.25">
      <c r="A86" s="62">
        <v>60</v>
      </c>
      <c r="B86" s="101">
        <v>9</v>
      </c>
      <c r="C86" t="s">
        <v>140</v>
      </c>
      <c r="D86" s="33" t="s">
        <v>71</v>
      </c>
      <c r="E86" s="80" t="s">
        <v>83</v>
      </c>
      <c r="F86" s="33">
        <v>1992</v>
      </c>
      <c r="G86" s="79">
        <v>5.0357986110611819E-2</v>
      </c>
      <c r="H86" s="76">
        <v>10.756321062500206</v>
      </c>
      <c r="I86" s="78">
        <v>3.8736912392778322E-3</v>
      </c>
      <c r="J86" s="77" t="s">
        <v>139</v>
      </c>
      <c r="K86" s="33">
        <v>1</v>
      </c>
      <c r="L86" s="33">
        <v>20</v>
      </c>
      <c r="M86" s="62" t="s">
        <v>225</v>
      </c>
      <c r="N86" s="77">
        <v>1</v>
      </c>
      <c r="O86" s="108">
        <v>20</v>
      </c>
    </row>
    <row r="87" spans="1:15" x14ac:dyDescent="0.25">
      <c r="A87" s="62">
        <v>63</v>
      </c>
      <c r="B87" s="101">
        <v>10</v>
      </c>
      <c r="C87" t="s">
        <v>135</v>
      </c>
      <c r="D87" s="33" t="s">
        <v>71</v>
      </c>
      <c r="E87" s="80" t="s">
        <v>66</v>
      </c>
      <c r="F87" s="33">
        <v>1971</v>
      </c>
      <c r="G87" s="79">
        <v>5.1156597219232935E-2</v>
      </c>
      <c r="H87" s="76">
        <v>10.588402984376385</v>
      </c>
      <c r="I87" s="78">
        <v>3.9351228630179185E-3</v>
      </c>
      <c r="J87" s="77" t="s">
        <v>120</v>
      </c>
      <c r="K87" s="33">
        <v>1</v>
      </c>
      <c r="L87" s="33">
        <v>20</v>
      </c>
      <c r="M87" s="62" t="s">
        <v>225</v>
      </c>
      <c r="N87" s="77">
        <v>1</v>
      </c>
      <c r="O87" s="108">
        <v>20</v>
      </c>
    </row>
    <row r="88" spans="1:15" x14ac:dyDescent="0.25">
      <c r="A88" s="62">
        <v>64</v>
      </c>
      <c r="B88" s="101">
        <v>11</v>
      </c>
      <c r="C88" t="s">
        <v>134</v>
      </c>
      <c r="D88" s="33" t="s">
        <v>71</v>
      </c>
      <c r="E88" s="80" t="s">
        <v>70</v>
      </c>
      <c r="F88" s="33">
        <v>1975</v>
      </c>
      <c r="G88" s="79">
        <v>5.1237615742138587E-2</v>
      </c>
      <c r="H88" s="76">
        <v>10.571660269921418</v>
      </c>
      <c r="I88" s="78">
        <v>3.9413550570875835E-3</v>
      </c>
      <c r="J88" s="77" t="s">
        <v>82</v>
      </c>
      <c r="K88" s="33">
        <v>4</v>
      </c>
      <c r="L88" s="33">
        <v>17</v>
      </c>
      <c r="M88" s="62" t="s">
        <v>225</v>
      </c>
      <c r="N88" s="77">
        <v>3</v>
      </c>
      <c r="O88" s="108">
        <v>18</v>
      </c>
    </row>
    <row r="89" spans="1:15" x14ac:dyDescent="0.25">
      <c r="A89" s="62">
        <v>65</v>
      </c>
      <c r="B89" s="101">
        <v>12</v>
      </c>
      <c r="C89" t="s">
        <v>133</v>
      </c>
      <c r="D89" s="33" t="s">
        <v>71</v>
      </c>
      <c r="E89" s="80" t="s">
        <v>66</v>
      </c>
      <c r="F89" s="33">
        <v>1983</v>
      </c>
      <c r="G89" s="79">
        <v>5.1422800926957279E-2</v>
      </c>
      <c r="H89" s="76">
        <v>10.533589320349716</v>
      </c>
      <c r="I89" s="78">
        <v>3.955600071304406E-3</v>
      </c>
      <c r="J89" s="77" t="s">
        <v>111</v>
      </c>
      <c r="K89" s="33">
        <v>2</v>
      </c>
      <c r="L89" s="33">
        <v>19</v>
      </c>
      <c r="M89" s="62" t="s">
        <v>225</v>
      </c>
      <c r="N89" s="77">
        <v>2</v>
      </c>
      <c r="O89" s="108">
        <v>19</v>
      </c>
    </row>
    <row r="90" spans="1:15" x14ac:dyDescent="0.25">
      <c r="A90" s="62">
        <v>66</v>
      </c>
      <c r="B90" s="101">
        <v>13</v>
      </c>
      <c r="C90" t="s">
        <v>132</v>
      </c>
      <c r="D90" s="33" t="s">
        <v>71</v>
      </c>
      <c r="E90" s="80" t="s">
        <v>70</v>
      </c>
      <c r="F90" s="33">
        <v>1969</v>
      </c>
      <c r="G90" s="79">
        <v>5.1665856481122319E-2</v>
      </c>
      <c r="H90" s="76">
        <v>10.484035368010998</v>
      </c>
      <c r="I90" s="78">
        <v>3.9742966523940246E-3</v>
      </c>
      <c r="J90" s="77" t="s">
        <v>120</v>
      </c>
      <c r="K90" s="33">
        <v>2</v>
      </c>
      <c r="L90" s="33">
        <v>19</v>
      </c>
      <c r="M90" s="62" t="s">
        <v>225</v>
      </c>
      <c r="N90" s="77">
        <v>2</v>
      </c>
      <c r="O90" s="108">
        <v>19</v>
      </c>
    </row>
    <row r="91" spans="1:15" x14ac:dyDescent="0.25">
      <c r="A91" s="62">
        <v>67</v>
      </c>
      <c r="B91" s="101">
        <v>14</v>
      </c>
      <c r="C91" t="s">
        <v>131</v>
      </c>
      <c r="D91" s="33" t="s">
        <v>71</v>
      </c>
      <c r="E91" s="80" t="s">
        <v>130</v>
      </c>
      <c r="F91" s="33">
        <v>1966</v>
      </c>
      <c r="G91" s="79">
        <v>5.1908912035287358E-2</v>
      </c>
      <c r="H91" s="76">
        <v>10.434945473302253</v>
      </c>
      <c r="I91" s="78">
        <v>3.9929932334836432E-3</v>
      </c>
      <c r="J91" s="77" t="s">
        <v>69</v>
      </c>
      <c r="K91" s="33">
        <v>1</v>
      </c>
      <c r="L91" s="33">
        <v>20</v>
      </c>
      <c r="M91" s="62" t="s">
        <v>225</v>
      </c>
      <c r="N91" s="77">
        <v>1</v>
      </c>
      <c r="O91" s="108">
        <v>20</v>
      </c>
    </row>
    <row r="92" spans="1:15" x14ac:dyDescent="0.25">
      <c r="A92" s="62">
        <v>68</v>
      </c>
      <c r="B92" s="101">
        <v>15</v>
      </c>
      <c r="C92" t="s">
        <v>129</v>
      </c>
      <c r="D92" s="33" t="s">
        <v>71</v>
      </c>
      <c r="E92" s="80" t="s">
        <v>109</v>
      </c>
      <c r="F92" s="33">
        <v>1967</v>
      </c>
      <c r="G92" s="79">
        <v>5.1978356481413357E-2</v>
      </c>
      <c r="H92" s="76">
        <v>10.421004112747546</v>
      </c>
      <c r="I92" s="78">
        <v>3.9983351139548737E-3</v>
      </c>
      <c r="J92" s="77" t="s">
        <v>120</v>
      </c>
      <c r="K92" s="33">
        <v>3</v>
      </c>
      <c r="L92" s="33">
        <v>18</v>
      </c>
      <c r="M92" s="62" t="s">
        <v>225</v>
      </c>
      <c r="N92" s="77">
        <v>3</v>
      </c>
      <c r="O92" s="108">
        <v>18</v>
      </c>
    </row>
    <row r="93" spans="1:15" x14ac:dyDescent="0.25">
      <c r="A93" s="62">
        <v>70</v>
      </c>
      <c r="B93" s="101">
        <v>16</v>
      </c>
      <c r="C93" t="s">
        <v>127</v>
      </c>
      <c r="D93" s="33" t="s">
        <v>71</v>
      </c>
      <c r="E93" s="80" t="s">
        <v>83</v>
      </c>
      <c r="F93" s="33">
        <v>1974</v>
      </c>
      <c r="G93" s="79">
        <v>5.2881134259223472E-2</v>
      </c>
      <c r="H93" s="76">
        <v>10.243098493527297</v>
      </c>
      <c r="I93" s="78">
        <v>4.0677795584018054E-3</v>
      </c>
      <c r="J93" s="77" t="s">
        <v>82</v>
      </c>
      <c r="K93" s="33">
        <v>5</v>
      </c>
      <c r="L93" s="33">
        <v>16</v>
      </c>
      <c r="M93" s="62" t="s">
        <v>225</v>
      </c>
      <c r="N93" s="77">
        <v>4</v>
      </c>
      <c r="O93" s="108">
        <v>17</v>
      </c>
    </row>
    <row r="94" spans="1:15" x14ac:dyDescent="0.25">
      <c r="A94" s="62">
        <v>72</v>
      </c>
      <c r="B94" s="101">
        <v>17</v>
      </c>
      <c r="C94" t="s">
        <v>125</v>
      </c>
      <c r="D94" s="33" t="s">
        <v>71</v>
      </c>
      <c r="E94" s="80" t="s">
        <v>83</v>
      </c>
      <c r="F94" s="33">
        <v>1980</v>
      </c>
      <c r="G94" s="79">
        <v>5.2892708328727167E-2</v>
      </c>
      <c r="H94" s="76">
        <v>10.240857081853678</v>
      </c>
      <c r="I94" s="78">
        <v>4.0686698714405512E-3</v>
      </c>
      <c r="J94" s="77" t="s">
        <v>91</v>
      </c>
      <c r="K94" s="33">
        <v>3</v>
      </c>
      <c r="L94" s="33">
        <v>18</v>
      </c>
      <c r="M94" s="62" t="s">
        <v>225</v>
      </c>
      <c r="N94" s="77">
        <v>2</v>
      </c>
      <c r="O94" s="108">
        <v>19</v>
      </c>
    </row>
    <row r="95" spans="1:15" x14ac:dyDescent="0.25">
      <c r="A95" s="62">
        <v>74</v>
      </c>
      <c r="B95" s="101">
        <v>18</v>
      </c>
      <c r="C95" t="s">
        <v>122</v>
      </c>
      <c r="D95" s="33" t="s">
        <v>71</v>
      </c>
      <c r="E95" s="80" t="s">
        <v>121</v>
      </c>
      <c r="F95" s="33">
        <v>1967</v>
      </c>
      <c r="G95" s="79">
        <v>5.2996874997916166E-2</v>
      </c>
      <c r="H95" s="76">
        <v>10.220728423854519</v>
      </c>
      <c r="I95" s="78">
        <v>4.0766826921473974E-3</v>
      </c>
      <c r="J95" s="77" t="s">
        <v>120</v>
      </c>
      <c r="K95" s="33">
        <v>4</v>
      </c>
      <c r="L95" s="33">
        <v>17</v>
      </c>
      <c r="M95" s="62"/>
      <c r="N95" s="77" t="s">
        <v>227</v>
      </c>
      <c r="O95" s="108" t="s">
        <v>228</v>
      </c>
    </row>
    <row r="96" spans="1:15" x14ac:dyDescent="0.25">
      <c r="A96" s="62">
        <v>78</v>
      </c>
      <c r="B96" s="101">
        <v>19</v>
      </c>
      <c r="C96" t="s">
        <v>115</v>
      </c>
      <c r="D96" s="33" t="s">
        <v>71</v>
      </c>
      <c r="E96" s="80" t="s">
        <v>85</v>
      </c>
      <c r="F96" s="33">
        <v>1960</v>
      </c>
      <c r="G96" s="79">
        <v>5.619131943967659E-2</v>
      </c>
      <c r="H96" s="76">
        <v>9.6396858459279535</v>
      </c>
      <c r="I96" s="78">
        <v>4.3224091876674304E-3</v>
      </c>
      <c r="J96" s="77" t="s">
        <v>69</v>
      </c>
      <c r="K96" s="33">
        <v>2</v>
      </c>
      <c r="L96" s="33">
        <v>19</v>
      </c>
      <c r="M96" s="62"/>
      <c r="N96" s="77" t="s">
        <v>227</v>
      </c>
      <c r="O96" s="108" t="s">
        <v>228</v>
      </c>
    </row>
    <row r="97" spans="1:15" x14ac:dyDescent="0.25">
      <c r="A97" s="62">
        <v>79</v>
      </c>
      <c r="B97" s="101">
        <v>20</v>
      </c>
      <c r="C97" t="s">
        <v>114</v>
      </c>
      <c r="D97" s="33" t="s">
        <v>71</v>
      </c>
      <c r="E97" s="80" t="s">
        <v>66</v>
      </c>
      <c r="F97" s="33">
        <v>1980</v>
      </c>
      <c r="G97" s="79">
        <v>5.6272337962582242E-2</v>
      </c>
      <c r="H97" s="76">
        <v>9.625807035542806</v>
      </c>
      <c r="I97" s="78">
        <v>4.3286413817370953E-3</v>
      </c>
      <c r="J97" s="77" t="s">
        <v>91</v>
      </c>
      <c r="K97" s="33">
        <v>4</v>
      </c>
      <c r="L97" s="33">
        <v>17</v>
      </c>
      <c r="M97" s="62" t="s">
        <v>226</v>
      </c>
      <c r="N97" s="77">
        <v>3</v>
      </c>
      <c r="O97" s="108">
        <v>18</v>
      </c>
    </row>
    <row r="98" spans="1:15" x14ac:dyDescent="0.25">
      <c r="A98" s="62">
        <v>81</v>
      </c>
      <c r="B98" s="101">
        <v>21</v>
      </c>
      <c r="C98" t="s">
        <v>112</v>
      </c>
      <c r="D98" s="33" t="s">
        <v>71</v>
      </c>
      <c r="E98" s="80" t="s">
        <v>109</v>
      </c>
      <c r="F98" s="33">
        <v>1983</v>
      </c>
      <c r="G98" s="79">
        <v>5.661956018593628E-2</v>
      </c>
      <c r="H98" s="76">
        <v>9.5667763028864208</v>
      </c>
      <c r="I98" s="78">
        <v>4.3553507835335601E-3</v>
      </c>
      <c r="J98" s="77" t="s">
        <v>111</v>
      </c>
      <c r="K98" s="33">
        <v>3</v>
      </c>
      <c r="L98" s="33">
        <v>18</v>
      </c>
      <c r="M98" s="62" t="s">
        <v>225</v>
      </c>
      <c r="N98" s="77">
        <v>3</v>
      </c>
      <c r="O98" s="108">
        <v>18</v>
      </c>
    </row>
    <row r="99" spans="1:15" x14ac:dyDescent="0.25">
      <c r="A99" s="62">
        <v>86</v>
      </c>
      <c r="B99" s="101">
        <v>22</v>
      </c>
      <c r="C99" t="s">
        <v>102</v>
      </c>
      <c r="D99" s="33" t="s">
        <v>71</v>
      </c>
      <c r="E99" s="80" t="s">
        <v>101</v>
      </c>
      <c r="F99" s="33">
        <v>1974</v>
      </c>
      <c r="G99" s="79">
        <v>5.8274652779800817E-2</v>
      </c>
      <c r="H99" s="76">
        <v>9.2950646778357022</v>
      </c>
      <c r="I99" s="78">
        <v>4.4826655984462165E-3</v>
      </c>
      <c r="J99" s="77" t="s">
        <v>82</v>
      </c>
      <c r="K99" s="33">
        <v>6</v>
      </c>
      <c r="L99" s="33">
        <v>15</v>
      </c>
      <c r="M99" s="62"/>
      <c r="N99" s="77" t="s">
        <v>227</v>
      </c>
      <c r="O99" s="108" t="s">
        <v>228</v>
      </c>
    </row>
    <row r="100" spans="1:15" x14ac:dyDescent="0.25">
      <c r="A100" s="62">
        <v>90</v>
      </c>
      <c r="B100" s="101">
        <v>23</v>
      </c>
      <c r="C100" t="s">
        <v>94</v>
      </c>
      <c r="D100" s="33" t="s">
        <v>71</v>
      </c>
      <c r="E100" s="80" t="s">
        <v>66</v>
      </c>
      <c r="F100" s="33">
        <v>1979</v>
      </c>
      <c r="G100" s="79">
        <v>5.9466782404342666E-2</v>
      </c>
      <c r="H100" s="76">
        <v>9.1087266666560129</v>
      </c>
      <c r="I100" s="78">
        <v>4.5743678772571282E-3</v>
      </c>
      <c r="J100" s="77" t="s">
        <v>91</v>
      </c>
      <c r="K100" s="33">
        <v>5</v>
      </c>
      <c r="L100" s="33">
        <v>16</v>
      </c>
      <c r="M100" s="62" t="s">
        <v>226</v>
      </c>
      <c r="N100" s="77">
        <v>4</v>
      </c>
      <c r="O100" s="108">
        <v>17</v>
      </c>
    </row>
    <row r="101" spans="1:15" x14ac:dyDescent="0.25">
      <c r="A101" s="62">
        <v>91</v>
      </c>
      <c r="B101" s="101">
        <v>24</v>
      </c>
      <c r="C101" t="s">
        <v>93</v>
      </c>
      <c r="D101" s="33" t="s">
        <v>71</v>
      </c>
      <c r="E101" s="80" t="s">
        <v>70</v>
      </c>
      <c r="F101" s="33">
        <v>1957</v>
      </c>
      <c r="G101" s="79">
        <v>5.9999189812515397E-2</v>
      </c>
      <c r="H101" s="76">
        <v>9.0278996826333628</v>
      </c>
      <c r="I101" s="78">
        <v>4.6153222932704147E-3</v>
      </c>
      <c r="J101" s="77" t="s">
        <v>69</v>
      </c>
      <c r="K101" s="33">
        <v>3</v>
      </c>
      <c r="L101" s="33">
        <v>18</v>
      </c>
      <c r="M101" s="62" t="s">
        <v>225</v>
      </c>
      <c r="N101" s="77">
        <v>2</v>
      </c>
      <c r="O101" s="108">
        <v>19</v>
      </c>
    </row>
    <row r="102" spans="1:15" x14ac:dyDescent="0.25">
      <c r="A102" s="62">
        <v>92</v>
      </c>
      <c r="B102" s="101">
        <v>25</v>
      </c>
      <c r="C102" t="s">
        <v>92</v>
      </c>
      <c r="D102" s="33" t="s">
        <v>71</v>
      </c>
      <c r="E102" s="80" t="s">
        <v>66</v>
      </c>
      <c r="F102" s="33">
        <v>1977</v>
      </c>
      <c r="G102" s="79">
        <v>6.1052430552081205E-2</v>
      </c>
      <c r="H102" s="76">
        <v>8.8721556499637497</v>
      </c>
      <c r="I102" s="78">
        <v>4.6963408116985541E-3</v>
      </c>
      <c r="J102" s="77" t="s">
        <v>91</v>
      </c>
      <c r="K102" s="33">
        <v>6</v>
      </c>
      <c r="L102" s="33">
        <v>15</v>
      </c>
      <c r="M102" s="62" t="s">
        <v>225</v>
      </c>
      <c r="N102" s="77">
        <v>5</v>
      </c>
      <c r="O102" s="108">
        <v>16</v>
      </c>
    </row>
    <row r="103" spans="1:15" x14ac:dyDescent="0.25">
      <c r="A103" s="62">
        <v>93</v>
      </c>
      <c r="B103" s="101">
        <v>26</v>
      </c>
      <c r="C103" t="s">
        <v>90</v>
      </c>
      <c r="D103" s="33" t="s">
        <v>71</v>
      </c>
      <c r="E103" s="80" t="s">
        <v>87</v>
      </c>
      <c r="F103" s="33">
        <v>1966</v>
      </c>
      <c r="G103" s="79">
        <v>6.1469097221561242E-2</v>
      </c>
      <c r="H103" s="76">
        <v>8.812015974698074</v>
      </c>
      <c r="I103" s="78">
        <v>4.7283920939662494E-3</v>
      </c>
      <c r="J103" s="77" t="s">
        <v>69</v>
      </c>
      <c r="K103" s="33">
        <v>4</v>
      </c>
      <c r="L103" s="33">
        <v>17</v>
      </c>
      <c r="M103" s="62"/>
      <c r="N103" s="77" t="s">
        <v>227</v>
      </c>
      <c r="O103" s="108" t="s">
        <v>228</v>
      </c>
    </row>
    <row r="104" spans="1:15" x14ac:dyDescent="0.25">
      <c r="A104" s="62">
        <v>94</v>
      </c>
      <c r="B104" s="101">
        <v>27</v>
      </c>
      <c r="C104" t="s">
        <v>89</v>
      </c>
      <c r="D104" s="33" t="s">
        <v>71</v>
      </c>
      <c r="E104" s="80" t="s">
        <v>87</v>
      </c>
      <c r="F104" s="33">
        <v>1974</v>
      </c>
      <c r="G104" s="79">
        <v>6.1469097221561242E-2</v>
      </c>
      <c r="H104" s="76">
        <v>8.812015974698074</v>
      </c>
      <c r="I104" s="78">
        <v>4.7283920939662494E-3</v>
      </c>
      <c r="J104" s="77" t="s">
        <v>82</v>
      </c>
      <c r="K104" s="33">
        <v>7</v>
      </c>
      <c r="L104" s="33">
        <v>14</v>
      </c>
      <c r="M104" s="62"/>
      <c r="N104" s="77" t="s">
        <v>227</v>
      </c>
      <c r="O104" s="108" t="s">
        <v>228</v>
      </c>
    </row>
    <row r="105" spans="1:15" x14ac:dyDescent="0.25">
      <c r="A105" s="62">
        <v>97</v>
      </c>
      <c r="B105" s="101">
        <v>28</v>
      </c>
      <c r="C105" t="s">
        <v>84</v>
      </c>
      <c r="D105" s="33" t="s">
        <v>71</v>
      </c>
      <c r="E105" s="80" t="s">
        <v>83</v>
      </c>
      <c r="F105" s="33">
        <v>1972</v>
      </c>
      <c r="G105" s="79">
        <v>6.2429745368717704E-2</v>
      </c>
      <c r="H105" s="76">
        <v>8.6764196052301212</v>
      </c>
      <c r="I105" s="78">
        <v>4.802288105285977E-3</v>
      </c>
      <c r="J105" s="77" t="s">
        <v>82</v>
      </c>
      <c r="K105" s="33">
        <v>8</v>
      </c>
      <c r="L105" s="33">
        <v>13</v>
      </c>
      <c r="M105" s="62" t="s">
        <v>225</v>
      </c>
      <c r="N105" s="77">
        <v>5</v>
      </c>
      <c r="O105" s="108">
        <v>16</v>
      </c>
    </row>
    <row r="106" spans="1:15" x14ac:dyDescent="0.25">
      <c r="A106" s="62">
        <v>99</v>
      </c>
      <c r="B106" s="101">
        <v>29</v>
      </c>
      <c r="C106" t="s">
        <v>78</v>
      </c>
      <c r="D106" s="33" t="s">
        <v>71</v>
      </c>
      <c r="E106" s="80" t="s">
        <v>73</v>
      </c>
      <c r="F106" s="33">
        <v>1961</v>
      </c>
      <c r="G106" s="79">
        <v>6.3540856477629859E-2</v>
      </c>
      <c r="H106" s="76">
        <v>8.5246988582435197</v>
      </c>
      <c r="I106" s="78">
        <v>4.8877581905869124E-3</v>
      </c>
      <c r="J106" s="77" t="s">
        <v>69</v>
      </c>
      <c r="K106" s="33">
        <v>5</v>
      </c>
      <c r="L106" s="33">
        <v>16</v>
      </c>
      <c r="M106" s="62" t="s">
        <v>225</v>
      </c>
      <c r="N106" s="77">
        <v>3</v>
      </c>
      <c r="O106" s="108">
        <v>18</v>
      </c>
    </row>
    <row r="107" spans="1:15" x14ac:dyDescent="0.25">
      <c r="A107" s="62">
        <v>101</v>
      </c>
      <c r="B107" s="101">
        <v>30</v>
      </c>
      <c r="C107" t="s">
        <v>75</v>
      </c>
      <c r="D107" s="33" t="s">
        <v>71</v>
      </c>
      <c r="E107" s="80" t="s">
        <v>66</v>
      </c>
      <c r="F107" s="33">
        <v>1965</v>
      </c>
      <c r="G107" s="79">
        <v>6.9513078698946629E-2</v>
      </c>
      <c r="H107" s="76">
        <v>7.7922986120721882</v>
      </c>
      <c r="I107" s="78">
        <v>5.3471598999189716E-3</v>
      </c>
      <c r="J107" s="77" t="s">
        <v>69</v>
      </c>
      <c r="K107" s="33">
        <v>6</v>
      </c>
      <c r="L107" s="33">
        <v>15</v>
      </c>
      <c r="M107" s="62" t="s">
        <v>225</v>
      </c>
      <c r="N107" s="77">
        <v>4</v>
      </c>
      <c r="O107" s="108">
        <v>17</v>
      </c>
    </row>
    <row r="108" spans="1:15" x14ac:dyDescent="0.25">
      <c r="A108" s="62">
        <v>103</v>
      </c>
      <c r="B108" s="101">
        <v>31</v>
      </c>
      <c r="C108" t="s">
        <v>72</v>
      </c>
      <c r="D108" s="33" t="s">
        <v>71</v>
      </c>
      <c r="E108" s="80" t="s">
        <v>70</v>
      </c>
      <c r="F108" s="33">
        <v>1960</v>
      </c>
      <c r="G108" s="79">
        <v>7.5959837959089782E-2</v>
      </c>
      <c r="H108" s="76">
        <v>7.1309613240406833</v>
      </c>
      <c r="I108" s="78">
        <v>5.843064458391522E-3</v>
      </c>
      <c r="J108" s="77" t="s">
        <v>69</v>
      </c>
      <c r="K108" s="33">
        <v>7</v>
      </c>
      <c r="L108" s="33">
        <v>14</v>
      </c>
      <c r="M108" s="62" t="s">
        <v>225</v>
      </c>
      <c r="N108" s="77">
        <v>5</v>
      </c>
      <c r="O108" s="108">
        <v>16</v>
      </c>
    </row>
    <row r="109" spans="1:15" x14ac:dyDescent="0.25">
      <c r="A109" s="62"/>
      <c r="B109" s="60"/>
      <c r="C109" s="61"/>
      <c r="D109" s="62"/>
      <c r="E109" s="64"/>
      <c r="F109" s="62"/>
      <c r="G109" s="59"/>
      <c r="H109" s="58"/>
      <c r="I109" s="57"/>
      <c r="J109" s="63"/>
      <c r="K109" s="62"/>
      <c r="L109" s="56"/>
      <c r="M109" s="62"/>
      <c r="N109" s="56"/>
      <c r="O109" s="109"/>
    </row>
    <row r="110" spans="1:15" x14ac:dyDescent="0.25">
      <c r="A110" s="62"/>
      <c r="B110" s="60"/>
      <c r="C110" s="102" t="s">
        <v>13</v>
      </c>
      <c r="D110" s="62"/>
      <c r="E110" s="64"/>
      <c r="F110" s="62"/>
      <c r="G110" s="59"/>
      <c r="H110" s="58"/>
      <c r="I110" s="57"/>
      <c r="J110" s="63"/>
      <c r="K110" s="62"/>
      <c r="L110" s="56"/>
      <c r="M110" s="62"/>
      <c r="N110" s="56"/>
      <c r="O110" s="109"/>
    </row>
    <row r="111" spans="1:15" x14ac:dyDescent="0.25">
      <c r="A111" s="62"/>
      <c r="B111" s="60"/>
      <c r="C111" s="61" t="s">
        <v>230</v>
      </c>
      <c r="D111" s="62"/>
      <c r="E111" s="64"/>
      <c r="F111" s="62"/>
      <c r="G111" s="59"/>
      <c r="H111" s="58"/>
      <c r="I111" s="57"/>
      <c r="J111" s="63"/>
      <c r="K111" s="62"/>
      <c r="L111" s="56"/>
      <c r="M111" s="62"/>
      <c r="N111" s="56"/>
      <c r="O111" s="109"/>
    </row>
    <row r="112" spans="1:15" x14ac:dyDescent="0.25">
      <c r="A112" s="62"/>
      <c r="B112" s="60"/>
      <c r="C112" s="61" t="s">
        <v>231</v>
      </c>
      <c r="D112" s="62"/>
      <c r="E112" s="64"/>
      <c r="F112" s="62"/>
      <c r="G112" s="59"/>
      <c r="H112" s="58"/>
      <c r="I112" s="57"/>
      <c r="J112" s="63"/>
      <c r="K112" s="62"/>
      <c r="L112" s="56"/>
      <c r="M112" s="62"/>
      <c r="N112" s="56"/>
      <c r="O112" s="109"/>
    </row>
    <row r="113" spans="1:15" x14ac:dyDescent="0.25">
      <c r="A113" s="62"/>
      <c r="B113" s="60"/>
      <c r="C113" s="61" t="s">
        <v>232</v>
      </c>
      <c r="D113" s="62"/>
      <c r="E113" s="64"/>
      <c r="F113" s="62"/>
      <c r="G113" s="59"/>
      <c r="H113" s="58"/>
      <c r="I113" s="57"/>
      <c r="J113" s="63"/>
      <c r="K113" s="62"/>
      <c r="L113" s="56"/>
      <c r="M113" s="62"/>
      <c r="N113" s="56"/>
      <c r="O113" s="109"/>
    </row>
    <row r="114" spans="1:15" x14ac:dyDescent="0.25">
      <c r="A114" s="62"/>
      <c r="B114" s="60"/>
      <c r="C114" s="61" t="s">
        <v>233</v>
      </c>
      <c r="D114" s="62"/>
      <c r="E114" s="64"/>
      <c r="F114" s="62"/>
      <c r="G114" s="59"/>
      <c r="H114" s="58"/>
      <c r="I114" s="57"/>
      <c r="J114" s="63"/>
      <c r="K114" s="62"/>
      <c r="L114" s="56"/>
      <c r="M114" s="62"/>
      <c r="N114" s="56"/>
      <c r="O114" s="109"/>
    </row>
    <row r="115" spans="1:15" x14ac:dyDescent="0.25">
      <c r="A115" s="62"/>
      <c r="B115" s="60"/>
      <c r="C115" s="61" t="s">
        <v>234</v>
      </c>
      <c r="D115" s="62"/>
      <c r="E115" s="64"/>
      <c r="F115" s="62"/>
      <c r="G115" s="59"/>
      <c r="H115" s="58"/>
      <c r="I115" s="57"/>
      <c r="J115" s="63"/>
      <c r="K115" s="62"/>
      <c r="L115" s="56"/>
      <c r="M115" s="62"/>
      <c r="N115" s="56"/>
      <c r="O115" s="109"/>
    </row>
    <row r="116" spans="1:15" x14ac:dyDescent="0.25">
      <c r="A116" s="62"/>
      <c r="B116" s="60"/>
      <c r="C116" s="61"/>
      <c r="D116" s="62"/>
      <c r="E116" s="64"/>
      <c r="F116" s="62"/>
      <c r="G116" s="59"/>
      <c r="H116" s="58"/>
      <c r="I116" s="57"/>
      <c r="J116" s="63"/>
      <c r="K116" s="62"/>
      <c r="L116" s="56"/>
      <c r="M116" s="62"/>
      <c r="N116" s="56"/>
      <c r="O116" s="109"/>
    </row>
    <row r="117" spans="1:15" x14ac:dyDescent="0.25">
      <c r="A117" s="62"/>
      <c r="B117" s="60"/>
      <c r="C117" s="61"/>
      <c r="D117" s="103" t="s">
        <v>235</v>
      </c>
      <c r="E117" s="64"/>
      <c r="F117" s="62"/>
      <c r="G117" s="59"/>
      <c r="H117" s="58"/>
      <c r="I117" s="57"/>
      <c r="J117" s="63"/>
      <c r="K117" s="62"/>
      <c r="L117" s="56"/>
      <c r="M117" s="62"/>
      <c r="N117" s="56"/>
      <c r="O117" s="109"/>
    </row>
    <row r="118" spans="1:15" x14ac:dyDescent="0.25">
      <c r="A118" s="62"/>
      <c r="B118" s="60"/>
      <c r="C118" s="61"/>
      <c r="D118" s="62"/>
      <c r="E118" s="64"/>
      <c r="F118" s="62"/>
      <c r="G118" s="59"/>
      <c r="H118" s="58"/>
      <c r="I118" s="57"/>
      <c r="J118" s="63"/>
      <c r="K118" s="62"/>
      <c r="L118" s="56"/>
      <c r="M118" s="62"/>
      <c r="N118" s="56"/>
      <c r="O118" s="109"/>
    </row>
    <row r="119" spans="1:15" x14ac:dyDescent="0.25">
      <c r="A119" s="62"/>
      <c r="B119" s="60"/>
      <c r="C119" s="61"/>
      <c r="D119" s="62"/>
      <c r="E119" s="64"/>
      <c r="F119" s="62"/>
      <c r="G119" s="59"/>
      <c r="H119" s="58"/>
      <c r="I119" s="57"/>
      <c r="J119" s="63"/>
      <c r="K119" s="62"/>
      <c r="L119" s="56"/>
      <c r="M119" s="62"/>
      <c r="N119" s="56"/>
      <c r="O119" s="109"/>
    </row>
    <row r="120" spans="1:15" x14ac:dyDescent="0.25">
      <c r="A120" s="62"/>
      <c r="B120" s="60"/>
      <c r="C120" s="61"/>
      <c r="D120" s="62"/>
      <c r="E120" s="64"/>
      <c r="F120" s="62"/>
      <c r="G120" s="59"/>
      <c r="H120" s="58"/>
      <c r="I120" s="57"/>
      <c r="J120" s="63"/>
      <c r="K120" s="62"/>
      <c r="L120" s="56"/>
      <c r="M120" s="62"/>
      <c r="N120" s="56"/>
      <c r="O120" s="109"/>
    </row>
    <row r="121" spans="1:15" x14ac:dyDescent="0.25">
      <c r="A121" s="62"/>
      <c r="B121" s="60"/>
      <c r="C121" s="61"/>
      <c r="D121" s="62"/>
      <c r="E121" s="64"/>
      <c r="F121" s="62"/>
      <c r="G121" s="59"/>
      <c r="H121" s="58"/>
      <c r="I121" s="57"/>
      <c r="J121" s="63"/>
      <c r="K121" s="62"/>
      <c r="L121" s="56"/>
      <c r="M121" s="62"/>
      <c r="N121" s="56"/>
      <c r="O121" s="109"/>
    </row>
    <row r="122" spans="1:15" x14ac:dyDescent="0.25">
      <c r="A122" s="62"/>
      <c r="B122" s="60"/>
      <c r="C122" s="61"/>
      <c r="D122" s="62"/>
      <c r="E122" s="64"/>
      <c r="F122" s="62"/>
      <c r="G122" s="59"/>
      <c r="H122" s="58"/>
      <c r="I122" s="57"/>
      <c r="J122" s="63"/>
      <c r="K122" s="62"/>
      <c r="L122" s="56"/>
      <c r="M122" s="62"/>
      <c r="N122" s="56"/>
      <c r="O122" s="109"/>
    </row>
    <row r="123" spans="1:15" x14ac:dyDescent="0.25">
      <c r="A123" s="62"/>
      <c r="B123" s="60"/>
      <c r="C123" s="61"/>
      <c r="D123" s="62"/>
      <c r="E123" s="64"/>
      <c r="F123" s="62"/>
      <c r="G123" s="59"/>
      <c r="H123" s="58"/>
      <c r="I123" s="57"/>
      <c r="J123" s="63"/>
      <c r="K123" s="62"/>
      <c r="L123" s="56"/>
      <c r="M123" s="62"/>
      <c r="N123" s="56"/>
      <c r="O123" s="109"/>
    </row>
    <row r="124" spans="1:15" x14ac:dyDescent="0.25">
      <c r="A124" s="62"/>
      <c r="B124" s="60"/>
      <c r="C124" s="61"/>
      <c r="D124" s="62"/>
      <c r="E124" s="64"/>
      <c r="F124" s="62"/>
      <c r="G124" s="59"/>
      <c r="H124" s="58"/>
      <c r="I124" s="57"/>
      <c r="J124" s="63"/>
      <c r="K124" s="62"/>
      <c r="L124" s="56"/>
      <c r="M124" s="62"/>
      <c r="N124" s="56"/>
      <c r="O124" s="109"/>
    </row>
    <row r="125" spans="1:15" x14ac:dyDescent="0.25">
      <c r="A125" s="62"/>
      <c r="B125" s="60"/>
      <c r="C125" s="61"/>
      <c r="D125" s="62"/>
      <c r="E125" s="64"/>
      <c r="F125" s="62"/>
      <c r="G125" s="59"/>
      <c r="H125" s="58"/>
      <c r="I125" s="57"/>
      <c r="J125" s="63"/>
      <c r="K125" s="62"/>
      <c r="L125" s="56"/>
      <c r="M125" s="62"/>
      <c r="N125" s="56"/>
      <c r="O125" s="109"/>
    </row>
    <row r="126" spans="1:15" x14ac:dyDescent="0.25">
      <c r="A126" s="62"/>
      <c r="B126" s="60"/>
      <c r="C126" s="61"/>
      <c r="D126" s="62"/>
      <c r="E126" s="64"/>
      <c r="F126" s="62"/>
      <c r="G126" s="59"/>
      <c r="H126" s="58"/>
      <c r="I126" s="57"/>
      <c r="J126" s="63"/>
      <c r="K126" s="62"/>
      <c r="L126" s="56"/>
      <c r="M126" s="62"/>
      <c r="N126" s="56"/>
      <c r="O126" s="109"/>
    </row>
    <row r="127" spans="1:15" x14ac:dyDescent="0.25">
      <c r="A127" s="62"/>
      <c r="B127" s="60"/>
      <c r="C127" s="61"/>
      <c r="D127" s="62"/>
      <c r="E127" s="64"/>
      <c r="F127" s="62"/>
      <c r="G127" s="59"/>
      <c r="H127" s="58"/>
      <c r="I127" s="57"/>
      <c r="J127" s="63"/>
      <c r="K127" s="62"/>
      <c r="L127" s="56"/>
      <c r="M127" s="62"/>
      <c r="N127" s="56"/>
      <c r="O127" s="109"/>
    </row>
    <row r="128" spans="1:15" x14ac:dyDescent="0.25">
      <c r="A128" s="62"/>
      <c r="B128" s="60"/>
      <c r="C128" s="61"/>
      <c r="D128" s="62"/>
      <c r="E128" s="64"/>
      <c r="F128" s="62"/>
      <c r="G128" s="59"/>
      <c r="H128" s="58"/>
      <c r="I128" s="57"/>
      <c r="J128" s="63"/>
      <c r="K128" s="62"/>
      <c r="L128" s="56"/>
      <c r="M128" s="62"/>
      <c r="N128" s="56"/>
      <c r="O128" s="109"/>
    </row>
    <row r="129" spans="1:15" x14ac:dyDescent="0.25">
      <c r="A129" s="62"/>
      <c r="B129" s="60"/>
      <c r="C129" s="61"/>
      <c r="D129" s="62"/>
      <c r="E129" s="64"/>
      <c r="F129" s="62"/>
      <c r="G129" s="59"/>
      <c r="H129" s="58"/>
      <c r="I129" s="57"/>
      <c r="J129" s="63"/>
      <c r="K129" s="62"/>
      <c r="L129" s="56"/>
      <c r="M129" s="62"/>
      <c r="N129" s="56"/>
      <c r="O129" s="109"/>
    </row>
    <row r="130" spans="1:15" x14ac:dyDescent="0.25">
      <c r="A130" s="62"/>
      <c r="B130" s="60"/>
      <c r="C130" s="61"/>
      <c r="D130" s="62"/>
      <c r="E130" s="64"/>
      <c r="F130" s="62"/>
      <c r="G130" s="59"/>
      <c r="H130" s="58"/>
      <c r="I130" s="57"/>
      <c r="J130" s="63"/>
      <c r="K130" s="62"/>
      <c r="L130" s="56"/>
      <c r="M130" s="62"/>
      <c r="N130" s="56"/>
      <c r="O130" s="109"/>
    </row>
    <row r="131" spans="1:15" x14ac:dyDescent="0.25">
      <c r="A131" s="62"/>
      <c r="B131" s="60"/>
      <c r="C131" s="61"/>
      <c r="D131" s="62"/>
      <c r="E131" s="64"/>
      <c r="F131" s="62"/>
      <c r="G131" s="59"/>
      <c r="H131" s="58"/>
      <c r="I131" s="57"/>
      <c r="J131" s="63"/>
      <c r="K131" s="62"/>
      <c r="L131" s="56"/>
      <c r="M131" s="62"/>
      <c r="N131" s="56"/>
      <c r="O131" s="109"/>
    </row>
    <row r="132" spans="1:15" x14ac:dyDescent="0.25">
      <c r="A132" s="62"/>
      <c r="B132" s="60"/>
      <c r="C132" s="61"/>
      <c r="D132" s="62"/>
      <c r="E132" s="64"/>
      <c r="F132" s="62"/>
      <c r="G132" s="59"/>
      <c r="H132" s="58"/>
      <c r="I132" s="57"/>
      <c r="J132" s="63"/>
      <c r="K132" s="62"/>
      <c r="L132" s="56"/>
      <c r="M132" s="62"/>
      <c r="N132" s="56"/>
      <c r="O132" s="109"/>
    </row>
    <row r="133" spans="1:15" x14ac:dyDescent="0.25">
      <c r="A133" s="62"/>
      <c r="B133" s="60"/>
      <c r="C133" s="61"/>
      <c r="D133" s="62"/>
      <c r="E133" s="64"/>
      <c r="F133" s="62"/>
      <c r="G133" s="59"/>
      <c r="H133" s="58"/>
      <c r="I133" s="57"/>
      <c r="J133" s="63"/>
      <c r="K133" s="62"/>
      <c r="L133" s="56"/>
      <c r="M133" s="62"/>
      <c r="N133" s="56"/>
      <c r="O133" s="109"/>
    </row>
    <row r="134" spans="1:15" x14ac:dyDescent="0.25">
      <c r="A134" s="62"/>
      <c r="B134" s="60"/>
      <c r="C134" s="61"/>
      <c r="D134" s="62"/>
      <c r="E134" s="64"/>
      <c r="F134" s="62"/>
      <c r="G134" s="59"/>
      <c r="H134" s="58"/>
      <c r="I134" s="57"/>
      <c r="J134" s="63"/>
      <c r="K134" s="62"/>
      <c r="L134" s="56"/>
      <c r="M134" s="62"/>
      <c r="N134" s="56"/>
      <c r="O134" s="109"/>
    </row>
    <row r="135" spans="1:15" x14ac:dyDescent="0.25">
      <c r="A135" s="62"/>
      <c r="B135" s="60"/>
      <c r="C135" s="61"/>
      <c r="D135" s="62"/>
      <c r="E135" s="64"/>
      <c r="F135" s="62"/>
      <c r="G135" s="59"/>
      <c r="H135" s="58"/>
      <c r="I135" s="57"/>
      <c r="J135" s="63"/>
      <c r="K135" s="62"/>
      <c r="L135" s="56"/>
      <c r="M135" s="62"/>
      <c r="N135" s="56"/>
      <c r="O135" s="109"/>
    </row>
    <row r="136" spans="1:15" x14ac:dyDescent="0.25">
      <c r="A136" s="62"/>
      <c r="B136" s="60"/>
      <c r="C136" s="61"/>
      <c r="D136" s="62"/>
      <c r="E136" s="64"/>
      <c r="F136" s="62"/>
      <c r="G136" s="59"/>
      <c r="H136" s="58"/>
      <c r="I136" s="57"/>
      <c r="J136" s="63"/>
      <c r="K136" s="62"/>
      <c r="L136" s="56"/>
      <c r="M136" s="62"/>
      <c r="N136" s="56"/>
      <c r="O136" s="109"/>
    </row>
    <row r="137" spans="1:15" x14ac:dyDescent="0.25">
      <c r="A137" s="62"/>
      <c r="B137" s="60"/>
      <c r="C137" s="61"/>
      <c r="D137" s="62"/>
      <c r="E137" s="64"/>
      <c r="F137" s="62"/>
      <c r="G137" s="59"/>
      <c r="H137" s="58"/>
      <c r="I137" s="57"/>
      <c r="J137" s="63"/>
      <c r="K137" s="62"/>
      <c r="L137" s="56"/>
      <c r="M137" s="62"/>
      <c r="N137" s="56"/>
      <c r="O137" s="109"/>
    </row>
    <row r="138" spans="1:15" x14ac:dyDescent="0.25">
      <c r="A138" s="62"/>
      <c r="B138" s="60"/>
      <c r="C138" s="61"/>
      <c r="D138" s="62"/>
      <c r="E138" s="64"/>
      <c r="F138" s="62"/>
      <c r="G138" s="59"/>
      <c r="H138" s="58"/>
      <c r="I138" s="57"/>
      <c r="J138" s="63"/>
      <c r="K138" s="62"/>
      <c r="L138" s="56"/>
      <c r="M138" s="62"/>
      <c r="N138" s="56"/>
      <c r="O138" s="109"/>
    </row>
    <row r="139" spans="1:15" x14ac:dyDescent="0.25">
      <c r="A139" s="62"/>
      <c r="B139" s="60"/>
      <c r="C139" s="61"/>
      <c r="D139" s="62"/>
      <c r="E139" s="64"/>
      <c r="F139" s="62"/>
      <c r="G139" s="59"/>
      <c r="H139" s="58"/>
      <c r="I139" s="57"/>
      <c r="J139" s="63"/>
      <c r="K139" s="62"/>
      <c r="L139" s="56"/>
      <c r="M139" s="62"/>
      <c r="N139" s="56"/>
      <c r="O139" s="109"/>
    </row>
    <row r="140" spans="1:15" x14ac:dyDescent="0.25">
      <c r="A140" s="62"/>
      <c r="B140" s="60"/>
      <c r="C140" s="61"/>
      <c r="D140" s="62"/>
      <c r="E140" s="64"/>
      <c r="F140" s="62"/>
      <c r="G140" s="59"/>
      <c r="H140" s="58"/>
      <c r="I140" s="57"/>
      <c r="J140" s="63"/>
      <c r="K140" s="62"/>
      <c r="L140" s="56"/>
      <c r="M140" s="62"/>
      <c r="N140" s="56"/>
      <c r="O140" s="109"/>
    </row>
    <row r="141" spans="1:15" x14ac:dyDescent="0.25">
      <c r="A141" s="62"/>
      <c r="B141" s="60"/>
      <c r="C141" s="61"/>
      <c r="D141" s="62"/>
      <c r="E141" s="64"/>
      <c r="F141" s="62"/>
      <c r="G141" s="59"/>
      <c r="H141" s="58"/>
      <c r="I141" s="57"/>
      <c r="J141" s="63"/>
      <c r="K141" s="62"/>
      <c r="L141" s="56"/>
      <c r="M141" s="62"/>
      <c r="N141" s="56"/>
      <c r="O141" s="109"/>
    </row>
    <row r="142" spans="1:15" x14ac:dyDescent="0.25">
      <c r="A142" s="62"/>
      <c r="B142" s="60"/>
      <c r="C142" s="61"/>
      <c r="D142" s="62"/>
      <c r="E142" s="64"/>
      <c r="F142" s="62"/>
      <c r="G142" s="59"/>
      <c r="H142" s="58"/>
      <c r="I142" s="57"/>
      <c r="J142" s="63"/>
      <c r="K142" s="62"/>
      <c r="L142" s="56"/>
      <c r="M142" s="62"/>
      <c r="N142" s="56"/>
      <c r="O142" s="109"/>
    </row>
    <row r="143" spans="1:15" x14ac:dyDescent="0.25">
      <c r="A143" s="62"/>
      <c r="B143" s="60"/>
      <c r="C143" s="61"/>
      <c r="D143" s="62"/>
      <c r="E143" s="64"/>
      <c r="F143" s="62"/>
      <c r="G143" s="59"/>
      <c r="H143" s="58"/>
      <c r="I143" s="57"/>
      <c r="J143" s="63"/>
      <c r="K143" s="62"/>
      <c r="L143" s="56"/>
      <c r="M143" s="62"/>
      <c r="N143" s="56"/>
      <c r="O143" s="109"/>
    </row>
    <row r="144" spans="1:15" x14ac:dyDescent="0.25">
      <c r="A144" s="62"/>
      <c r="B144" s="60"/>
      <c r="C144" s="61"/>
      <c r="D144" s="62"/>
      <c r="E144" s="64"/>
      <c r="F144" s="62"/>
      <c r="G144" s="59"/>
      <c r="H144" s="58"/>
      <c r="I144" s="57"/>
      <c r="J144" s="63"/>
      <c r="K144" s="62"/>
      <c r="L144" s="56"/>
      <c r="M144" s="62"/>
      <c r="N144" s="56"/>
      <c r="O144" s="109"/>
    </row>
    <row r="145" spans="1:15" x14ac:dyDescent="0.25">
      <c r="A145" s="62"/>
      <c r="B145" s="60"/>
      <c r="C145" s="61"/>
      <c r="D145" s="62"/>
      <c r="E145" s="64"/>
      <c r="F145" s="62"/>
      <c r="G145" s="59"/>
      <c r="H145" s="58"/>
      <c r="I145" s="57"/>
      <c r="J145" s="63"/>
      <c r="K145" s="62"/>
      <c r="L145" s="56"/>
      <c r="M145" s="62"/>
      <c r="N145" s="56"/>
      <c r="O145" s="109"/>
    </row>
    <row r="146" spans="1:15" x14ac:dyDescent="0.25">
      <c r="A146" s="62"/>
      <c r="B146" s="60"/>
      <c r="C146" s="61"/>
      <c r="D146" s="62"/>
      <c r="E146" s="64"/>
      <c r="F146" s="62"/>
      <c r="G146" s="59"/>
      <c r="H146" s="58"/>
      <c r="I146" s="57"/>
      <c r="J146" s="63"/>
      <c r="K146" s="62"/>
      <c r="L146" s="56"/>
      <c r="M146" s="62"/>
      <c r="N146" s="56"/>
      <c r="O146" s="109"/>
    </row>
    <row r="147" spans="1:15" x14ac:dyDescent="0.25">
      <c r="A147" s="62"/>
      <c r="B147" s="60"/>
      <c r="C147" s="61"/>
      <c r="D147" s="62"/>
      <c r="E147" s="64"/>
      <c r="F147" s="62"/>
      <c r="G147" s="59"/>
      <c r="H147" s="58"/>
      <c r="I147" s="57"/>
      <c r="J147" s="63"/>
      <c r="K147" s="62"/>
      <c r="L147" s="56"/>
      <c r="M147" s="62"/>
      <c r="N147" s="56"/>
      <c r="O147" s="109"/>
    </row>
    <row r="148" spans="1:15" x14ac:dyDescent="0.25">
      <c r="A148" s="62"/>
      <c r="B148" s="60"/>
      <c r="C148" s="61"/>
      <c r="D148" s="62"/>
      <c r="E148" s="64"/>
      <c r="F148" s="62"/>
      <c r="G148" s="59"/>
      <c r="H148" s="58"/>
      <c r="I148" s="57"/>
      <c r="J148" s="63"/>
      <c r="K148" s="62"/>
      <c r="L148" s="56"/>
      <c r="M148" s="62"/>
      <c r="N148" s="56"/>
      <c r="O148" s="109"/>
    </row>
    <row r="149" spans="1:15" x14ac:dyDescent="0.25">
      <c r="A149" s="62"/>
      <c r="B149" s="60"/>
      <c r="C149" s="61"/>
      <c r="D149" s="62"/>
      <c r="E149" s="64"/>
      <c r="F149" s="62"/>
      <c r="G149" s="59"/>
      <c r="H149" s="58"/>
      <c r="I149" s="57"/>
      <c r="J149" s="63"/>
      <c r="K149" s="62"/>
      <c r="L149" s="56"/>
      <c r="M149" s="62"/>
      <c r="N149" s="56"/>
      <c r="O149" s="109"/>
    </row>
    <row r="150" spans="1:15" x14ac:dyDescent="0.25">
      <c r="A150" s="62"/>
      <c r="B150" s="60"/>
      <c r="C150" s="61"/>
      <c r="D150" s="62"/>
      <c r="E150" s="64"/>
      <c r="F150" s="62"/>
      <c r="G150" s="59"/>
      <c r="H150" s="58"/>
      <c r="I150" s="57"/>
      <c r="J150" s="63"/>
      <c r="K150" s="62"/>
      <c r="L150" s="56"/>
      <c r="M150" s="62"/>
      <c r="N150" s="56"/>
      <c r="O150" s="109"/>
    </row>
    <row r="151" spans="1:15" x14ac:dyDescent="0.25">
      <c r="A151" s="67"/>
      <c r="B151" s="60"/>
      <c r="C151" s="68"/>
      <c r="D151" s="65"/>
      <c r="E151" s="67"/>
      <c r="F151" s="67"/>
      <c r="G151" s="59"/>
      <c r="H151" s="58"/>
      <c r="I151" s="57"/>
      <c r="J151" s="66"/>
      <c r="K151" s="65"/>
      <c r="L151" s="56"/>
      <c r="M151" s="65"/>
      <c r="N151" s="65"/>
      <c r="O151" s="106"/>
    </row>
    <row r="152" spans="1:15" x14ac:dyDescent="0.25">
      <c r="B152" s="60"/>
      <c r="C152" s="61"/>
      <c r="G152" s="59"/>
      <c r="H152" s="58"/>
      <c r="I152" s="57"/>
      <c r="L152" s="56"/>
    </row>
    <row r="153" spans="1:15" x14ac:dyDescent="0.25">
      <c r="B153" s="60"/>
      <c r="C153" s="61"/>
      <c r="G153" s="59"/>
      <c r="H153" s="58"/>
      <c r="I153" s="57"/>
      <c r="L153" s="56"/>
    </row>
    <row r="154" spans="1:15" x14ac:dyDescent="0.25">
      <c r="B154" s="60"/>
      <c r="C154" s="61"/>
      <c r="G154" s="59"/>
      <c r="H154" s="58"/>
      <c r="I154" s="57"/>
      <c r="L154" s="56"/>
    </row>
    <row r="155" spans="1:15" x14ac:dyDescent="0.25">
      <c r="B155" s="60"/>
      <c r="C155" s="61"/>
      <c r="G155" s="59"/>
      <c r="H155" s="58"/>
      <c r="I155" s="57"/>
      <c r="L155" s="56"/>
    </row>
    <row r="156" spans="1:15" x14ac:dyDescent="0.25">
      <c r="B156" s="60"/>
      <c r="C156" s="61"/>
      <c r="G156" s="59"/>
      <c r="H156" s="58"/>
      <c r="I156" s="57"/>
      <c r="L156" s="56"/>
    </row>
    <row r="157" spans="1:15" x14ac:dyDescent="0.25">
      <c r="B157" s="60"/>
      <c r="G157" s="59"/>
      <c r="H157" s="58"/>
      <c r="I157" s="57"/>
      <c r="L157" s="56"/>
    </row>
    <row r="158" spans="1:15" x14ac:dyDescent="0.25">
      <c r="B158" s="60"/>
      <c r="G158" s="59"/>
      <c r="H158" s="58"/>
      <c r="I158" s="57"/>
      <c r="L158" s="56"/>
    </row>
    <row r="159" spans="1:15" x14ac:dyDescent="0.25">
      <c r="B159" s="60"/>
      <c r="G159" s="59"/>
      <c r="H159" s="58"/>
      <c r="I159" s="57"/>
      <c r="L159" s="56"/>
    </row>
    <row r="160" spans="1:15" x14ac:dyDescent="0.25">
      <c r="B160" s="60"/>
      <c r="G160" s="59"/>
      <c r="H160" s="58"/>
      <c r="I160" s="57"/>
      <c r="L160" s="56"/>
    </row>
    <row r="161" spans="2:12" x14ac:dyDescent="0.25">
      <c r="B161" s="60"/>
      <c r="G161" s="59"/>
      <c r="H161" s="58"/>
      <c r="I161" s="57"/>
      <c r="L161" s="56"/>
    </row>
    <row r="162" spans="2:12" x14ac:dyDescent="0.25">
      <c r="B162" s="60"/>
      <c r="G162" s="59"/>
      <c r="H162" s="58"/>
      <c r="I162" s="57"/>
      <c r="L162" s="56"/>
    </row>
    <row r="163" spans="2:12" x14ac:dyDescent="0.25">
      <c r="B163" s="60"/>
      <c r="G163" s="59"/>
      <c r="H163" s="58"/>
      <c r="I163" s="57"/>
      <c r="L163" s="56"/>
    </row>
    <row r="164" spans="2:12" x14ac:dyDescent="0.25">
      <c r="B164" s="60"/>
      <c r="G164" s="59"/>
      <c r="H164" s="58"/>
      <c r="I164" s="57"/>
      <c r="L164" s="56"/>
    </row>
    <row r="165" spans="2:12" x14ac:dyDescent="0.25">
      <c r="B165" s="60"/>
      <c r="G165" s="59"/>
      <c r="H165" s="58"/>
      <c r="I165" s="57"/>
      <c r="L165" s="56"/>
    </row>
    <row r="166" spans="2:12" x14ac:dyDescent="0.25">
      <c r="B166" s="60"/>
      <c r="G166" s="59"/>
      <c r="H166" s="58"/>
      <c r="I166" s="57"/>
      <c r="L166" s="56"/>
    </row>
    <row r="167" spans="2:12" x14ac:dyDescent="0.25">
      <c r="B167" s="60"/>
      <c r="G167" s="59"/>
      <c r="H167" s="58"/>
      <c r="I167" s="57"/>
      <c r="L167" s="56"/>
    </row>
    <row r="168" spans="2:12" x14ac:dyDescent="0.25">
      <c r="B168" s="60"/>
      <c r="G168" s="59"/>
      <c r="H168" s="58"/>
      <c r="I168" s="57"/>
      <c r="L168" s="56"/>
    </row>
    <row r="169" spans="2:12" x14ac:dyDescent="0.25">
      <c r="B169" s="60"/>
      <c r="G169" s="59"/>
      <c r="H169" s="58"/>
      <c r="I169" s="57"/>
      <c r="L169" s="56"/>
    </row>
    <row r="170" spans="2:12" x14ac:dyDescent="0.25">
      <c r="B170" s="60"/>
      <c r="G170" s="59"/>
      <c r="H170" s="58"/>
      <c r="I170" s="57"/>
      <c r="L170" s="56"/>
    </row>
    <row r="171" spans="2:12" x14ac:dyDescent="0.25">
      <c r="B171" s="60"/>
      <c r="G171" s="59"/>
      <c r="H171" s="58"/>
      <c r="I171" s="57"/>
      <c r="L171" s="56"/>
    </row>
    <row r="172" spans="2:12" x14ac:dyDescent="0.25">
      <c r="B172" s="60"/>
      <c r="G172" s="59"/>
      <c r="H172" s="58"/>
      <c r="I172" s="57"/>
      <c r="L172" s="56"/>
    </row>
    <row r="173" spans="2:12" x14ac:dyDescent="0.25">
      <c r="B173" s="60"/>
      <c r="G173" s="59"/>
      <c r="H173" s="58"/>
      <c r="I173" s="57"/>
      <c r="L173" s="56"/>
    </row>
    <row r="174" spans="2:12" x14ac:dyDescent="0.25">
      <c r="B174" s="60"/>
      <c r="G174" s="59"/>
      <c r="H174" s="58"/>
      <c r="I174" s="57"/>
      <c r="L174" s="56"/>
    </row>
    <row r="175" spans="2:12" x14ac:dyDescent="0.25">
      <c r="B175" s="60"/>
      <c r="G175" s="59"/>
      <c r="H175" s="58"/>
      <c r="I175" s="57"/>
      <c r="L175" s="56"/>
    </row>
    <row r="176" spans="2:12" x14ac:dyDescent="0.25">
      <c r="B176" s="60"/>
      <c r="G176" s="59"/>
      <c r="H176" s="58"/>
      <c r="I176" s="57"/>
      <c r="L176" s="56"/>
    </row>
    <row r="177" spans="1:15" x14ac:dyDescent="0.25">
      <c r="B177" s="60"/>
      <c r="G177" s="59"/>
      <c r="H177" s="58"/>
      <c r="I177" s="57"/>
      <c r="L177" s="56"/>
    </row>
    <row r="178" spans="1:15" x14ac:dyDescent="0.25">
      <c r="B178" s="60"/>
      <c r="G178" s="59"/>
      <c r="H178" s="58"/>
      <c r="I178" s="57"/>
      <c r="L178" s="56"/>
    </row>
    <row r="179" spans="1:15" x14ac:dyDescent="0.25">
      <c r="B179" s="60"/>
      <c r="G179" s="59"/>
      <c r="H179" s="58"/>
      <c r="I179" s="57"/>
      <c r="L179" s="56"/>
    </row>
    <row r="180" spans="1:15" ht="15.75" x14ac:dyDescent="0.25">
      <c r="D180" s="69"/>
      <c r="G180" s="59"/>
      <c r="H180" s="58"/>
      <c r="I180" s="57"/>
      <c r="L180" s="56"/>
    </row>
    <row r="181" spans="1:15" x14ac:dyDescent="0.25">
      <c r="A181" s="62"/>
      <c r="B181" s="60"/>
      <c r="C181" s="61"/>
      <c r="D181" s="62"/>
      <c r="E181" s="64"/>
      <c r="F181" s="62"/>
      <c r="G181" s="59"/>
      <c r="H181" s="58"/>
      <c r="I181" s="57"/>
      <c r="J181" s="63"/>
      <c r="K181" s="62"/>
      <c r="L181" s="56"/>
      <c r="M181" s="62"/>
      <c r="N181" s="56"/>
      <c r="O181" s="109"/>
    </row>
    <row r="182" spans="1:15" x14ac:dyDescent="0.25">
      <c r="A182" s="62"/>
      <c r="B182" s="60"/>
      <c r="C182" s="61"/>
      <c r="D182" s="62"/>
      <c r="E182" s="64"/>
      <c r="F182" s="62"/>
      <c r="G182" s="59"/>
      <c r="H182" s="58"/>
      <c r="I182" s="57"/>
      <c r="J182" s="63"/>
      <c r="K182" s="62"/>
      <c r="L182" s="56"/>
      <c r="M182" s="62"/>
      <c r="N182" s="56"/>
      <c r="O182" s="109"/>
    </row>
    <row r="183" spans="1:15" x14ac:dyDescent="0.25">
      <c r="A183" s="62"/>
      <c r="B183" s="60"/>
      <c r="C183" s="61"/>
      <c r="D183" s="62"/>
      <c r="E183" s="64"/>
      <c r="F183" s="62"/>
      <c r="G183" s="59"/>
      <c r="H183" s="58"/>
      <c r="I183" s="57"/>
      <c r="J183" s="63"/>
      <c r="K183" s="62"/>
      <c r="L183" s="56"/>
      <c r="M183" s="62"/>
      <c r="N183" s="56"/>
      <c r="O183" s="109"/>
    </row>
    <row r="184" spans="1:15" x14ac:dyDescent="0.25">
      <c r="A184" s="62"/>
      <c r="B184" s="60"/>
      <c r="C184" s="61"/>
      <c r="D184" s="62"/>
      <c r="E184" s="64"/>
      <c r="F184" s="62"/>
      <c r="G184" s="59"/>
      <c r="H184" s="58"/>
      <c r="I184" s="57"/>
      <c r="J184" s="63"/>
      <c r="K184" s="62"/>
      <c r="L184" s="56"/>
      <c r="M184" s="62"/>
      <c r="N184" s="56"/>
      <c r="O184" s="109"/>
    </row>
    <row r="185" spans="1:15" x14ac:dyDescent="0.25">
      <c r="A185" s="62"/>
      <c r="B185" s="60"/>
      <c r="C185" s="61"/>
      <c r="D185" s="62"/>
      <c r="E185" s="64"/>
      <c r="F185" s="62"/>
      <c r="G185" s="59"/>
      <c r="H185" s="58"/>
      <c r="I185" s="57"/>
      <c r="J185" s="63"/>
      <c r="K185" s="62"/>
      <c r="L185" s="56"/>
      <c r="M185" s="62"/>
      <c r="N185" s="56"/>
      <c r="O185" s="109"/>
    </row>
    <row r="186" spans="1:15" x14ac:dyDescent="0.25">
      <c r="A186" s="62"/>
      <c r="B186" s="60"/>
      <c r="C186" s="61"/>
      <c r="D186" s="62"/>
      <c r="E186" s="64"/>
      <c r="F186" s="62"/>
      <c r="G186" s="59"/>
      <c r="H186" s="58"/>
      <c r="I186" s="57"/>
      <c r="J186" s="63"/>
      <c r="K186" s="62"/>
      <c r="L186" s="56"/>
      <c r="M186" s="62"/>
      <c r="N186" s="56"/>
      <c r="O186" s="109"/>
    </row>
    <row r="187" spans="1:15" x14ac:dyDescent="0.25">
      <c r="A187" s="62"/>
      <c r="B187" s="60"/>
      <c r="C187" s="61"/>
      <c r="D187" s="62"/>
      <c r="E187" s="64"/>
      <c r="F187" s="62"/>
      <c r="G187" s="59"/>
      <c r="H187" s="58"/>
      <c r="I187" s="57"/>
      <c r="J187" s="63"/>
      <c r="K187" s="62"/>
      <c r="L187" s="56"/>
      <c r="M187" s="62"/>
      <c r="N187" s="56"/>
      <c r="O187" s="109"/>
    </row>
    <row r="188" spans="1:15" x14ac:dyDescent="0.25">
      <c r="A188" s="62"/>
      <c r="B188" s="60"/>
      <c r="C188" s="61"/>
      <c r="D188" s="62"/>
      <c r="E188" s="64"/>
      <c r="F188" s="62"/>
      <c r="G188" s="59"/>
      <c r="H188" s="58"/>
      <c r="I188" s="57"/>
      <c r="J188" s="63"/>
      <c r="K188" s="62"/>
      <c r="L188" s="56"/>
      <c r="M188" s="62"/>
      <c r="N188" s="56"/>
      <c r="O188" s="109"/>
    </row>
    <row r="189" spans="1:15" x14ac:dyDescent="0.25">
      <c r="A189" s="62"/>
      <c r="B189" s="60"/>
      <c r="C189" s="61"/>
      <c r="D189" s="62"/>
      <c r="E189" s="64"/>
      <c r="F189" s="62"/>
      <c r="G189" s="59"/>
      <c r="H189" s="58"/>
      <c r="I189" s="57"/>
      <c r="J189" s="63"/>
      <c r="K189" s="62"/>
      <c r="L189" s="56"/>
      <c r="M189" s="62"/>
      <c r="N189" s="56"/>
      <c r="O189" s="109"/>
    </row>
    <row r="190" spans="1:15" x14ac:dyDescent="0.25">
      <c r="A190" s="62"/>
      <c r="B190" s="60"/>
      <c r="C190" s="61"/>
      <c r="D190" s="62"/>
      <c r="E190" s="64"/>
      <c r="F190" s="62"/>
      <c r="G190" s="59"/>
      <c r="H190" s="58"/>
      <c r="I190" s="57"/>
      <c r="J190" s="63"/>
      <c r="K190" s="62"/>
      <c r="L190" s="56"/>
      <c r="M190" s="62"/>
      <c r="N190" s="56"/>
      <c r="O190" s="109"/>
    </row>
    <row r="191" spans="1:15" x14ac:dyDescent="0.25">
      <c r="A191" s="62"/>
      <c r="B191" s="60"/>
      <c r="C191" s="61"/>
      <c r="D191" s="62"/>
      <c r="E191" s="64"/>
      <c r="F191" s="62"/>
      <c r="G191" s="59"/>
      <c r="H191" s="58"/>
      <c r="I191" s="57"/>
      <c r="J191" s="63"/>
      <c r="K191" s="62"/>
      <c r="L191" s="56"/>
      <c r="M191" s="62"/>
      <c r="N191" s="56"/>
      <c r="O191" s="109"/>
    </row>
    <row r="192" spans="1:15" x14ac:dyDescent="0.25">
      <c r="A192" s="62"/>
      <c r="B192" s="60"/>
      <c r="C192" s="61"/>
      <c r="D192" s="62"/>
      <c r="E192" s="64"/>
      <c r="F192" s="62"/>
      <c r="G192" s="59"/>
      <c r="H192" s="58"/>
      <c r="I192" s="57"/>
      <c r="J192" s="63"/>
      <c r="K192" s="62"/>
      <c r="L192" s="56"/>
      <c r="M192" s="62"/>
      <c r="N192" s="56"/>
      <c r="O192" s="109"/>
    </row>
    <row r="193" spans="1:15" x14ac:dyDescent="0.25">
      <c r="A193" s="62"/>
      <c r="B193" s="60"/>
      <c r="C193" s="61"/>
      <c r="D193" s="62"/>
      <c r="E193" s="64"/>
      <c r="F193" s="62"/>
      <c r="G193" s="59"/>
      <c r="H193" s="58"/>
      <c r="I193" s="57"/>
      <c r="J193" s="63"/>
      <c r="K193" s="62"/>
      <c r="L193" s="56"/>
      <c r="M193" s="62"/>
      <c r="N193" s="56"/>
      <c r="O193" s="109"/>
    </row>
    <row r="194" spans="1:15" x14ac:dyDescent="0.25">
      <c r="A194" s="62"/>
      <c r="B194" s="60"/>
      <c r="C194" s="61"/>
      <c r="D194" s="62"/>
      <c r="E194" s="64"/>
      <c r="F194" s="62"/>
      <c r="G194" s="59"/>
      <c r="H194" s="58"/>
      <c r="I194" s="57"/>
      <c r="J194" s="63"/>
      <c r="K194" s="62"/>
      <c r="L194" s="56"/>
      <c r="M194" s="62"/>
      <c r="N194" s="56"/>
      <c r="O194" s="109"/>
    </row>
    <row r="195" spans="1:15" x14ac:dyDescent="0.25">
      <c r="A195" s="62"/>
      <c r="B195" s="60"/>
      <c r="C195" s="61"/>
      <c r="D195" s="62"/>
      <c r="E195" s="64"/>
      <c r="F195" s="62"/>
      <c r="G195" s="59"/>
      <c r="H195" s="58"/>
      <c r="I195" s="57"/>
      <c r="J195" s="63"/>
      <c r="K195" s="62"/>
      <c r="L195" s="56"/>
      <c r="M195" s="62"/>
      <c r="N195" s="56"/>
      <c r="O195" s="109"/>
    </row>
    <row r="196" spans="1:15" x14ac:dyDescent="0.25">
      <c r="A196" s="62"/>
      <c r="B196" s="60"/>
      <c r="C196" s="61"/>
      <c r="D196" s="62"/>
      <c r="E196" s="64"/>
      <c r="F196" s="62"/>
      <c r="G196" s="59"/>
      <c r="H196" s="58"/>
      <c r="I196" s="57"/>
      <c r="J196" s="63"/>
      <c r="K196" s="62"/>
      <c r="L196" s="56"/>
      <c r="M196" s="62"/>
      <c r="N196" s="56"/>
      <c r="O196" s="109"/>
    </row>
    <row r="197" spans="1:15" x14ac:dyDescent="0.25">
      <c r="A197" s="62"/>
      <c r="B197" s="60"/>
      <c r="C197" s="61"/>
      <c r="D197" s="62"/>
      <c r="E197" s="64"/>
      <c r="F197" s="62"/>
      <c r="G197" s="59"/>
      <c r="H197" s="58"/>
      <c r="I197" s="57"/>
      <c r="J197" s="63"/>
      <c r="K197" s="62"/>
      <c r="L197" s="56"/>
      <c r="M197" s="62"/>
      <c r="N197" s="56"/>
      <c r="O197" s="109"/>
    </row>
    <row r="198" spans="1:15" x14ac:dyDescent="0.25">
      <c r="A198" s="62"/>
      <c r="B198" s="60"/>
      <c r="C198" s="61"/>
      <c r="D198" s="62"/>
      <c r="E198" s="64"/>
      <c r="F198" s="62"/>
      <c r="G198" s="59"/>
      <c r="H198" s="58"/>
      <c r="I198" s="57"/>
      <c r="J198" s="63"/>
      <c r="K198" s="62"/>
      <c r="L198" s="56"/>
      <c r="M198" s="62"/>
      <c r="N198" s="56"/>
      <c r="O198" s="109"/>
    </row>
    <row r="199" spans="1:15" x14ac:dyDescent="0.25">
      <c r="A199" s="62"/>
      <c r="B199" s="60"/>
      <c r="C199" s="61"/>
      <c r="D199" s="62"/>
      <c r="E199" s="64"/>
      <c r="F199" s="62"/>
      <c r="G199" s="59"/>
      <c r="H199" s="58"/>
      <c r="I199" s="57"/>
      <c r="J199" s="63"/>
      <c r="K199" s="62"/>
      <c r="L199" s="56"/>
      <c r="M199" s="62"/>
      <c r="N199" s="56"/>
      <c r="O199" s="109"/>
    </row>
    <row r="200" spans="1:15" x14ac:dyDescent="0.25">
      <c r="A200" s="62"/>
      <c r="B200" s="60"/>
      <c r="C200" s="61"/>
      <c r="D200" s="62"/>
      <c r="E200" s="64"/>
      <c r="F200" s="62"/>
      <c r="G200" s="59"/>
      <c r="H200" s="58"/>
      <c r="I200" s="57"/>
      <c r="J200" s="63"/>
      <c r="K200" s="62"/>
      <c r="L200" s="56"/>
      <c r="M200" s="62"/>
      <c r="N200" s="56"/>
      <c r="O200" s="109"/>
    </row>
    <row r="201" spans="1:15" x14ac:dyDescent="0.25">
      <c r="A201" s="62"/>
      <c r="B201" s="60"/>
      <c r="C201" s="61"/>
      <c r="D201" s="62"/>
      <c r="E201" s="64"/>
      <c r="F201" s="62"/>
      <c r="G201" s="59"/>
      <c r="H201" s="58"/>
      <c r="I201" s="57"/>
      <c r="J201" s="63"/>
      <c r="K201" s="62"/>
      <c r="L201" s="56"/>
      <c r="M201" s="62"/>
      <c r="N201" s="56"/>
      <c r="O201" s="109"/>
    </row>
    <row r="202" spans="1:15" x14ac:dyDescent="0.25">
      <c r="A202" s="62"/>
      <c r="B202" s="60"/>
      <c r="C202" s="61"/>
      <c r="D202" s="62"/>
      <c r="E202" s="64"/>
      <c r="F202" s="62"/>
      <c r="G202" s="59"/>
      <c r="H202" s="58"/>
      <c r="I202" s="57"/>
      <c r="J202" s="63"/>
      <c r="K202" s="62"/>
      <c r="L202" s="56"/>
      <c r="M202" s="62"/>
      <c r="N202" s="56"/>
      <c r="O202" s="109"/>
    </row>
    <row r="203" spans="1:15" x14ac:dyDescent="0.25">
      <c r="A203" s="62"/>
      <c r="B203" s="60"/>
      <c r="C203" s="61"/>
      <c r="D203" s="62"/>
      <c r="E203" s="64"/>
      <c r="F203" s="62"/>
      <c r="G203" s="59"/>
      <c r="H203" s="58"/>
      <c r="I203" s="57"/>
      <c r="J203" s="63"/>
      <c r="K203" s="62"/>
      <c r="L203" s="56"/>
      <c r="M203" s="62"/>
      <c r="N203" s="56"/>
      <c r="O203" s="109"/>
    </row>
    <row r="204" spans="1:15" x14ac:dyDescent="0.25">
      <c r="A204" s="62"/>
      <c r="B204" s="60"/>
      <c r="C204" s="61"/>
      <c r="D204" s="62"/>
      <c r="E204" s="64"/>
      <c r="F204" s="62"/>
      <c r="G204" s="59"/>
      <c r="H204" s="58"/>
      <c r="I204" s="57"/>
      <c r="J204" s="63"/>
      <c r="K204" s="62"/>
      <c r="L204" s="56"/>
      <c r="M204" s="62"/>
      <c r="N204" s="56"/>
      <c r="O204" s="109"/>
    </row>
    <row r="205" spans="1:15" x14ac:dyDescent="0.25">
      <c r="A205" s="62"/>
      <c r="B205" s="60"/>
      <c r="C205" s="61"/>
      <c r="D205" s="62"/>
      <c r="E205" s="64"/>
      <c r="F205" s="62"/>
      <c r="G205" s="59"/>
      <c r="H205" s="58"/>
      <c r="I205" s="57"/>
      <c r="J205" s="63"/>
      <c r="K205" s="62"/>
      <c r="L205" s="56"/>
      <c r="M205" s="62"/>
      <c r="N205" s="56"/>
      <c r="O205" s="109"/>
    </row>
    <row r="206" spans="1:15" x14ac:dyDescent="0.25">
      <c r="A206" s="62"/>
      <c r="B206" s="60"/>
      <c r="C206" s="61"/>
      <c r="D206" s="62"/>
      <c r="E206" s="64"/>
      <c r="F206" s="62"/>
      <c r="G206" s="59"/>
      <c r="H206" s="58"/>
      <c r="I206" s="57"/>
      <c r="J206" s="63"/>
      <c r="K206" s="62"/>
      <c r="L206" s="56"/>
      <c r="M206" s="62"/>
      <c r="N206" s="56"/>
      <c r="O206" s="109"/>
    </row>
    <row r="207" spans="1:15" x14ac:dyDescent="0.25">
      <c r="A207" s="62"/>
      <c r="B207" s="60"/>
      <c r="C207" s="61"/>
      <c r="D207" s="62"/>
      <c r="E207" s="64"/>
      <c r="F207" s="62"/>
      <c r="G207" s="59"/>
      <c r="H207" s="58"/>
      <c r="I207" s="57"/>
      <c r="J207" s="63"/>
      <c r="K207" s="62"/>
      <c r="L207" s="56"/>
      <c r="M207" s="62"/>
      <c r="N207" s="56"/>
      <c r="O207" s="109"/>
    </row>
    <row r="208" spans="1:15" x14ac:dyDescent="0.25">
      <c r="A208" s="62"/>
      <c r="B208" s="60"/>
      <c r="C208" s="61"/>
      <c r="D208" s="62"/>
      <c r="E208" s="64"/>
      <c r="F208" s="62"/>
      <c r="G208" s="59"/>
      <c r="H208" s="58"/>
      <c r="I208" s="57"/>
      <c r="J208" s="63"/>
      <c r="K208" s="62"/>
      <c r="L208" s="56"/>
      <c r="M208" s="62"/>
      <c r="N208" s="56"/>
      <c r="O208" s="109"/>
    </row>
    <row r="209" spans="1:15" x14ac:dyDescent="0.25">
      <c r="A209" s="62"/>
      <c r="B209" s="60"/>
      <c r="C209" s="61"/>
      <c r="D209" s="62"/>
      <c r="E209" s="64"/>
      <c r="F209" s="62"/>
      <c r="G209" s="59"/>
      <c r="H209" s="58"/>
      <c r="I209" s="57"/>
      <c r="J209" s="63"/>
      <c r="K209" s="62"/>
      <c r="L209" s="56"/>
      <c r="M209" s="62"/>
      <c r="N209" s="56"/>
      <c r="O209" s="109"/>
    </row>
    <row r="210" spans="1:15" x14ac:dyDescent="0.25">
      <c r="A210" s="62"/>
      <c r="B210" s="60"/>
      <c r="C210" s="61"/>
      <c r="D210" s="62"/>
      <c r="E210" s="64"/>
      <c r="F210" s="62"/>
      <c r="G210" s="59"/>
      <c r="H210" s="58"/>
      <c r="I210" s="57"/>
      <c r="J210" s="63"/>
      <c r="K210" s="62"/>
      <c r="L210" s="56"/>
      <c r="M210" s="62"/>
      <c r="N210" s="56"/>
      <c r="O210" s="109"/>
    </row>
    <row r="211" spans="1:15" x14ac:dyDescent="0.25">
      <c r="A211" s="62"/>
      <c r="B211" s="60"/>
      <c r="C211" s="61"/>
      <c r="D211" s="62"/>
      <c r="E211" s="64"/>
      <c r="F211" s="62"/>
      <c r="G211" s="59"/>
      <c r="H211" s="58"/>
      <c r="I211" s="57"/>
      <c r="J211" s="63"/>
      <c r="K211" s="62"/>
      <c r="L211" s="56"/>
      <c r="M211" s="62"/>
      <c r="N211" s="56"/>
      <c r="O211" s="109"/>
    </row>
    <row r="212" spans="1:15" x14ac:dyDescent="0.25">
      <c r="A212" s="62"/>
      <c r="B212" s="60"/>
      <c r="C212" s="61"/>
      <c r="D212" s="62"/>
      <c r="E212" s="64"/>
      <c r="F212" s="62"/>
      <c r="G212" s="59"/>
      <c r="H212" s="58"/>
      <c r="I212" s="57"/>
      <c r="J212" s="63"/>
      <c r="K212" s="62"/>
      <c r="L212" s="56"/>
      <c r="M212" s="62"/>
      <c r="N212" s="56"/>
      <c r="O212" s="109"/>
    </row>
    <row r="213" spans="1:15" x14ac:dyDescent="0.25">
      <c r="A213" s="62"/>
      <c r="B213" s="60"/>
      <c r="C213" s="61"/>
      <c r="D213" s="62"/>
      <c r="E213" s="64"/>
      <c r="F213" s="62"/>
      <c r="G213" s="59"/>
      <c r="H213" s="58"/>
      <c r="I213" s="57"/>
      <c r="J213" s="63"/>
      <c r="K213" s="62"/>
      <c r="L213" s="56"/>
      <c r="M213" s="62"/>
      <c r="N213" s="56"/>
      <c r="O213" s="109"/>
    </row>
    <row r="214" spans="1:15" x14ac:dyDescent="0.25">
      <c r="A214" s="62"/>
      <c r="B214" s="60"/>
      <c r="C214" s="61"/>
      <c r="D214" s="62"/>
      <c r="E214" s="64"/>
      <c r="F214" s="62"/>
      <c r="G214" s="59"/>
      <c r="H214" s="58"/>
      <c r="I214" s="57"/>
      <c r="J214" s="63"/>
      <c r="K214" s="62"/>
      <c r="L214" s="56"/>
      <c r="M214" s="62"/>
      <c r="N214" s="56"/>
      <c r="O214" s="109"/>
    </row>
    <row r="215" spans="1:15" x14ac:dyDescent="0.25">
      <c r="A215" s="62"/>
      <c r="B215" s="60"/>
      <c r="C215" s="61"/>
      <c r="D215" s="62"/>
      <c r="E215" s="64"/>
      <c r="F215" s="62"/>
      <c r="G215" s="59"/>
      <c r="H215" s="58"/>
      <c r="I215" s="57"/>
      <c r="J215" s="63"/>
      <c r="K215" s="62"/>
      <c r="L215" s="56"/>
      <c r="M215" s="62"/>
      <c r="N215" s="56"/>
      <c r="O215" s="109"/>
    </row>
    <row r="216" spans="1:15" x14ac:dyDescent="0.25">
      <c r="A216" s="62"/>
      <c r="B216" s="60"/>
      <c r="C216" s="61"/>
      <c r="D216" s="62"/>
      <c r="E216" s="64"/>
      <c r="F216" s="62"/>
      <c r="G216" s="59"/>
      <c r="H216" s="58"/>
      <c r="I216" s="57"/>
      <c r="J216" s="63"/>
      <c r="K216" s="62"/>
      <c r="L216" s="56"/>
      <c r="M216" s="62"/>
      <c r="N216" s="56"/>
      <c r="O216" s="109"/>
    </row>
    <row r="217" spans="1:15" x14ac:dyDescent="0.25">
      <c r="A217" s="62"/>
      <c r="B217" s="60"/>
      <c r="C217" s="61"/>
      <c r="D217" s="62"/>
      <c r="E217" s="64"/>
      <c r="F217" s="62"/>
      <c r="G217" s="59"/>
      <c r="H217" s="58"/>
      <c r="I217" s="57"/>
      <c r="J217" s="63"/>
      <c r="K217" s="62"/>
      <c r="L217" s="56"/>
      <c r="M217" s="62"/>
      <c r="N217" s="56"/>
      <c r="O217" s="109"/>
    </row>
    <row r="218" spans="1:15" x14ac:dyDescent="0.25">
      <c r="A218" s="62"/>
      <c r="B218" s="60"/>
      <c r="C218" s="61"/>
      <c r="D218" s="62"/>
      <c r="E218" s="64"/>
      <c r="F218" s="62"/>
      <c r="G218" s="59"/>
      <c r="H218" s="58"/>
      <c r="I218" s="57"/>
      <c r="J218" s="63"/>
      <c r="K218" s="62"/>
      <c r="L218" s="56"/>
      <c r="M218" s="62"/>
      <c r="N218" s="56"/>
      <c r="O218" s="109"/>
    </row>
    <row r="219" spans="1:15" x14ac:dyDescent="0.25">
      <c r="B219" s="60"/>
      <c r="C219" s="61"/>
      <c r="G219" s="59"/>
      <c r="H219" s="58"/>
      <c r="I219" s="57"/>
      <c r="L219" s="56"/>
    </row>
    <row r="220" spans="1:15" x14ac:dyDescent="0.25">
      <c r="B220" s="60"/>
      <c r="G220" s="59"/>
      <c r="H220" s="58"/>
      <c r="I220" s="57"/>
      <c r="L220" s="56"/>
    </row>
    <row r="221" spans="1:15" x14ac:dyDescent="0.25">
      <c r="B221" s="60"/>
      <c r="G221" s="59"/>
      <c r="H221" s="58"/>
      <c r="I221" s="57"/>
      <c r="L221" s="56"/>
    </row>
    <row r="222" spans="1:15" x14ac:dyDescent="0.25">
      <c r="B222" s="60"/>
      <c r="G222" s="59"/>
      <c r="H222" s="58"/>
      <c r="I222" s="57"/>
      <c r="L222" s="56"/>
    </row>
    <row r="223" spans="1:15" x14ac:dyDescent="0.25">
      <c r="B223" s="60"/>
      <c r="G223" s="59"/>
      <c r="H223" s="58"/>
      <c r="I223" s="57"/>
      <c r="L223" s="56"/>
    </row>
    <row r="224" spans="1:15" x14ac:dyDescent="0.25">
      <c r="B224" s="60"/>
      <c r="G224" s="59"/>
      <c r="H224" s="58"/>
      <c r="I224" s="57"/>
      <c r="L224" s="56"/>
    </row>
    <row r="225" spans="2:12" x14ac:dyDescent="0.25">
      <c r="B225" s="60"/>
      <c r="G225" s="59"/>
      <c r="H225" s="58"/>
      <c r="I225" s="57"/>
      <c r="L225" s="56"/>
    </row>
    <row r="226" spans="2:12" x14ac:dyDescent="0.25">
      <c r="B226" s="60"/>
      <c r="G226" s="59"/>
      <c r="H226" s="58"/>
      <c r="I226" s="57"/>
      <c r="L226" s="56"/>
    </row>
    <row r="227" spans="2:12" x14ac:dyDescent="0.25">
      <c r="B227" s="60"/>
      <c r="G227" s="59"/>
      <c r="H227" s="58"/>
      <c r="I227" s="57"/>
      <c r="L227" s="56"/>
    </row>
    <row r="228" spans="2:12" x14ac:dyDescent="0.25">
      <c r="B228" s="60"/>
      <c r="G228" s="59"/>
      <c r="H228" s="58"/>
      <c r="I228" s="57"/>
      <c r="L228" s="56"/>
    </row>
    <row r="229" spans="2:12" x14ac:dyDescent="0.25">
      <c r="B229" s="60"/>
      <c r="G229" s="59"/>
      <c r="H229" s="58"/>
      <c r="I229" s="57"/>
      <c r="L229" s="56"/>
    </row>
    <row r="230" spans="2:12" x14ac:dyDescent="0.25">
      <c r="B230" s="60"/>
      <c r="G230" s="59"/>
      <c r="H230" s="58"/>
      <c r="I230" s="57"/>
      <c r="L230" s="56"/>
    </row>
    <row r="231" spans="2:12" x14ac:dyDescent="0.25">
      <c r="B231" s="60"/>
      <c r="G231" s="59"/>
      <c r="H231" s="58"/>
      <c r="I231" s="57"/>
      <c r="L231" s="56"/>
    </row>
    <row r="232" spans="2:12" x14ac:dyDescent="0.25">
      <c r="B232" s="60"/>
      <c r="G232" s="59"/>
      <c r="H232" s="58"/>
      <c r="I232" s="57"/>
      <c r="L232" s="56"/>
    </row>
    <row r="233" spans="2:12" x14ac:dyDescent="0.25">
      <c r="B233" s="60"/>
      <c r="G233" s="59"/>
      <c r="H233" s="58"/>
      <c r="I233" s="57"/>
      <c r="L233" s="56"/>
    </row>
    <row r="234" spans="2:12" x14ac:dyDescent="0.25">
      <c r="B234" s="60"/>
      <c r="G234" s="59"/>
      <c r="H234" s="58"/>
      <c r="I234" s="57"/>
      <c r="L234" s="56"/>
    </row>
  </sheetData>
  <autoFilter ref="A2:O196" xr:uid="{00000000-0001-0000-0000-000000000000}"/>
  <sortState xmlns:xlrd2="http://schemas.microsoft.com/office/spreadsheetml/2017/richdata2" ref="A4:O108">
    <sortCondition descending="1" ref="D4:D108"/>
    <sortCondition ref="A4:A108"/>
  </sortState>
  <conditionalFormatting sqref="K4:K108">
    <cfRule type="cellIs" dxfId="10" priority="4" stopIfTrue="1" operator="equal">
      <formula>1</formula>
    </cfRule>
    <cfRule type="cellIs" dxfId="9" priority="5" stopIfTrue="1" operator="equal">
      <formula>2</formula>
    </cfRule>
    <cfRule type="cellIs" dxfId="8" priority="6" stopIfTrue="1" operator="equal">
      <formula>3</formula>
    </cfRule>
  </conditionalFormatting>
  <conditionalFormatting sqref="N4:N108">
    <cfRule type="cellIs" dxfId="7" priority="1" stopIfTrue="1" operator="equal">
      <formula>1</formula>
    </cfRule>
    <cfRule type="cellIs" dxfId="6" priority="2" stopIfTrue="1" operator="equal">
      <formula>2</formula>
    </cfRule>
    <cfRule type="cellIs" dxfId="5" priority="3" stopIfTrue="1" operator="equal">
      <formula>3</formula>
    </cfRule>
  </conditionalFormatting>
  <pageMargins left="0.11811023622047245" right="0.11811023622047245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A88-D5AC-4446-83A9-45B1CE7E5A49}">
  <sheetPr>
    <tabColor rgb="FFFFC000"/>
  </sheetPr>
  <dimension ref="A1:L212"/>
  <sheetViews>
    <sheetView workbookViewId="0">
      <pane ySplit="2" topLeftCell="A3" activePane="bottomLeft" state="frozen"/>
      <selection activeCell="N2" sqref="N2"/>
      <selection pane="bottomLeft" activeCell="D3" sqref="D3"/>
    </sheetView>
  </sheetViews>
  <sheetFormatPr defaultRowHeight="15" x14ac:dyDescent="0.25"/>
  <cols>
    <col min="1" max="3" width="4" customWidth="1"/>
    <col min="4" max="4" width="22.28515625" customWidth="1"/>
    <col min="5" max="5" width="4.42578125" customWidth="1"/>
    <col min="6" max="6" width="28.7109375" customWidth="1"/>
    <col min="7" max="7" width="5.28515625" customWidth="1"/>
    <col min="8" max="8" width="7.140625" bestFit="1" customWidth="1"/>
    <col min="9" max="9" width="5" style="23" customWidth="1"/>
    <col min="10" max="10" width="4.85546875" customWidth="1"/>
    <col min="11" max="11" width="5" customWidth="1"/>
    <col min="12" max="12" width="5.28515625" customWidth="1"/>
  </cols>
  <sheetData>
    <row r="1" spans="1:12" ht="15.75" x14ac:dyDescent="0.25">
      <c r="A1" s="114" t="s">
        <v>237</v>
      </c>
      <c r="B1" s="1"/>
      <c r="C1" s="1"/>
      <c r="D1" s="1"/>
      <c r="E1" s="1"/>
      <c r="F1" s="1"/>
      <c r="G1" s="1"/>
      <c r="H1" s="1"/>
      <c r="I1" s="2"/>
      <c r="J1" s="1"/>
      <c r="K1" s="1"/>
      <c r="L1" s="3"/>
    </row>
    <row r="2" spans="1:12" ht="36.75" thickBot="1" x14ac:dyDescent="0.3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113" t="s">
        <v>8</v>
      </c>
      <c r="J2" s="7" t="s">
        <v>9</v>
      </c>
      <c r="K2" s="7" t="s">
        <v>10</v>
      </c>
      <c r="L2" s="8" t="s">
        <v>11</v>
      </c>
    </row>
    <row r="3" spans="1:12" ht="18" customHeight="1" x14ac:dyDescent="0.25">
      <c r="A3" s="9"/>
      <c r="B3" s="10"/>
      <c r="C3" s="10"/>
      <c r="D3" s="116" t="s">
        <v>12</v>
      </c>
      <c r="E3" s="11"/>
      <c r="F3" s="11"/>
      <c r="G3" s="11"/>
      <c r="H3" s="11"/>
      <c r="I3" s="12"/>
      <c r="J3" s="11"/>
      <c r="K3" s="11"/>
      <c r="L3" s="9"/>
    </row>
    <row r="4" spans="1:12" x14ac:dyDescent="0.25">
      <c r="A4" s="24"/>
      <c r="B4" s="25"/>
      <c r="C4" s="25"/>
      <c r="D4" s="20" t="s">
        <v>47</v>
      </c>
      <c r="E4" s="26"/>
      <c r="F4" s="26"/>
      <c r="G4" s="26"/>
      <c r="H4" s="26"/>
      <c r="I4" s="27"/>
      <c r="J4" s="26"/>
      <c r="K4" s="26"/>
      <c r="L4" s="24"/>
    </row>
    <row r="5" spans="1:12" x14ac:dyDescent="0.25">
      <c r="A5" s="111">
        <v>1</v>
      </c>
      <c r="B5" s="112">
        <v>1</v>
      </c>
      <c r="C5" s="112">
        <v>1</v>
      </c>
      <c r="D5" s="46" t="s">
        <v>222</v>
      </c>
      <c r="E5" s="47" t="s">
        <v>67</v>
      </c>
      <c r="F5" s="96" t="s">
        <v>221</v>
      </c>
      <c r="G5" s="47">
        <v>1997</v>
      </c>
      <c r="H5" s="97">
        <v>3.2869560185645241E-2</v>
      </c>
      <c r="I5" s="47">
        <v>20</v>
      </c>
      <c r="J5" s="94"/>
      <c r="K5" s="100" t="s">
        <v>227</v>
      </c>
      <c r="L5" s="107" t="s">
        <v>228</v>
      </c>
    </row>
    <row r="6" spans="1:12" x14ac:dyDescent="0.25">
      <c r="A6" s="13">
        <v>37</v>
      </c>
      <c r="B6" s="14">
        <v>36</v>
      </c>
      <c r="C6" s="14">
        <v>1</v>
      </c>
      <c r="D6" t="s">
        <v>172</v>
      </c>
      <c r="E6" s="33" t="s">
        <v>67</v>
      </c>
      <c r="F6" s="80" t="s">
        <v>24</v>
      </c>
      <c r="G6" s="33">
        <v>1999</v>
      </c>
      <c r="H6" s="79">
        <v>4.3922800927248318E-2</v>
      </c>
      <c r="I6" s="33">
        <v>19</v>
      </c>
      <c r="J6" s="62"/>
      <c r="K6" s="77" t="s">
        <v>227</v>
      </c>
      <c r="L6" s="108" t="s">
        <v>228</v>
      </c>
    </row>
    <row r="7" spans="1:12" x14ac:dyDescent="0.25">
      <c r="A7" s="13">
        <v>42</v>
      </c>
      <c r="B7" s="14">
        <v>40</v>
      </c>
      <c r="C7" s="14">
        <v>2</v>
      </c>
      <c r="D7" t="s">
        <v>165</v>
      </c>
      <c r="E7" s="33" t="s">
        <v>67</v>
      </c>
      <c r="F7" s="80" t="s">
        <v>83</v>
      </c>
      <c r="G7" s="33">
        <v>1997</v>
      </c>
      <c r="H7" s="79">
        <v>4.4814004628278781E-2</v>
      </c>
      <c r="I7" s="33">
        <v>18</v>
      </c>
      <c r="J7" s="62" t="s">
        <v>225</v>
      </c>
      <c r="K7" s="77">
        <v>1</v>
      </c>
      <c r="L7" s="108">
        <v>20</v>
      </c>
    </row>
    <row r="8" spans="1:12" x14ac:dyDescent="0.25">
      <c r="A8" s="13"/>
      <c r="B8" s="14"/>
      <c r="C8" s="14"/>
      <c r="D8" s="20" t="s">
        <v>49</v>
      </c>
      <c r="E8" s="33"/>
      <c r="F8" s="80"/>
      <c r="G8" s="33"/>
      <c r="H8" s="79"/>
      <c r="I8" s="33"/>
      <c r="J8" s="62"/>
      <c r="K8" s="77"/>
      <c r="L8" s="108"/>
    </row>
    <row r="9" spans="1:12" x14ac:dyDescent="0.25">
      <c r="A9" s="13">
        <v>5</v>
      </c>
      <c r="B9" s="14">
        <v>5</v>
      </c>
      <c r="C9" s="14">
        <v>1</v>
      </c>
      <c r="D9" t="s">
        <v>214</v>
      </c>
      <c r="E9" s="33" t="s">
        <v>67</v>
      </c>
      <c r="F9" s="80" t="s">
        <v>166</v>
      </c>
      <c r="G9" s="33">
        <v>1995</v>
      </c>
      <c r="H9" s="79">
        <v>3.4883449072367512E-2</v>
      </c>
      <c r="I9" s="33">
        <v>20</v>
      </c>
      <c r="J9" s="62"/>
      <c r="K9" s="77" t="s">
        <v>227</v>
      </c>
      <c r="L9" s="108" t="s">
        <v>228</v>
      </c>
    </row>
    <row r="10" spans="1:12" x14ac:dyDescent="0.25">
      <c r="A10" s="13">
        <v>6</v>
      </c>
      <c r="B10" s="14">
        <v>6</v>
      </c>
      <c r="C10" s="14">
        <v>2</v>
      </c>
      <c r="D10" t="s">
        <v>213</v>
      </c>
      <c r="E10" s="33" t="s">
        <v>67</v>
      </c>
      <c r="F10" s="80" t="s">
        <v>24</v>
      </c>
      <c r="G10" s="33">
        <v>1994</v>
      </c>
      <c r="H10" s="79">
        <v>3.5323263888130896E-2</v>
      </c>
      <c r="I10" s="33">
        <v>19</v>
      </c>
      <c r="J10" s="62"/>
      <c r="K10" s="77" t="s">
        <v>227</v>
      </c>
      <c r="L10" s="108" t="s">
        <v>228</v>
      </c>
    </row>
    <row r="11" spans="1:12" x14ac:dyDescent="0.25">
      <c r="A11" s="13">
        <v>8</v>
      </c>
      <c r="B11" s="14">
        <v>8</v>
      </c>
      <c r="C11" s="14">
        <v>3</v>
      </c>
      <c r="D11" t="s">
        <v>210</v>
      </c>
      <c r="E11" s="33" t="s">
        <v>67</v>
      </c>
      <c r="F11" s="80" t="s">
        <v>24</v>
      </c>
      <c r="G11" s="33">
        <v>1995</v>
      </c>
      <c r="H11" s="79">
        <v>3.7765393513836898E-2</v>
      </c>
      <c r="I11" s="33">
        <v>18</v>
      </c>
      <c r="J11" s="62"/>
      <c r="K11" s="77" t="s">
        <v>227</v>
      </c>
      <c r="L11" s="108" t="s">
        <v>228</v>
      </c>
    </row>
    <row r="12" spans="1:12" x14ac:dyDescent="0.25">
      <c r="A12" s="13">
        <v>21</v>
      </c>
      <c r="B12" s="14">
        <v>21</v>
      </c>
      <c r="C12" s="14">
        <v>4</v>
      </c>
      <c r="D12" t="s">
        <v>193</v>
      </c>
      <c r="E12" s="33" t="s">
        <v>67</v>
      </c>
      <c r="F12" s="80" t="s">
        <v>83</v>
      </c>
      <c r="G12" s="33">
        <v>1992</v>
      </c>
      <c r="H12" s="79">
        <v>4.0496875000826549E-2</v>
      </c>
      <c r="I12" s="33">
        <v>17</v>
      </c>
      <c r="J12" s="62" t="s">
        <v>225</v>
      </c>
      <c r="K12" s="77">
        <v>1</v>
      </c>
      <c r="L12" s="108">
        <v>20</v>
      </c>
    </row>
    <row r="13" spans="1:12" x14ac:dyDescent="0.25">
      <c r="A13" s="13">
        <v>26</v>
      </c>
      <c r="B13" s="14">
        <v>26</v>
      </c>
      <c r="C13" s="14">
        <v>5</v>
      </c>
      <c r="D13" t="s">
        <v>186</v>
      </c>
      <c r="E13" s="33" t="s">
        <v>67</v>
      </c>
      <c r="F13" s="80" t="s">
        <v>121</v>
      </c>
      <c r="G13" s="33">
        <v>1996</v>
      </c>
      <c r="H13" s="79">
        <v>4.1804745371337049E-2</v>
      </c>
      <c r="I13" s="33">
        <v>16</v>
      </c>
      <c r="J13" s="62"/>
      <c r="K13" s="77" t="s">
        <v>227</v>
      </c>
      <c r="L13" s="108" t="s">
        <v>228</v>
      </c>
    </row>
    <row r="14" spans="1:12" x14ac:dyDescent="0.25">
      <c r="A14" s="13">
        <v>35</v>
      </c>
      <c r="B14" s="14">
        <v>34</v>
      </c>
      <c r="C14" s="14">
        <v>6</v>
      </c>
      <c r="D14" t="s">
        <v>175</v>
      </c>
      <c r="E14" s="33" t="s">
        <v>67</v>
      </c>
      <c r="F14" s="80" t="s">
        <v>24</v>
      </c>
      <c r="G14" s="33">
        <v>1996</v>
      </c>
      <c r="H14" s="79">
        <v>4.2730671295430511E-2</v>
      </c>
      <c r="I14" s="33">
        <v>15</v>
      </c>
      <c r="J14" s="62"/>
      <c r="K14" s="77" t="s">
        <v>227</v>
      </c>
      <c r="L14" s="108" t="s">
        <v>228</v>
      </c>
    </row>
    <row r="15" spans="1:12" x14ac:dyDescent="0.25">
      <c r="A15" s="13">
        <v>52</v>
      </c>
      <c r="B15" s="14">
        <v>46</v>
      </c>
      <c r="C15" s="14">
        <v>7</v>
      </c>
      <c r="D15" t="s">
        <v>150</v>
      </c>
      <c r="E15" s="33" t="s">
        <v>67</v>
      </c>
      <c r="F15" s="80" t="s">
        <v>149</v>
      </c>
      <c r="G15" s="33">
        <v>1992</v>
      </c>
      <c r="H15" s="79">
        <v>4.841354166273959E-2</v>
      </c>
      <c r="I15" s="33">
        <v>14</v>
      </c>
      <c r="J15" s="62" t="s">
        <v>225</v>
      </c>
      <c r="K15" s="77">
        <v>2</v>
      </c>
      <c r="L15" s="108">
        <v>19</v>
      </c>
    </row>
    <row r="16" spans="1:12" x14ac:dyDescent="0.25">
      <c r="A16" s="13">
        <v>73</v>
      </c>
      <c r="B16" s="14">
        <v>56</v>
      </c>
      <c r="C16" s="14">
        <v>8</v>
      </c>
      <c r="D16" t="s">
        <v>124</v>
      </c>
      <c r="E16" s="33" t="s">
        <v>67</v>
      </c>
      <c r="F16" s="80" t="s">
        <v>83</v>
      </c>
      <c r="G16" s="33">
        <v>1996</v>
      </c>
      <c r="H16" s="79">
        <v>5.2904282405506819E-2</v>
      </c>
      <c r="I16" s="33">
        <v>13</v>
      </c>
      <c r="J16" s="62" t="s">
        <v>225</v>
      </c>
      <c r="K16" s="77">
        <v>3</v>
      </c>
      <c r="L16" s="108">
        <v>18</v>
      </c>
    </row>
    <row r="17" spans="1:12" x14ac:dyDescent="0.25">
      <c r="A17" s="13"/>
      <c r="B17" s="14"/>
      <c r="C17" s="14"/>
      <c r="D17" s="20" t="s">
        <v>51</v>
      </c>
      <c r="E17" s="33"/>
      <c r="F17" s="80"/>
      <c r="G17" s="33"/>
      <c r="H17" s="79"/>
      <c r="I17" s="33"/>
      <c r="J17" s="62"/>
      <c r="K17" s="77"/>
      <c r="L17" s="108"/>
    </row>
    <row r="18" spans="1:12" x14ac:dyDescent="0.25">
      <c r="A18" s="13">
        <v>2</v>
      </c>
      <c r="B18" s="14">
        <v>2</v>
      </c>
      <c r="C18" s="14">
        <v>1</v>
      </c>
      <c r="D18" t="s">
        <v>219</v>
      </c>
      <c r="E18" s="33" t="s">
        <v>67</v>
      </c>
      <c r="F18" s="80" t="s">
        <v>218</v>
      </c>
      <c r="G18" s="33">
        <v>1990</v>
      </c>
      <c r="H18" s="79">
        <v>3.3482986109447666E-2</v>
      </c>
      <c r="I18" s="33">
        <v>20</v>
      </c>
      <c r="J18" s="62" t="s">
        <v>225</v>
      </c>
      <c r="K18" s="77">
        <v>1</v>
      </c>
      <c r="L18" s="108">
        <v>20</v>
      </c>
    </row>
    <row r="19" spans="1:12" x14ac:dyDescent="0.25">
      <c r="A19" s="13">
        <v>15</v>
      </c>
      <c r="B19" s="14">
        <v>15</v>
      </c>
      <c r="C19" s="14">
        <v>2</v>
      </c>
      <c r="D19" t="s">
        <v>201</v>
      </c>
      <c r="E19" s="33" t="s">
        <v>67</v>
      </c>
      <c r="F19" s="80" t="s">
        <v>70</v>
      </c>
      <c r="G19" s="33">
        <v>1987</v>
      </c>
      <c r="H19" s="79">
        <v>3.9061689814843703E-2</v>
      </c>
      <c r="I19" s="33">
        <v>19</v>
      </c>
      <c r="J19" s="62" t="s">
        <v>225</v>
      </c>
      <c r="K19" s="77">
        <v>2</v>
      </c>
      <c r="L19" s="108">
        <v>19</v>
      </c>
    </row>
    <row r="20" spans="1:12" x14ac:dyDescent="0.25">
      <c r="A20" s="13">
        <v>50</v>
      </c>
      <c r="B20" s="14">
        <v>45</v>
      </c>
      <c r="C20" s="14">
        <v>3</v>
      </c>
      <c r="D20" t="s">
        <v>155</v>
      </c>
      <c r="E20" s="33" t="s">
        <v>67</v>
      </c>
      <c r="F20" s="80" t="s">
        <v>154</v>
      </c>
      <c r="G20" s="33">
        <v>1990</v>
      </c>
      <c r="H20" s="79">
        <v>4.7510763884929474E-2</v>
      </c>
      <c r="I20" s="33">
        <v>18</v>
      </c>
      <c r="J20" s="62" t="s">
        <v>226</v>
      </c>
      <c r="K20" s="77">
        <v>3</v>
      </c>
      <c r="L20" s="108">
        <v>18</v>
      </c>
    </row>
    <row r="21" spans="1:12" x14ac:dyDescent="0.25">
      <c r="A21" s="13"/>
      <c r="B21" s="14"/>
      <c r="C21" s="14"/>
      <c r="D21" s="20" t="s">
        <v>52</v>
      </c>
      <c r="E21" s="33"/>
      <c r="F21" s="80"/>
      <c r="G21" s="33"/>
      <c r="H21" s="79"/>
      <c r="I21" s="33"/>
      <c r="J21" s="62"/>
      <c r="K21" s="77"/>
      <c r="L21" s="108"/>
    </row>
    <row r="22" spans="1:12" x14ac:dyDescent="0.25">
      <c r="A22" s="13">
        <v>3</v>
      </c>
      <c r="B22" s="14">
        <v>3</v>
      </c>
      <c r="C22" s="14">
        <v>1</v>
      </c>
      <c r="D22" t="s">
        <v>217</v>
      </c>
      <c r="E22" s="33" t="s">
        <v>67</v>
      </c>
      <c r="F22" s="80" t="s">
        <v>216</v>
      </c>
      <c r="G22" s="33">
        <v>1986</v>
      </c>
      <c r="H22" s="79">
        <v>3.4119560186809395E-2</v>
      </c>
      <c r="I22" s="33">
        <v>20</v>
      </c>
      <c r="J22" s="62" t="s">
        <v>225</v>
      </c>
      <c r="K22" s="77">
        <v>1</v>
      </c>
      <c r="L22" s="108">
        <v>20</v>
      </c>
    </row>
    <row r="23" spans="1:12" x14ac:dyDescent="0.25">
      <c r="A23" s="13">
        <v>9</v>
      </c>
      <c r="B23" s="14">
        <v>9</v>
      </c>
      <c r="C23" s="14">
        <v>2</v>
      </c>
      <c r="D23" t="s">
        <v>209</v>
      </c>
      <c r="E23" s="33" t="s">
        <v>67</v>
      </c>
      <c r="F23" s="80" t="s">
        <v>70</v>
      </c>
      <c r="G23" s="33">
        <v>1984</v>
      </c>
      <c r="H23" s="79">
        <v>3.7973726852214895E-2</v>
      </c>
      <c r="I23" s="33">
        <v>19</v>
      </c>
      <c r="J23" s="62" t="s">
        <v>225</v>
      </c>
      <c r="K23" s="77">
        <v>2</v>
      </c>
      <c r="L23" s="108">
        <v>19</v>
      </c>
    </row>
    <row r="24" spans="1:12" x14ac:dyDescent="0.25">
      <c r="A24" s="13">
        <v>11</v>
      </c>
      <c r="B24" s="14">
        <v>11</v>
      </c>
      <c r="C24" s="14">
        <v>3</v>
      </c>
      <c r="D24" t="s">
        <v>207</v>
      </c>
      <c r="E24" s="33" t="s">
        <v>67</v>
      </c>
      <c r="F24" s="80" t="s">
        <v>206</v>
      </c>
      <c r="G24" s="33">
        <v>1982</v>
      </c>
      <c r="H24" s="79">
        <v>3.8124189813970588E-2</v>
      </c>
      <c r="I24" s="33">
        <v>18</v>
      </c>
      <c r="J24" s="62" t="s">
        <v>225</v>
      </c>
      <c r="K24" s="77">
        <v>3</v>
      </c>
      <c r="L24" s="108">
        <v>18</v>
      </c>
    </row>
    <row r="25" spans="1:12" x14ac:dyDescent="0.25">
      <c r="A25" s="13">
        <v>20</v>
      </c>
      <c r="B25" s="14">
        <v>20</v>
      </c>
      <c r="C25" s="14">
        <v>4</v>
      </c>
      <c r="D25" t="s">
        <v>194</v>
      </c>
      <c r="E25" s="33" t="s">
        <v>67</v>
      </c>
      <c r="F25" s="80" t="s">
        <v>166</v>
      </c>
      <c r="G25" s="33">
        <v>1986</v>
      </c>
      <c r="H25" s="79">
        <v>4.0323263885511551E-2</v>
      </c>
      <c r="I25" s="33">
        <v>17</v>
      </c>
      <c r="J25" s="62"/>
      <c r="K25" s="77" t="s">
        <v>227</v>
      </c>
      <c r="L25" s="108" t="s">
        <v>228</v>
      </c>
    </row>
    <row r="26" spans="1:12" x14ac:dyDescent="0.25">
      <c r="A26" s="13">
        <v>28</v>
      </c>
      <c r="B26" s="14">
        <v>28</v>
      </c>
      <c r="C26" s="14">
        <v>5</v>
      </c>
      <c r="D26" t="s">
        <v>184</v>
      </c>
      <c r="E26" s="33" t="s">
        <v>67</v>
      </c>
      <c r="F26" s="80" t="s">
        <v>183</v>
      </c>
      <c r="G26" s="33">
        <v>1984</v>
      </c>
      <c r="H26" s="79">
        <v>4.2036226848722436E-2</v>
      </c>
      <c r="I26" s="33">
        <v>16</v>
      </c>
      <c r="J26" s="62" t="s">
        <v>226</v>
      </c>
      <c r="K26" s="77">
        <v>4</v>
      </c>
      <c r="L26" s="108">
        <v>17</v>
      </c>
    </row>
    <row r="27" spans="1:12" x14ac:dyDescent="0.25">
      <c r="A27" s="13">
        <v>29</v>
      </c>
      <c r="B27" s="14">
        <v>29</v>
      </c>
      <c r="C27" s="14">
        <v>6</v>
      </c>
      <c r="D27" t="s">
        <v>182</v>
      </c>
      <c r="E27" s="33" t="s">
        <v>67</v>
      </c>
      <c r="F27" s="80" t="s">
        <v>70</v>
      </c>
      <c r="G27" s="33">
        <v>1982</v>
      </c>
      <c r="H27" s="79">
        <v>4.2464467587706167E-2</v>
      </c>
      <c r="I27" s="33">
        <v>15</v>
      </c>
      <c r="J27" s="62" t="s">
        <v>225</v>
      </c>
      <c r="K27" s="77">
        <v>5</v>
      </c>
      <c r="L27" s="108">
        <v>16</v>
      </c>
    </row>
    <row r="28" spans="1:12" x14ac:dyDescent="0.25">
      <c r="A28" s="13">
        <v>33</v>
      </c>
      <c r="B28" s="14">
        <v>32</v>
      </c>
      <c r="C28" s="14">
        <v>7</v>
      </c>
      <c r="D28" t="s">
        <v>177</v>
      </c>
      <c r="E28" s="33" t="s">
        <v>67</v>
      </c>
      <c r="F28" s="80" t="s">
        <v>83</v>
      </c>
      <c r="G28" s="33">
        <v>1984</v>
      </c>
      <c r="H28" s="79">
        <v>4.2626504626241513E-2</v>
      </c>
      <c r="I28" s="33">
        <v>14</v>
      </c>
      <c r="J28" s="62" t="s">
        <v>225</v>
      </c>
      <c r="K28" s="77">
        <v>6</v>
      </c>
      <c r="L28" s="108">
        <v>15</v>
      </c>
    </row>
    <row r="29" spans="1:12" x14ac:dyDescent="0.25">
      <c r="A29" s="13">
        <v>34</v>
      </c>
      <c r="B29" s="14">
        <v>33</v>
      </c>
      <c r="C29" s="14">
        <v>8</v>
      </c>
      <c r="D29" t="s">
        <v>176</v>
      </c>
      <c r="E29" s="33" t="s">
        <v>67</v>
      </c>
      <c r="F29" s="80" t="s">
        <v>160</v>
      </c>
      <c r="G29" s="33">
        <v>1982</v>
      </c>
      <c r="H29" s="79">
        <v>4.2684374995587859E-2</v>
      </c>
      <c r="I29" s="33">
        <v>13</v>
      </c>
      <c r="J29" s="62" t="s">
        <v>225</v>
      </c>
      <c r="K29" s="77">
        <v>7</v>
      </c>
      <c r="L29" s="108">
        <v>14</v>
      </c>
    </row>
    <row r="30" spans="1:12" x14ac:dyDescent="0.25">
      <c r="A30" s="13">
        <v>36</v>
      </c>
      <c r="B30" s="14">
        <v>35</v>
      </c>
      <c r="C30" s="14">
        <v>9</v>
      </c>
      <c r="D30" t="s">
        <v>174</v>
      </c>
      <c r="E30" s="33" t="s">
        <v>67</v>
      </c>
      <c r="F30" s="80" t="s">
        <v>116</v>
      </c>
      <c r="G30" s="33">
        <v>1984</v>
      </c>
      <c r="H30" s="79">
        <v>4.3274652773106936E-2</v>
      </c>
      <c r="I30" s="33">
        <v>12</v>
      </c>
      <c r="J30" s="62" t="s">
        <v>225</v>
      </c>
      <c r="K30" s="77">
        <v>8</v>
      </c>
      <c r="L30" s="108">
        <v>13</v>
      </c>
    </row>
    <row r="31" spans="1:12" x14ac:dyDescent="0.25">
      <c r="A31" s="13"/>
      <c r="B31" s="14"/>
      <c r="C31" s="14"/>
      <c r="D31" s="20" t="s">
        <v>54</v>
      </c>
      <c r="E31" s="33"/>
      <c r="F31" s="80"/>
      <c r="G31" s="33"/>
      <c r="H31" s="79"/>
      <c r="I31" s="33"/>
      <c r="J31" s="62"/>
      <c r="K31" s="77"/>
      <c r="L31" s="108"/>
    </row>
    <row r="32" spans="1:12" x14ac:dyDescent="0.25">
      <c r="A32" s="13">
        <v>7</v>
      </c>
      <c r="B32" s="14">
        <v>7</v>
      </c>
      <c r="C32" s="14">
        <v>1</v>
      </c>
      <c r="D32" t="s">
        <v>212</v>
      </c>
      <c r="E32" s="33" t="s">
        <v>67</v>
      </c>
      <c r="F32" s="80" t="s">
        <v>211</v>
      </c>
      <c r="G32" s="33">
        <v>1977</v>
      </c>
      <c r="H32" s="79">
        <v>3.5982986111775972E-2</v>
      </c>
      <c r="I32" s="33">
        <v>20</v>
      </c>
      <c r="J32" s="62" t="s">
        <v>225</v>
      </c>
      <c r="K32" s="77">
        <v>1</v>
      </c>
      <c r="L32" s="108">
        <v>20</v>
      </c>
    </row>
    <row r="33" spans="1:12" x14ac:dyDescent="0.25">
      <c r="A33" s="13">
        <v>10</v>
      </c>
      <c r="B33" s="14">
        <v>10</v>
      </c>
      <c r="C33" s="14">
        <v>2</v>
      </c>
      <c r="D33" t="s">
        <v>208</v>
      </c>
      <c r="E33" s="33" t="s">
        <v>67</v>
      </c>
      <c r="F33" s="80" t="s">
        <v>87</v>
      </c>
      <c r="G33" s="33">
        <v>1978</v>
      </c>
      <c r="H33" s="79">
        <v>3.7996874998498242E-2</v>
      </c>
      <c r="I33" s="33">
        <v>19</v>
      </c>
      <c r="J33" s="62"/>
      <c r="K33" s="77" t="s">
        <v>227</v>
      </c>
      <c r="L33" s="108" t="s">
        <v>228</v>
      </c>
    </row>
    <row r="34" spans="1:12" x14ac:dyDescent="0.25">
      <c r="A34" s="13">
        <v>13</v>
      </c>
      <c r="B34" s="14">
        <v>13</v>
      </c>
      <c r="C34" s="14">
        <v>3</v>
      </c>
      <c r="D34" t="s">
        <v>203</v>
      </c>
      <c r="E34" s="33" t="s">
        <v>67</v>
      </c>
      <c r="F34" s="80" t="s">
        <v>66</v>
      </c>
      <c r="G34" s="33">
        <v>1980</v>
      </c>
      <c r="H34" s="79">
        <v>3.8436689814261626E-2</v>
      </c>
      <c r="I34" s="33">
        <v>18</v>
      </c>
      <c r="J34" s="62" t="s">
        <v>225</v>
      </c>
      <c r="K34" s="77">
        <v>2</v>
      </c>
      <c r="L34" s="108">
        <v>19</v>
      </c>
    </row>
    <row r="35" spans="1:12" x14ac:dyDescent="0.25">
      <c r="A35" s="13">
        <v>16</v>
      </c>
      <c r="B35" s="14">
        <v>16</v>
      </c>
      <c r="C35" s="14">
        <v>4</v>
      </c>
      <c r="D35" t="s">
        <v>200</v>
      </c>
      <c r="E35" s="33" t="s">
        <v>67</v>
      </c>
      <c r="F35" s="80" t="s">
        <v>199</v>
      </c>
      <c r="G35" s="33">
        <v>1979</v>
      </c>
      <c r="H35" s="79">
        <v>3.9107986107410397E-2</v>
      </c>
      <c r="I35" s="33">
        <v>17</v>
      </c>
      <c r="J35" s="62"/>
      <c r="K35" s="77" t="s">
        <v>227</v>
      </c>
      <c r="L35" s="108" t="s">
        <v>228</v>
      </c>
    </row>
    <row r="36" spans="1:12" x14ac:dyDescent="0.25">
      <c r="A36" s="13">
        <v>17</v>
      </c>
      <c r="B36" s="14">
        <v>17</v>
      </c>
      <c r="C36" s="14">
        <v>5</v>
      </c>
      <c r="D36" t="s">
        <v>198</v>
      </c>
      <c r="E36" s="33" t="s">
        <v>67</v>
      </c>
      <c r="F36" s="80" t="s">
        <v>197</v>
      </c>
      <c r="G36" s="33">
        <v>1978</v>
      </c>
      <c r="H36" s="79">
        <v>3.9223726853379048E-2</v>
      </c>
      <c r="I36" s="33">
        <v>16</v>
      </c>
      <c r="J36" s="62"/>
      <c r="K36" s="77" t="s">
        <v>227</v>
      </c>
      <c r="L36" s="108" t="s">
        <v>228</v>
      </c>
    </row>
    <row r="37" spans="1:12" x14ac:dyDescent="0.25">
      <c r="A37" s="13">
        <v>25</v>
      </c>
      <c r="B37" s="14">
        <v>25</v>
      </c>
      <c r="C37" s="14">
        <v>6</v>
      </c>
      <c r="D37" t="s">
        <v>188</v>
      </c>
      <c r="E37" s="33" t="s">
        <v>67</v>
      </c>
      <c r="F37" s="80" t="s">
        <v>187</v>
      </c>
      <c r="G37" s="33">
        <v>1980</v>
      </c>
      <c r="H37" s="79">
        <v>4.1237615740101319E-2</v>
      </c>
      <c r="I37" s="33">
        <v>15</v>
      </c>
      <c r="J37" s="62" t="s">
        <v>225</v>
      </c>
      <c r="K37" s="77">
        <v>3</v>
      </c>
      <c r="L37" s="108">
        <v>18</v>
      </c>
    </row>
    <row r="38" spans="1:12" x14ac:dyDescent="0.25">
      <c r="A38" s="13">
        <v>30</v>
      </c>
      <c r="B38" s="14">
        <v>30</v>
      </c>
      <c r="C38" s="14">
        <v>7</v>
      </c>
      <c r="D38" t="s">
        <v>181</v>
      </c>
      <c r="E38" s="33" t="s">
        <v>67</v>
      </c>
      <c r="F38" s="80" t="s">
        <v>70</v>
      </c>
      <c r="G38" s="33">
        <v>1977</v>
      </c>
      <c r="H38" s="79">
        <v>4.247604166448582E-2</v>
      </c>
      <c r="I38" s="33">
        <v>14</v>
      </c>
      <c r="J38" s="62" t="s">
        <v>225</v>
      </c>
      <c r="K38" s="77">
        <v>4</v>
      </c>
      <c r="L38" s="108">
        <v>17</v>
      </c>
    </row>
    <row r="39" spans="1:12" x14ac:dyDescent="0.25">
      <c r="A39" s="13">
        <v>53</v>
      </c>
      <c r="B39" s="14">
        <v>47</v>
      </c>
      <c r="C39" s="14">
        <v>8</v>
      </c>
      <c r="D39" t="s">
        <v>148</v>
      </c>
      <c r="E39" s="33" t="s">
        <v>67</v>
      </c>
      <c r="F39" s="80" t="s">
        <v>147</v>
      </c>
      <c r="G39" s="33">
        <v>1979</v>
      </c>
      <c r="H39" s="79">
        <v>4.8471412032085937E-2</v>
      </c>
      <c r="I39" s="33">
        <v>13</v>
      </c>
      <c r="J39" s="62"/>
      <c r="K39" s="77" t="s">
        <v>227</v>
      </c>
      <c r="L39" s="108" t="s">
        <v>228</v>
      </c>
    </row>
    <row r="40" spans="1:12" x14ac:dyDescent="0.25">
      <c r="A40" s="13">
        <v>88</v>
      </c>
      <c r="B40" s="14">
        <v>66</v>
      </c>
      <c r="C40" s="14">
        <v>9</v>
      </c>
      <c r="D40" t="s">
        <v>97</v>
      </c>
      <c r="E40" s="33" t="s">
        <v>67</v>
      </c>
      <c r="F40" s="80" t="s">
        <v>73</v>
      </c>
      <c r="G40" s="33">
        <v>1977</v>
      </c>
      <c r="H40" s="79">
        <v>5.8401967587997206E-2</v>
      </c>
      <c r="I40" s="33">
        <v>12</v>
      </c>
      <c r="J40" s="62" t="s">
        <v>225</v>
      </c>
      <c r="K40" s="77">
        <v>5</v>
      </c>
      <c r="L40" s="108">
        <v>16</v>
      </c>
    </row>
    <row r="41" spans="1:12" x14ac:dyDescent="0.25">
      <c r="A41" s="13"/>
      <c r="B41" s="14"/>
      <c r="C41" s="14"/>
      <c r="D41" s="20" t="s">
        <v>56</v>
      </c>
      <c r="E41" s="33"/>
      <c r="F41" s="80"/>
      <c r="G41" s="33"/>
      <c r="H41" s="79"/>
      <c r="I41" s="33"/>
      <c r="J41" s="62"/>
      <c r="K41" s="77"/>
      <c r="L41" s="108"/>
    </row>
    <row r="42" spans="1:12" x14ac:dyDescent="0.25">
      <c r="A42" s="13">
        <v>12</v>
      </c>
      <c r="B42" s="14">
        <v>12</v>
      </c>
      <c r="C42" s="14">
        <v>1</v>
      </c>
      <c r="D42" t="s">
        <v>205</v>
      </c>
      <c r="E42" s="33" t="s">
        <v>67</v>
      </c>
      <c r="F42" s="80" t="s">
        <v>204</v>
      </c>
      <c r="G42" s="33">
        <v>1972</v>
      </c>
      <c r="H42" s="79">
        <v>3.8205208329600282E-2</v>
      </c>
      <c r="I42" s="33">
        <v>20</v>
      </c>
      <c r="J42" s="62" t="s">
        <v>225</v>
      </c>
      <c r="K42" s="77">
        <v>1</v>
      </c>
      <c r="L42" s="108">
        <v>20</v>
      </c>
    </row>
    <row r="43" spans="1:12" x14ac:dyDescent="0.25">
      <c r="A43" s="13">
        <v>14</v>
      </c>
      <c r="B43" s="14">
        <v>14</v>
      </c>
      <c r="C43" s="14">
        <v>2</v>
      </c>
      <c r="D43" t="s">
        <v>202</v>
      </c>
      <c r="E43" s="33" t="s">
        <v>67</v>
      </c>
      <c r="F43" s="80" t="s">
        <v>70</v>
      </c>
      <c r="G43" s="33">
        <v>1972</v>
      </c>
      <c r="H43" s="79">
        <v>3.8737615737773012E-2</v>
      </c>
      <c r="I43" s="33">
        <v>19</v>
      </c>
      <c r="J43" s="62" t="s">
        <v>225</v>
      </c>
      <c r="K43" s="77">
        <v>2</v>
      </c>
      <c r="L43" s="108">
        <v>19</v>
      </c>
    </row>
    <row r="44" spans="1:12" x14ac:dyDescent="0.25">
      <c r="A44" s="13">
        <v>22</v>
      </c>
      <c r="B44" s="14">
        <v>22</v>
      </c>
      <c r="C44" s="14">
        <v>3</v>
      </c>
      <c r="D44" t="s">
        <v>192</v>
      </c>
      <c r="E44" s="33" t="s">
        <v>67</v>
      </c>
      <c r="F44" s="80" t="s">
        <v>191</v>
      </c>
      <c r="G44" s="33">
        <v>1973</v>
      </c>
      <c r="H44" s="79">
        <v>4.0554745370172895E-2</v>
      </c>
      <c r="I44" s="33">
        <v>18</v>
      </c>
      <c r="J44" s="62"/>
      <c r="K44" s="77" t="s">
        <v>227</v>
      </c>
      <c r="L44" s="108" t="s">
        <v>228</v>
      </c>
    </row>
    <row r="45" spans="1:12" x14ac:dyDescent="0.25">
      <c r="A45" s="13">
        <v>23</v>
      </c>
      <c r="B45" s="14">
        <v>23</v>
      </c>
      <c r="C45" s="14">
        <v>4</v>
      </c>
      <c r="D45" t="s">
        <v>190</v>
      </c>
      <c r="E45" s="33" t="s">
        <v>67</v>
      </c>
      <c r="F45" s="80" t="s">
        <v>121</v>
      </c>
      <c r="G45" s="33">
        <v>1976</v>
      </c>
      <c r="H45" s="79">
        <v>4.0809375001117587E-2</v>
      </c>
      <c r="I45" s="33">
        <v>17</v>
      </c>
      <c r="J45" s="62"/>
      <c r="K45" s="77" t="s">
        <v>227</v>
      </c>
      <c r="L45" s="108" t="s">
        <v>228</v>
      </c>
    </row>
    <row r="46" spans="1:12" x14ac:dyDescent="0.25">
      <c r="A46" s="13">
        <v>44</v>
      </c>
      <c r="B46" s="14">
        <v>41</v>
      </c>
      <c r="C46" s="14">
        <v>5</v>
      </c>
      <c r="D46" t="s">
        <v>162</v>
      </c>
      <c r="E46" s="33" t="s">
        <v>67</v>
      </c>
      <c r="F46" s="80" t="s">
        <v>70</v>
      </c>
      <c r="G46" s="33">
        <v>1974</v>
      </c>
      <c r="H46" s="79">
        <v>4.4906597220688127E-2</v>
      </c>
      <c r="I46" s="33">
        <v>16</v>
      </c>
      <c r="J46" s="62" t="s">
        <v>225</v>
      </c>
      <c r="K46" s="77">
        <v>3</v>
      </c>
      <c r="L46" s="108">
        <v>18</v>
      </c>
    </row>
    <row r="47" spans="1:12" x14ac:dyDescent="0.25">
      <c r="A47" s="13">
        <v>69</v>
      </c>
      <c r="B47" s="14">
        <v>54</v>
      </c>
      <c r="C47" s="14">
        <v>6</v>
      </c>
      <c r="D47" t="s">
        <v>128</v>
      </c>
      <c r="E47" s="33" t="s">
        <v>67</v>
      </c>
      <c r="F47" s="80" t="s">
        <v>70</v>
      </c>
      <c r="G47" s="33">
        <v>1972</v>
      </c>
      <c r="H47" s="79">
        <v>5.2684374997625127E-2</v>
      </c>
      <c r="I47" s="33">
        <v>15</v>
      </c>
      <c r="J47" s="62" t="s">
        <v>225</v>
      </c>
      <c r="K47" s="77">
        <v>4</v>
      </c>
      <c r="L47" s="108">
        <v>17</v>
      </c>
    </row>
    <row r="48" spans="1:12" x14ac:dyDescent="0.25">
      <c r="A48" s="13">
        <v>71</v>
      </c>
      <c r="B48" s="14">
        <v>55</v>
      </c>
      <c r="C48" s="14">
        <v>7</v>
      </c>
      <c r="D48" t="s">
        <v>126</v>
      </c>
      <c r="E48" s="33" t="s">
        <v>67</v>
      </c>
      <c r="F48" s="80" t="s">
        <v>83</v>
      </c>
      <c r="G48" s="33">
        <v>1973</v>
      </c>
      <c r="H48" s="79">
        <v>5.2892708328727167E-2</v>
      </c>
      <c r="I48" s="33">
        <v>14</v>
      </c>
      <c r="J48" s="62" t="s">
        <v>225</v>
      </c>
      <c r="K48" s="77">
        <v>5</v>
      </c>
      <c r="L48" s="108">
        <v>16</v>
      </c>
    </row>
    <row r="49" spans="1:12" x14ac:dyDescent="0.25">
      <c r="A49" s="13">
        <v>75</v>
      </c>
      <c r="B49" s="14">
        <v>57</v>
      </c>
      <c r="C49" s="14">
        <v>8</v>
      </c>
      <c r="D49" t="s">
        <v>119</v>
      </c>
      <c r="E49" s="33" t="s">
        <v>67</v>
      </c>
      <c r="F49" s="80" t="s">
        <v>66</v>
      </c>
      <c r="G49" s="33">
        <v>1974</v>
      </c>
      <c r="H49" s="79">
        <v>5.3251504628860857E-2</v>
      </c>
      <c r="I49" s="33">
        <v>13</v>
      </c>
      <c r="J49" s="62" t="s">
        <v>225</v>
      </c>
      <c r="K49" s="77">
        <v>6</v>
      </c>
      <c r="L49" s="108">
        <v>15</v>
      </c>
    </row>
    <row r="50" spans="1:12" x14ac:dyDescent="0.25">
      <c r="A50" s="13">
        <v>76</v>
      </c>
      <c r="B50" s="14">
        <v>58</v>
      </c>
      <c r="C50" s="14">
        <v>9</v>
      </c>
      <c r="D50" t="s">
        <v>118</v>
      </c>
      <c r="E50" s="33" t="s">
        <v>67</v>
      </c>
      <c r="F50" s="80" t="s">
        <v>24</v>
      </c>
      <c r="G50" s="33">
        <v>1975</v>
      </c>
      <c r="H50" s="79">
        <v>5.4420486107119359E-2</v>
      </c>
      <c r="I50" s="33">
        <v>12</v>
      </c>
      <c r="J50" s="62"/>
      <c r="K50" s="77" t="s">
        <v>227</v>
      </c>
      <c r="L50" s="108" t="s">
        <v>228</v>
      </c>
    </row>
    <row r="51" spans="1:12" x14ac:dyDescent="0.25">
      <c r="A51" s="13">
        <v>95</v>
      </c>
      <c r="B51" s="14">
        <v>68</v>
      </c>
      <c r="C51" s="14">
        <v>10</v>
      </c>
      <c r="D51" t="s">
        <v>88</v>
      </c>
      <c r="E51" s="33" t="s">
        <v>67</v>
      </c>
      <c r="F51" s="80" t="s">
        <v>87</v>
      </c>
      <c r="G51" s="33">
        <v>1975</v>
      </c>
      <c r="H51" s="79">
        <v>6.1480671298340894E-2</v>
      </c>
      <c r="I51" s="33">
        <v>11</v>
      </c>
      <c r="J51" s="62"/>
      <c r="K51" s="77" t="s">
        <v>227</v>
      </c>
      <c r="L51" s="108" t="s">
        <v>228</v>
      </c>
    </row>
    <row r="52" spans="1:12" x14ac:dyDescent="0.25">
      <c r="A52" s="13">
        <v>100</v>
      </c>
      <c r="B52" s="14">
        <v>71</v>
      </c>
      <c r="C52" s="14">
        <v>11</v>
      </c>
      <c r="D52" t="s">
        <v>77</v>
      </c>
      <c r="E52" s="33" t="s">
        <v>67</v>
      </c>
      <c r="F52" s="80" t="s">
        <v>66</v>
      </c>
      <c r="G52" s="33">
        <v>1973</v>
      </c>
      <c r="H52" s="79">
        <v>6.4895023147983011E-2</v>
      </c>
      <c r="I52" s="33">
        <v>10</v>
      </c>
      <c r="J52" s="62" t="s">
        <v>226</v>
      </c>
      <c r="K52" s="77">
        <v>7</v>
      </c>
      <c r="L52" s="108">
        <v>14</v>
      </c>
    </row>
    <row r="53" spans="1:12" x14ac:dyDescent="0.25">
      <c r="A53" s="13"/>
      <c r="B53" s="14"/>
      <c r="C53" s="14"/>
      <c r="D53" s="20" t="s">
        <v>58</v>
      </c>
      <c r="E53" s="33"/>
      <c r="F53" s="80"/>
      <c r="G53" s="33"/>
      <c r="H53" s="79"/>
      <c r="I53" s="33"/>
      <c r="J53" s="62"/>
      <c r="K53" s="77"/>
      <c r="L53" s="108"/>
    </row>
    <row r="54" spans="1:12" x14ac:dyDescent="0.25">
      <c r="A54" s="13">
        <v>4</v>
      </c>
      <c r="B54" s="14">
        <v>4</v>
      </c>
      <c r="C54" s="14">
        <v>1</v>
      </c>
      <c r="D54" t="s">
        <v>236</v>
      </c>
      <c r="E54" s="33" t="s">
        <v>67</v>
      </c>
      <c r="F54" s="80" t="s">
        <v>215</v>
      </c>
      <c r="G54" s="33">
        <v>1969</v>
      </c>
      <c r="H54" s="79">
        <v>3.4570949072076473E-2</v>
      </c>
      <c r="I54" s="33">
        <v>20</v>
      </c>
      <c r="J54" s="62"/>
      <c r="K54" s="77" t="s">
        <v>227</v>
      </c>
      <c r="L54" s="108" t="s">
        <v>228</v>
      </c>
    </row>
    <row r="55" spans="1:12" x14ac:dyDescent="0.25">
      <c r="A55" s="13">
        <v>18</v>
      </c>
      <c r="B55" s="14">
        <v>18</v>
      </c>
      <c r="C55" s="14">
        <v>2</v>
      </c>
      <c r="D55" t="s">
        <v>196</v>
      </c>
      <c r="E55" s="33" t="s">
        <v>67</v>
      </c>
      <c r="F55" s="80" t="s">
        <v>101</v>
      </c>
      <c r="G55" s="33">
        <v>1971</v>
      </c>
      <c r="H55" s="79">
        <v>3.9987615738937166E-2</v>
      </c>
      <c r="I55" s="33">
        <v>19</v>
      </c>
      <c r="J55" s="62"/>
      <c r="K55" s="77" t="s">
        <v>227</v>
      </c>
      <c r="L55" s="108" t="s">
        <v>228</v>
      </c>
    </row>
    <row r="56" spans="1:12" x14ac:dyDescent="0.25">
      <c r="A56" s="13">
        <v>19</v>
      </c>
      <c r="B56" s="14">
        <v>19</v>
      </c>
      <c r="C56" s="14">
        <v>3</v>
      </c>
      <c r="D56" t="s">
        <v>195</v>
      </c>
      <c r="E56" s="33" t="s">
        <v>67</v>
      </c>
      <c r="F56" s="80" t="s">
        <v>109</v>
      </c>
      <c r="G56" s="33">
        <v>1967</v>
      </c>
      <c r="H56" s="79">
        <v>4.0242245369881857E-2</v>
      </c>
      <c r="I56" s="33">
        <v>18</v>
      </c>
      <c r="J56" s="62" t="s">
        <v>225</v>
      </c>
      <c r="K56" s="77">
        <v>1</v>
      </c>
      <c r="L56" s="108">
        <v>20</v>
      </c>
    </row>
    <row r="57" spans="1:12" x14ac:dyDescent="0.25">
      <c r="A57" s="13">
        <v>27</v>
      </c>
      <c r="B57" s="14">
        <v>27</v>
      </c>
      <c r="C57" s="14">
        <v>4</v>
      </c>
      <c r="D57" t="s">
        <v>185</v>
      </c>
      <c r="E57" s="33" t="s">
        <v>67</v>
      </c>
      <c r="F57" s="80" t="s">
        <v>70</v>
      </c>
      <c r="G57" s="33">
        <v>1971</v>
      </c>
      <c r="H57" s="79">
        <v>4.2001504625659436E-2</v>
      </c>
      <c r="I57" s="33">
        <v>17</v>
      </c>
      <c r="J57" s="62" t="s">
        <v>225</v>
      </c>
      <c r="K57" s="77">
        <v>2</v>
      </c>
      <c r="L57" s="108">
        <v>19</v>
      </c>
    </row>
    <row r="58" spans="1:12" x14ac:dyDescent="0.25">
      <c r="A58" s="13">
        <v>40</v>
      </c>
      <c r="B58" s="14">
        <v>38</v>
      </c>
      <c r="C58" s="14">
        <v>5</v>
      </c>
      <c r="D58" t="s">
        <v>168</v>
      </c>
      <c r="E58" s="33" t="s">
        <v>67</v>
      </c>
      <c r="F58" s="80" t="s">
        <v>101</v>
      </c>
      <c r="G58" s="33">
        <v>1970</v>
      </c>
      <c r="H58" s="79">
        <v>4.452465277427109E-2</v>
      </c>
      <c r="I58" s="33">
        <v>16</v>
      </c>
      <c r="J58" s="62"/>
      <c r="K58" s="77" t="s">
        <v>227</v>
      </c>
      <c r="L58" s="108" t="s">
        <v>228</v>
      </c>
    </row>
    <row r="59" spans="1:12" x14ac:dyDescent="0.25">
      <c r="A59" s="13">
        <v>62</v>
      </c>
      <c r="B59" s="14">
        <v>53</v>
      </c>
      <c r="C59" s="14">
        <v>6</v>
      </c>
      <c r="D59" t="s">
        <v>136</v>
      </c>
      <c r="E59" s="33" t="s">
        <v>67</v>
      </c>
      <c r="F59" s="80" t="s">
        <v>66</v>
      </c>
      <c r="G59" s="33">
        <v>1970</v>
      </c>
      <c r="H59" s="79">
        <v>5.0624189811060205E-2</v>
      </c>
      <c r="I59" s="33">
        <v>15</v>
      </c>
      <c r="J59" s="62" t="s">
        <v>225</v>
      </c>
      <c r="K59" s="77">
        <v>3</v>
      </c>
      <c r="L59" s="108">
        <v>18</v>
      </c>
    </row>
    <row r="60" spans="1:12" x14ac:dyDescent="0.25">
      <c r="A60" s="13">
        <v>82</v>
      </c>
      <c r="B60" s="14">
        <v>61</v>
      </c>
      <c r="C60" s="14">
        <v>7</v>
      </c>
      <c r="D60" t="s">
        <v>110</v>
      </c>
      <c r="E60" s="33" t="s">
        <v>67</v>
      </c>
      <c r="F60" s="80" t="s">
        <v>109</v>
      </c>
      <c r="G60" s="33">
        <v>1967</v>
      </c>
      <c r="H60" s="79">
        <v>5.6631134255439974E-2</v>
      </c>
      <c r="I60" s="33">
        <v>14</v>
      </c>
      <c r="J60" s="62" t="s">
        <v>225</v>
      </c>
      <c r="K60" s="77">
        <v>4</v>
      </c>
      <c r="L60" s="108">
        <v>17</v>
      </c>
    </row>
    <row r="61" spans="1:12" x14ac:dyDescent="0.25">
      <c r="A61" s="13">
        <v>85</v>
      </c>
      <c r="B61" s="14">
        <v>64</v>
      </c>
      <c r="C61" s="14">
        <v>8</v>
      </c>
      <c r="D61" t="s">
        <v>105</v>
      </c>
      <c r="E61" s="33" t="s">
        <v>67</v>
      </c>
      <c r="F61" s="80" t="s">
        <v>104</v>
      </c>
      <c r="G61" s="33">
        <v>1967</v>
      </c>
      <c r="H61" s="79">
        <v>5.7823263887257781E-2</v>
      </c>
      <c r="I61" s="33">
        <v>13</v>
      </c>
      <c r="J61" s="62"/>
      <c r="K61" s="77" t="s">
        <v>227</v>
      </c>
      <c r="L61" s="108" t="s">
        <v>228</v>
      </c>
    </row>
    <row r="62" spans="1:12" x14ac:dyDescent="0.25">
      <c r="A62" s="13"/>
      <c r="B62" s="14"/>
      <c r="C62" s="14"/>
      <c r="D62" s="20" t="s">
        <v>60</v>
      </c>
      <c r="E62" s="33"/>
      <c r="F62" s="80"/>
      <c r="G62" s="33"/>
      <c r="H62" s="79"/>
      <c r="I62" s="33"/>
      <c r="J62" s="62"/>
      <c r="K62" s="77"/>
      <c r="L62" s="108"/>
    </row>
    <row r="63" spans="1:12" x14ac:dyDescent="0.25">
      <c r="A63" s="13">
        <v>24</v>
      </c>
      <c r="B63" s="14">
        <v>24</v>
      </c>
      <c r="C63" s="14">
        <v>1</v>
      </c>
      <c r="D63" t="s">
        <v>189</v>
      </c>
      <c r="E63" s="33" t="s">
        <v>67</v>
      </c>
      <c r="F63" s="80" t="s">
        <v>66</v>
      </c>
      <c r="G63" s="33">
        <v>1964</v>
      </c>
      <c r="H63" s="79">
        <v>4.0925115739810281E-2</v>
      </c>
      <c r="I63" s="33">
        <v>20</v>
      </c>
      <c r="J63" s="62" t="s">
        <v>225</v>
      </c>
      <c r="K63" s="77">
        <v>1</v>
      </c>
      <c r="L63" s="108">
        <v>20</v>
      </c>
    </row>
    <row r="64" spans="1:12" x14ac:dyDescent="0.25">
      <c r="A64" s="13">
        <v>41</v>
      </c>
      <c r="B64" s="14">
        <v>39</v>
      </c>
      <c r="C64" s="14">
        <v>2</v>
      </c>
      <c r="D64" t="s">
        <v>167</v>
      </c>
      <c r="E64" s="33" t="s">
        <v>67</v>
      </c>
      <c r="F64" s="80" t="s">
        <v>166</v>
      </c>
      <c r="G64" s="33">
        <v>1965</v>
      </c>
      <c r="H64" s="79">
        <v>4.4744560182152782E-2</v>
      </c>
      <c r="I64" s="33">
        <v>19</v>
      </c>
      <c r="J64" s="62"/>
      <c r="K64" s="77" t="s">
        <v>227</v>
      </c>
      <c r="L64" s="108" t="s">
        <v>228</v>
      </c>
    </row>
    <row r="65" spans="1:12" x14ac:dyDescent="0.25">
      <c r="A65" s="13">
        <v>47</v>
      </c>
      <c r="B65" s="14">
        <v>44</v>
      </c>
      <c r="C65" s="14">
        <v>3</v>
      </c>
      <c r="D65" t="s">
        <v>158</v>
      </c>
      <c r="E65" s="33" t="s">
        <v>67</v>
      </c>
      <c r="F65" s="80" t="s">
        <v>83</v>
      </c>
      <c r="G65" s="33">
        <v>1966</v>
      </c>
      <c r="H65" s="79">
        <v>4.6457523145363666E-2</v>
      </c>
      <c r="I65" s="33">
        <v>18</v>
      </c>
      <c r="J65" s="62" t="s">
        <v>225</v>
      </c>
      <c r="K65" s="77">
        <v>2</v>
      </c>
      <c r="L65" s="108">
        <v>19</v>
      </c>
    </row>
    <row r="66" spans="1:12" x14ac:dyDescent="0.25">
      <c r="A66" s="13">
        <v>54</v>
      </c>
      <c r="B66" s="14">
        <v>48</v>
      </c>
      <c r="C66" s="14">
        <v>4</v>
      </c>
      <c r="D66" t="s">
        <v>146</v>
      </c>
      <c r="E66" s="33" t="s">
        <v>67</v>
      </c>
      <c r="F66" s="80" t="s">
        <v>80</v>
      </c>
      <c r="G66" s="33">
        <v>1964</v>
      </c>
      <c r="H66" s="79">
        <v>4.877233796287328E-2</v>
      </c>
      <c r="I66" s="33">
        <v>17</v>
      </c>
      <c r="J66" s="62" t="s">
        <v>226</v>
      </c>
      <c r="K66" s="77">
        <v>3</v>
      </c>
      <c r="L66" s="108">
        <v>18</v>
      </c>
    </row>
    <row r="67" spans="1:12" x14ac:dyDescent="0.25">
      <c r="A67" s="13">
        <v>55</v>
      </c>
      <c r="B67" s="14">
        <v>49</v>
      </c>
      <c r="C67" s="14">
        <v>5</v>
      </c>
      <c r="D67" t="s">
        <v>145</v>
      </c>
      <c r="E67" s="33" t="s">
        <v>67</v>
      </c>
      <c r="F67" s="80" t="s">
        <v>80</v>
      </c>
      <c r="G67" s="33">
        <v>1962</v>
      </c>
      <c r="H67" s="79">
        <v>4.880706018593628E-2</v>
      </c>
      <c r="I67" s="33">
        <v>16</v>
      </c>
      <c r="J67" s="62" t="s">
        <v>225</v>
      </c>
      <c r="K67" s="77">
        <v>4</v>
      </c>
      <c r="L67" s="108">
        <v>17</v>
      </c>
    </row>
    <row r="68" spans="1:12" x14ac:dyDescent="0.25">
      <c r="A68" s="13">
        <v>57</v>
      </c>
      <c r="B68" s="14">
        <v>51</v>
      </c>
      <c r="C68" s="14">
        <v>6</v>
      </c>
      <c r="D68" t="s">
        <v>143</v>
      </c>
      <c r="E68" s="33" t="s">
        <v>67</v>
      </c>
      <c r="F68" s="80" t="s">
        <v>101</v>
      </c>
      <c r="G68" s="33">
        <v>1963</v>
      </c>
      <c r="H68" s="79">
        <v>4.9293171294266358E-2</v>
      </c>
      <c r="I68" s="33">
        <v>15</v>
      </c>
      <c r="J68" s="62"/>
      <c r="K68" s="77" t="s">
        <v>227</v>
      </c>
      <c r="L68" s="108" t="s">
        <v>228</v>
      </c>
    </row>
    <row r="69" spans="1:12" x14ac:dyDescent="0.25">
      <c r="A69" s="13">
        <v>77</v>
      </c>
      <c r="B69" s="14">
        <v>59</v>
      </c>
      <c r="C69" s="14">
        <v>7</v>
      </c>
      <c r="D69" t="s">
        <v>117</v>
      </c>
      <c r="E69" s="33" t="s">
        <v>67</v>
      </c>
      <c r="F69" s="80" t="s">
        <v>116</v>
      </c>
      <c r="G69" s="33">
        <v>1962</v>
      </c>
      <c r="H69" s="79">
        <v>5.5959837962291203E-2</v>
      </c>
      <c r="I69" s="33">
        <v>14</v>
      </c>
      <c r="J69" s="62" t="s">
        <v>225</v>
      </c>
      <c r="K69" s="77">
        <v>5</v>
      </c>
      <c r="L69" s="108">
        <v>16</v>
      </c>
    </row>
    <row r="70" spans="1:12" x14ac:dyDescent="0.25">
      <c r="A70" s="13">
        <v>83</v>
      </c>
      <c r="B70" s="14">
        <v>62</v>
      </c>
      <c r="C70" s="14">
        <v>8</v>
      </c>
      <c r="D70" t="s">
        <v>108</v>
      </c>
      <c r="E70" s="33" t="s">
        <v>67</v>
      </c>
      <c r="F70" s="80" t="s">
        <v>70</v>
      </c>
      <c r="G70" s="33">
        <v>1963</v>
      </c>
      <c r="H70" s="79">
        <v>5.6723726847849321E-2</v>
      </c>
      <c r="I70" s="33">
        <v>13</v>
      </c>
      <c r="J70" s="62" t="s">
        <v>225</v>
      </c>
      <c r="K70" s="77">
        <v>6</v>
      </c>
      <c r="L70" s="108">
        <v>15</v>
      </c>
    </row>
    <row r="71" spans="1:12" x14ac:dyDescent="0.25">
      <c r="A71" s="13">
        <v>87</v>
      </c>
      <c r="B71" s="14">
        <v>65</v>
      </c>
      <c r="C71" s="14">
        <v>9</v>
      </c>
      <c r="D71" t="s">
        <v>100</v>
      </c>
      <c r="E71" s="33" t="s">
        <v>67</v>
      </c>
      <c r="F71" s="80" t="s">
        <v>99</v>
      </c>
      <c r="G71" s="33">
        <v>1962</v>
      </c>
      <c r="H71" s="79">
        <v>5.8297800926084165E-2</v>
      </c>
      <c r="I71" s="33">
        <v>12</v>
      </c>
      <c r="J71" s="62"/>
      <c r="K71" s="77" t="s">
        <v>227</v>
      </c>
      <c r="L71" s="108" t="s">
        <v>228</v>
      </c>
    </row>
    <row r="72" spans="1:12" x14ac:dyDescent="0.25">
      <c r="A72" s="13"/>
      <c r="B72" s="14"/>
      <c r="C72" s="14"/>
      <c r="D72" s="20" t="s">
        <v>62</v>
      </c>
      <c r="E72" s="33"/>
      <c r="F72" s="80"/>
      <c r="G72" s="33"/>
      <c r="H72" s="79"/>
      <c r="I72" s="33"/>
      <c r="J72" s="62"/>
      <c r="K72" s="77"/>
      <c r="L72" s="108"/>
    </row>
    <row r="73" spans="1:12" x14ac:dyDescent="0.25">
      <c r="A73" s="13">
        <v>32</v>
      </c>
      <c r="B73" s="14">
        <v>31</v>
      </c>
      <c r="C73" s="14">
        <v>1</v>
      </c>
      <c r="D73" t="s">
        <v>178</v>
      </c>
      <c r="E73" s="33" t="s">
        <v>67</v>
      </c>
      <c r="F73" s="80" t="s">
        <v>73</v>
      </c>
      <c r="G73" s="33">
        <v>1957</v>
      </c>
      <c r="H73" s="79">
        <v>4.2591782403178513E-2</v>
      </c>
      <c r="I73" s="33">
        <v>20</v>
      </c>
      <c r="J73" s="62" t="s">
        <v>225</v>
      </c>
      <c r="K73" s="77">
        <v>1</v>
      </c>
      <c r="L73" s="108">
        <v>20</v>
      </c>
    </row>
    <row r="74" spans="1:12" x14ac:dyDescent="0.25">
      <c r="A74" s="13">
        <v>38</v>
      </c>
      <c r="B74" s="14">
        <v>37</v>
      </c>
      <c r="C74" s="14">
        <v>2</v>
      </c>
      <c r="D74" t="s">
        <v>171</v>
      </c>
      <c r="E74" s="33" t="s">
        <v>67</v>
      </c>
      <c r="F74" s="80" t="s">
        <v>170</v>
      </c>
      <c r="G74" s="33">
        <v>1960</v>
      </c>
      <c r="H74" s="79">
        <v>4.4246874997043051E-2</v>
      </c>
      <c r="I74" s="33">
        <v>19</v>
      </c>
      <c r="J74" s="62" t="s">
        <v>225</v>
      </c>
      <c r="K74" s="77">
        <v>2</v>
      </c>
      <c r="L74" s="108">
        <v>19</v>
      </c>
    </row>
    <row r="75" spans="1:12" x14ac:dyDescent="0.25">
      <c r="A75" s="13">
        <v>45</v>
      </c>
      <c r="B75" s="14">
        <v>42</v>
      </c>
      <c r="C75" s="14">
        <v>3</v>
      </c>
      <c r="D75" t="s">
        <v>161</v>
      </c>
      <c r="E75" s="33" t="s">
        <v>67</v>
      </c>
      <c r="F75" s="80" t="s">
        <v>160</v>
      </c>
      <c r="G75" s="33">
        <v>1958</v>
      </c>
      <c r="H75" s="79">
        <v>4.5242245367262512E-2</v>
      </c>
      <c r="I75" s="33">
        <v>18</v>
      </c>
      <c r="J75" s="62" t="s">
        <v>225</v>
      </c>
      <c r="K75" s="77">
        <v>3</v>
      </c>
      <c r="L75" s="108">
        <v>18</v>
      </c>
    </row>
    <row r="76" spans="1:12" x14ac:dyDescent="0.25">
      <c r="A76" s="13">
        <v>46</v>
      </c>
      <c r="B76" s="14">
        <v>43</v>
      </c>
      <c r="C76" s="14">
        <v>4</v>
      </c>
      <c r="D76" t="s">
        <v>159</v>
      </c>
      <c r="E76" s="33" t="s">
        <v>67</v>
      </c>
      <c r="F76" s="80" t="s">
        <v>149</v>
      </c>
      <c r="G76" s="33">
        <v>1958</v>
      </c>
      <c r="H76" s="79">
        <v>4.6029282406379934E-2</v>
      </c>
      <c r="I76" s="33">
        <v>17</v>
      </c>
      <c r="J76" s="62" t="s">
        <v>225</v>
      </c>
      <c r="K76" s="77">
        <v>4</v>
      </c>
      <c r="L76" s="108">
        <v>17</v>
      </c>
    </row>
    <row r="77" spans="1:12" x14ac:dyDescent="0.25">
      <c r="A77" s="13">
        <v>56</v>
      </c>
      <c r="B77" s="14">
        <v>50</v>
      </c>
      <c r="C77" s="14">
        <v>5</v>
      </c>
      <c r="D77" t="s">
        <v>144</v>
      </c>
      <c r="E77" s="33" t="s">
        <v>67</v>
      </c>
      <c r="F77" s="80" t="s">
        <v>83</v>
      </c>
      <c r="G77" s="33">
        <v>1958</v>
      </c>
      <c r="H77" s="79">
        <v>4.9003819440258667E-2</v>
      </c>
      <c r="I77" s="33">
        <v>16</v>
      </c>
      <c r="J77" s="62" t="s">
        <v>225</v>
      </c>
      <c r="K77" s="77">
        <v>5</v>
      </c>
      <c r="L77" s="108">
        <v>16</v>
      </c>
    </row>
    <row r="78" spans="1:12" x14ac:dyDescent="0.25">
      <c r="A78" s="13">
        <v>80</v>
      </c>
      <c r="B78" s="14">
        <v>60</v>
      </c>
      <c r="C78" s="14">
        <v>6</v>
      </c>
      <c r="D78" t="s">
        <v>113</v>
      </c>
      <c r="E78" s="33" t="s">
        <v>67</v>
      </c>
      <c r="F78" s="80" t="s">
        <v>73</v>
      </c>
      <c r="G78" s="33">
        <v>1958</v>
      </c>
      <c r="H78" s="79">
        <v>5.6283912032085937E-2</v>
      </c>
      <c r="I78" s="33">
        <v>15</v>
      </c>
      <c r="J78" s="62" t="s">
        <v>225</v>
      </c>
      <c r="K78" s="77">
        <v>6</v>
      </c>
      <c r="L78" s="108">
        <v>15</v>
      </c>
    </row>
    <row r="79" spans="1:12" x14ac:dyDescent="0.25">
      <c r="A79" s="13">
        <v>84</v>
      </c>
      <c r="B79" s="14">
        <v>63</v>
      </c>
      <c r="C79" s="14">
        <v>7</v>
      </c>
      <c r="D79" t="s">
        <v>107</v>
      </c>
      <c r="E79" s="33" t="s">
        <v>67</v>
      </c>
      <c r="F79" s="80" t="s">
        <v>106</v>
      </c>
      <c r="G79" s="33">
        <v>1961</v>
      </c>
      <c r="H79" s="79">
        <v>5.6746875001408625E-2</v>
      </c>
      <c r="I79" s="33">
        <v>14</v>
      </c>
      <c r="J79" s="62"/>
      <c r="K79" s="77" t="s">
        <v>227</v>
      </c>
      <c r="L79" s="108" t="s">
        <v>228</v>
      </c>
    </row>
    <row r="80" spans="1:12" x14ac:dyDescent="0.25">
      <c r="A80" s="13">
        <v>89</v>
      </c>
      <c r="B80" s="14">
        <v>67</v>
      </c>
      <c r="C80" s="14">
        <v>8</v>
      </c>
      <c r="D80" t="s">
        <v>95</v>
      </c>
      <c r="E80" s="33" t="s">
        <v>67</v>
      </c>
      <c r="F80" s="80" t="s">
        <v>80</v>
      </c>
      <c r="G80" s="33">
        <v>1957</v>
      </c>
      <c r="H80" s="79">
        <v>5.8702893518784549E-2</v>
      </c>
      <c r="I80" s="33">
        <v>13</v>
      </c>
      <c r="J80" s="62" t="s">
        <v>225</v>
      </c>
      <c r="K80" s="77">
        <v>7</v>
      </c>
      <c r="L80" s="108">
        <v>14</v>
      </c>
    </row>
    <row r="81" spans="1:12" x14ac:dyDescent="0.25">
      <c r="A81" s="13">
        <v>98</v>
      </c>
      <c r="B81" s="14">
        <v>70</v>
      </c>
      <c r="C81" s="14">
        <v>9</v>
      </c>
      <c r="D81" t="s">
        <v>81</v>
      </c>
      <c r="E81" s="33" t="s">
        <v>67</v>
      </c>
      <c r="F81" s="80" t="s">
        <v>80</v>
      </c>
      <c r="G81" s="33">
        <v>1959</v>
      </c>
      <c r="H81" s="79">
        <v>6.3043171292520128E-2</v>
      </c>
      <c r="I81" s="33">
        <v>12</v>
      </c>
      <c r="J81" s="62" t="s">
        <v>225</v>
      </c>
      <c r="K81" s="77">
        <v>8</v>
      </c>
      <c r="L81" s="108">
        <v>13</v>
      </c>
    </row>
    <row r="82" spans="1:12" x14ac:dyDescent="0.25">
      <c r="A82" s="13"/>
      <c r="B82" s="14"/>
      <c r="C82" s="14"/>
      <c r="D82" s="20" t="s">
        <v>63</v>
      </c>
      <c r="E82" s="33"/>
      <c r="F82" s="80"/>
      <c r="G82" s="33"/>
      <c r="H82" s="79"/>
      <c r="I82" s="33"/>
      <c r="J82" s="62"/>
      <c r="K82" s="77"/>
      <c r="L82" s="108"/>
    </row>
    <row r="83" spans="1:12" x14ac:dyDescent="0.25">
      <c r="A83" s="13">
        <v>61</v>
      </c>
      <c r="B83" s="14">
        <v>52</v>
      </c>
      <c r="C83" s="14">
        <v>1</v>
      </c>
      <c r="D83" t="s">
        <v>138</v>
      </c>
      <c r="E83" s="33" t="s">
        <v>67</v>
      </c>
      <c r="F83" s="80" t="s">
        <v>66</v>
      </c>
      <c r="G83" s="33">
        <v>1953</v>
      </c>
      <c r="H83" s="79">
        <v>5.0392708333674818E-2</v>
      </c>
      <c r="I83" s="33">
        <v>20</v>
      </c>
      <c r="J83" s="62" t="s">
        <v>225</v>
      </c>
      <c r="K83" s="77">
        <v>1</v>
      </c>
      <c r="L83" s="108">
        <v>20</v>
      </c>
    </row>
    <row r="84" spans="1:12" x14ac:dyDescent="0.25">
      <c r="A84" s="13"/>
      <c r="B84" s="14"/>
      <c r="C84" s="14"/>
      <c r="D84" s="20" t="s">
        <v>64</v>
      </c>
      <c r="E84" s="33"/>
      <c r="F84" s="80"/>
      <c r="G84" s="33"/>
      <c r="H84" s="79"/>
      <c r="I84" s="33"/>
      <c r="J84" s="62"/>
      <c r="K84" s="77"/>
      <c r="L84" s="108"/>
    </row>
    <row r="85" spans="1:12" x14ac:dyDescent="0.25">
      <c r="A85" s="13">
        <v>96</v>
      </c>
      <c r="B85" s="14">
        <v>69</v>
      </c>
      <c r="C85" s="14">
        <v>1</v>
      </c>
      <c r="D85" t="s">
        <v>86</v>
      </c>
      <c r="E85" s="33" t="s">
        <v>67</v>
      </c>
      <c r="F85" s="80" t="s">
        <v>85</v>
      </c>
      <c r="G85" s="33">
        <v>1949</v>
      </c>
      <c r="H85" s="79">
        <v>6.1723726852505933E-2</v>
      </c>
      <c r="I85" s="33">
        <v>20</v>
      </c>
      <c r="J85" s="62"/>
      <c r="K85" s="77" t="s">
        <v>227</v>
      </c>
      <c r="L85" s="108" t="s">
        <v>228</v>
      </c>
    </row>
    <row r="86" spans="1:12" x14ac:dyDescent="0.25">
      <c r="A86" s="13">
        <v>102</v>
      </c>
      <c r="B86" s="14">
        <v>72</v>
      </c>
      <c r="C86" s="14">
        <v>2</v>
      </c>
      <c r="D86" t="s">
        <v>74</v>
      </c>
      <c r="E86" s="33" t="s">
        <v>67</v>
      </c>
      <c r="F86" s="80" t="s">
        <v>73</v>
      </c>
      <c r="G86" s="33">
        <v>1945</v>
      </c>
      <c r="H86" s="79">
        <v>7.446678240376059E-2</v>
      </c>
      <c r="I86" s="33">
        <v>19</v>
      </c>
      <c r="J86" s="62" t="s">
        <v>225</v>
      </c>
      <c r="K86" s="77">
        <v>1</v>
      </c>
      <c r="L86" s="108">
        <v>20</v>
      </c>
    </row>
    <row r="87" spans="1:12" x14ac:dyDescent="0.25">
      <c r="A87" s="13">
        <v>104</v>
      </c>
      <c r="B87" s="14">
        <v>73</v>
      </c>
      <c r="C87" s="14">
        <v>3</v>
      </c>
      <c r="D87" t="s">
        <v>68</v>
      </c>
      <c r="E87" s="33" t="s">
        <v>67</v>
      </c>
      <c r="F87" s="80" t="s">
        <v>66</v>
      </c>
      <c r="G87" s="33">
        <v>1950</v>
      </c>
      <c r="H87" s="79">
        <v>8.307870370370371E-2</v>
      </c>
      <c r="I87" s="33">
        <v>18</v>
      </c>
      <c r="J87" s="62" t="s">
        <v>225</v>
      </c>
      <c r="K87" s="77">
        <v>2</v>
      </c>
      <c r="L87" s="108">
        <v>19</v>
      </c>
    </row>
    <row r="88" spans="1:12" ht="15.75" x14ac:dyDescent="0.25">
      <c r="A88" s="13"/>
      <c r="B88" s="14"/>
      <c r="C88" s="14"/>
      <c r="E88" s="69" t="s">
        <v>28</v>
      </c>
      <c r="F88" s="80"/>
      <c r="G88" s="33"/>
      <c r="H88" s="79"/>
      <c r="I88" s="33"/>
      <c r="J88" s="62"/>
      <c r="K88" s="77"/>
      <c r="L88" s="108"/>
    </row>
    <row r="89" spans="1:12" ht="15.75" x14ac:dyDescent="0.25">
      <c r="A89" s="13"/>
      <c r="B89" s="14"/>
      <c r="C89" s="14"/>
      <c r="D89" s="46" t="s">
        <v>48</v>
      </c>
      <c r="E89" s="69"/>
      <c r="F89" s="80"/>
      <c r="G89" s="33"/>
      <c r="H89" s="79"/>
      <c r="I89" s="33"/>
      <c r="J89" s="62"/>
      <c r="K89" s="77"/>
      <c r="L89" s="108"/>
    </row>
    <row r="90" spans="1:12" x14ac:dyDescent="0.25">
      <c r="A90" s="111">
        <v>31</v>
      </c>
      <c r="B90" s="112">
        <v>1</v>
      </c>
      <c r="C90" s="112">
        <v>1</v>
      </c>
      <c r="D90" s="46" t="s">
        <v>180</v>
      </c>
      <c r="E90" s="47" t="s">
        <v>71</v>
      </c>
      <c r="F90" s="96" t="s">
        <v>70</v>
      </c>
      <c r="G90" s="47">
        <v>1998</v>
      </c>
      <c r="H90" s="97">
        <v>4.2545486110611819E-2</v>
      </c>
      <c r="I90" s="47">
        <v>20</v>
      </c>
      <c r="J90" s="94" t="s">
        <v>225</v>
      </c>
      <c r="K90" s="100">
        <v>1</v>
      </c>
      <c r="L90" s="107">
        <v>20</v>
      </c>
    </row>
    <row r="91" spans="1:12" x14ac:dyDescent="0.25">
      <c r="A91" s="13">
        <v>51</v>
      </c>
      <c r="B91" s="14">
        <v>6</v>
      </c>
      <c r="C91" s="14">
        <v>1</v>
      </c>
      <c r="D91" t="s">
        <v>152</v>
      </c>
      <c r="E91" s="33" t="s">
        <v>71</v>
      </c>
      <c r="F91" s="80" t="s">
        <v>149</v>
      </c>
      <c r="G91" s="33">
        <v>1997</v>
      </c>
      <c r="H91" s="79">
        <v>4.8401967593235895E-2</v>
      </c>
      <c r="I91" s="33">
        <v>19</v>
      </c>
      <c r="J91" s="62" t="s">
        <v>225</v>
      </c>
      <c r="K91" s="77">
        <v>2</v>
      </c>
      <c r="L91" s="108">
        <v>19</v>
      </c>
    </row>
    <row r="92" spans="1:12" x14ac:dyDescent="0.25">
      <c r="A92" s="13"/>
      <c r="B92" s="14"/>
      <c r="C92" s="14"/>
      <c r="D92" s="46" t="s">
        <v>50</v>
      </c>
      <c r="E92" s="33"/>
      <c r="F92" s="80"/>
      <c r="G92" s="33"/>
      <c r="H92" s="79"/>
      <c r="I92" s="33"/>
      <c r="J92" s="62"/>
      <c r="K92" s="77"/>
      <c r="L92" s="108"/>
    </row>
    <row r="93" spans="1:12" x14ac:dyDescent="0.25">
      <c r="A93" s="13">
        <v>60</v>
      </c>
      <c r="B93" s="14">
        <v>9</v>
      </c>
      <c r="C93" s="14">
        <v>1</v>
      </c>
      <c r="D93" t="s">
        <v>140</v>
      </c>
      <c r="E93" s="33" t="s">
        <v>71</v>
      </c>
      <c r="F93" s="80" t="s">
        <v>83</v>
      </c>
      <c r="G93" s="33">
        <v>1992</v>
      </c>
      <c r="H93" s="79">
        <v>5.0357986110611819E-2</v>
      </c>
      <c r="I93" s="33">
        <v>20</v>
      </c>
      <c r="J93" s="62" t="s">
        <v>225</v>
      </c>
      <c r="K93" s="77">
        <v>1</v>
      </c>
      <c r="L93" s="108">
        <v>20</v>
      </c>
    </row>
    <row r="94" spans="1:12" x14ac:dyDescent="0.25">
      <c r="A94" s="13"/>
      <c r="B94" s="14"/>
      <c r="C94" s="14"/>
      <c r="D94" s="46" t="s">
        <v>53</v>
      </c>
      <c r="E94" s="33"/>
      <c r="F94" s="80"/>
      <c r="G94" s="33"/>
      <c r="H94" s="79"/>
      <c r="I94" s="33"/>
      <c r="J94" s="62"/>
      <c r="K94" s="77"/>
      <c r="L94" s="108"/>
    </row>
    <row r="95" spans="1:12" x14ac:dyDescent="0.25">
      <c r="A95" s="13">
        <v>49</v>
      </c>
      <c r="B95" s="14">
        <v>5</v>
      </c>
      <c r="C95" s="14">
        <v>1</v>
      </c>
      <c r="D95" t="s">
        <v>156</v>
      </c>
      <c r="E95" s="33" t="s">
        <v>71</v>
      </c>
      <c r="F95" s="80" t="s">
        <v>66</v>
      </c>
      <c r="G95" s="33">
        <v>1982</v>
      </c>
      <c r="H95" s="79">
        <v>4.749918981542578E-2</v>
      </c>
      <c r="I95" s="33">
        <v>20</v>
      </c>
      <c r="J95" s="62" t="s">
        <v>225</v>
      </c>
      <c r="K95" s="77">
        <v>1</v>
      </c>
      <c r="L95" s="108">
        <v>20</v>
      </c>
    </row>
    <row r="96" spans="1:12" x14ac:dyDescent="0.25">
      <c r="A96" s="13">
        <v>65</v>
      </c>
      <c r="B96" s="14">
        <v>12</v>
      </c>
      <c r="C96" s="14">
        <v>2</v>
      </c>
      <c r="D96" t="s">
        <v>133</v>
      </c>
      <c r="E96" s="33" t="s">
        <v>71</v>
      </c>
      <c r="F96" s="80" t="s">
        <v>66</v>
      </c>
      <c r="G96" s="33">
        <v>1983</v>
      </c>
      <c r="H96" s="79">
        <v>5.1422800926957279E-2</v>
      </c>
      <c r="I96" s="33">
        <v>19</v>
      </c>
      <c r="J96" s="62" t="s">
        <v>225</v>
      </c>
      <c r="K96" s="77">
        <v>2</v>
      </c>
      <c r="L96" s="108">
        <v>19</v>
      </c>
    </row>
    <row r="97" spans="1:12" x14ac:dyDescent="0.25">
      <c r="A97" s="13">
        <v>81</v>
      </c>
      <c r="B97" s="14">
        <v>21</v>
      </c>
      <c r="C97" s="14">
        <v>3</v>
      </c>
      <c r="D97" t="s">
        <v>112</v>
      </c>
      <c r="E97" s="33" t="s">
        <v>71</v>
      </c>
      <c r="F97" s="80" t="s">
        <v>109</v>
      </c>
      <c r="G97" s="33">
        <v>1983</v>
      </c>
      <c r="H97" s="79">
        <v>5.661956018593628E-2</v>
      </c>
      <c r="I97" s="33">
        <v>18</v>
      </c>
      <c r="J97" s="62" t="s">
        <v>225</v>
      </c>
      <c r="K97" s="77">
        <v>3</v>
      </c>
      <c r="L97" s="108">
        <v>18</v>
      </c>
    </row>
    <row r="98" spans="1:12" x14ac:dyDescent="0.25">
      <c r="A98" s="13"/>
      <c r="B98" s="14"/>
      <c r="C98" s="14"/>
      <c r="E98" s="33"/>
      <c r="F98" s="80"/>
      <c r="G98" s="33"/>
      <c r="H98" s="79"/>
      <c r="I98" s="33"/>
      <c r="J98" s="62"/>
      <c r="K98" s="77"/>
      <c r="L98" s="108"/>
    </row>
    <row r="99" spans="1:12" x14ac:dyDescent="0.25">
      <c r="A99" s="13"/>
      <c r="B99" s="14"/>
      <c r="C99" s="14"/>
      <c r="D99" s="46" t="s">
        <v>55</v>
      </c>
      <c r="E99" s="33"/>
      <c r="F99" s="80"/>
      <c r="G99" s="33"/>
      <c r="H99" s="79"/>
      <c r="I99" s="33"/>
      <c r="J99" s="62"/>
      <c r="K99" s="77"/>
      <c r="L99" s="108"/>
    </row>
    <row r="100" spans="1:12" x14ac:dyDescent="0.25">
      <c r="A100" s="13">
        <v>48</v>
      </c>
      <c r="B100" s="14">
        <v>4</v>
      </c>
      <c r="C100" s="14">
        <v>1</v>
      </c>
      <c r="D100" t="s">
        <v>157</v>
      </c>
      <c r="E100" s="33" t="s">
        <v>71</v>
      </c>
      <c r="F100" s="80" t="s">
        <v>101</v>
      </c>
      <c r="G100" s="33">
        <v>1978</v>
      </c>
      <c r="H100" s="79">
        <v>4.675844907615101E-2</v>
      </c>
      <c r="I100" s="33">
        <v>20</v>
      </c>
      <c r="J100" s="62"/>
      <c r="K100" s="77" t="s">
        <v>227</v>
      </c>
      <c r="L100" s="108" t="s">
        <v>228</v>
      </c>
    </row>
    <row r="101" spans="1:12" x14ac:dyDescent="0.25">
      <c r="A101" s="13">
        <v>59</v>
      </c>
      <c r="B101" s="14">
        <v>8</v>
      </c>
      <c r="C101" s="14">
        <v>2</v>
      </c>
      <c r="D101" t="s">
        <v>141</v>
      </c>
      <c r="E101" s="33" t="s">
        <v>71</v>
      </c>
      <c r="F101" s="80" t="s">
        <v>70</v>
      </c>
      <c r="G101" s="33">
        <v>1978</v>
      </c>
      <c r="H101" s="79">
        <v>5.0311689810769167E-2</v>
      </c>
      <c r="I101" s="33">
        <v>19</v>
      </c>
      <c r="J101" s="62" t="s">
        <v>225</v>
      </c>
      <c r="K101" s="77">
        <v>1</v>
      </c>
      <c r="L101" s="108">
        <v>20</v>
      </c>
    </row>
    <row r="102" spans="1:12" x14ac:dyDescent="0.25">
      <c r="A102" s="13">
        <v>72</v>
      </c>
      <c r="B102" s="14">
        <v>17</v>
      </c>
      <c r="C102" s="14">
        <v>3</v>
      </c>
      <c r="D102" t="s">
        <v>125</v>
      </c>
      <c r="E102" s="33" t="s">
        <v>71</v>
      </c>
      <c r="F102" s="80" t="s">
        <v>83</v>
      </c>
      <c r="G102" s="33">
        <v>1980</v>
      </c>
      <c r="H102" s="79">
        <v>5.2892708328727167E-2</v>
      </c>
      <c r="I102" s="33">
        <v>18</v>
      </c>
      <c r="J102" s="62" t="s">
        <v>225</v>
      </c>
      <c r="K102" s="77">
        <v>2</v>
      </c>
      <c r="L102" s="108">
        <v>19</v>
      </c>
    </row>
    <row r="103" spans="1:12" x14ac:dyDescent="0.25">
      <c r="A103" s="13">
        <v>79</v>
      </c>
      <c r="B103" s="14">
        <v>20</v>
      </c>
      <c r="C103" s="14">
        <v>4</v>
      </c>
      <c r="D103" t="s">
        <v>114</v>
      </c>
      <c r="E103" s="33" t="s">
        <v>71</v>
      </c>
      <c r="F103" s="80" t="s">
        <v>66</v>
      </c>
      <c r="G103" s="33">
        <v>1980</v>
      </c>
      <c r="H103" s="79">
        <v>5.6272337962582242E-2</v>
      </c>
      <c r="I103" s="33">
        <v>17</v>
      </c>
      <c r="J103" s="62" t="s">
        <v>226</v>
      </c>
      <c r="K103" s="77">
        <v>3</v>
      </c>
      <c r="L103" s="108">
        <v>18</v>
      </c>
    </row>
    <row r="104" spans="1:12" x14ac:dyDescent="0.25">
      <c r="A104" s="13">
        <v>90</v>
      </c>
      <c r="B104" s="14">
        <v>23</v>
      </c>
      <c r="C104" s="14">
        <v>5</v>
      </c>
      <c r="D104" t="s">
        <v>94</v>
      </c>
      <c r="E104" s="33" t="s">
        <v>71</v>
      </c>
      <c r="F104" s="80" t="s">
        <v>66</v>
      </c>
      <c r="G104" s="33">
        <v>1979</v>
      </c>
      <c r="H104" s="79">
        <v>5.9466782404342666E-2</v>
      </c>
      <c r="I104" s="33">
        <v>16</v>
      </c>
      <c r="J104" s="62" t="s">
        <v>226</v>
      </c>
      <c r="K104" s="77">
        <v>4</v>
      </c>
      <c r="L104" s="108">
        <v>17</v>
      </c>
    </row>
    <row r="105" spans="1:12" x14ac:dyDescent="0.25">
      <c r="A105" s="13">
        <v>92</v>
      </c>
      <c r="B105" s="14">
        <v>25</v>
      </c>
      <c r="C105" s="14">
        <v>6</v>
      </c>
      <c r="D105" t="s">
        <v>92</v>
      </c>
      <c r="E105" s="33" t="s">
        <v>71</v>
      </c>
      <c r="F105" s="80" t="s">
        <v>66</v>
      </c>
      <c r="G105" s="33">
        <v>1977</v>
      </c>
      <c r="H105" s="79">
        <v>6.1052430552081205E-2</v>
      </c>
      <c r="I105" s="33">
        <v>15</v>
      </c>
      <c r="J105" s="62" t="s">
        <v>225</v>
      </c>
      <c r="K105" s="77">
        <v>5</v>
      </c>
      <c r="L105" s="108">
        <v>16</v>
      </c>
    </row>
    <row r="106" spans="1:12" x14ac:dyDescent="0.25">
      <c r="A106" s="13"/>
      <c r="B106" s="14"/>
      <c r="C106" s="14"/>
      <c r="D106" s="46" t="s">
        <v>57</v>
      </c>
      <c r="E106" s="33"/>
      <c r="F106" s="80"/>
      <c r="G106" s="33"/>
      <c r="H106" s="79"/>
      <c r="I106" s="33"/>
      <c r="J106" s="62"/>
      <c r="K106" s="77"/>
      <c r="L106" s="108"/>
    </row>
    <row r="107" spans="1:12" x14ac:dyDescent="0.25">
      <c r="A107" s="13">
        <v>39</v>
      </c>
      <c r="B107" s="14">
        <v>2</v>
      </c>
      <c r="C107" s="14">
        <v>1</v>
      </c>
      <c r="D107" t="s">
        <v>169</v>
      </c>
      <c r="E107" s="33" t="s">
        <v>71</v>
      </c>
      <c r="F107" s="80" t="s">
        <v>130</v>
      </c>
      <c r="G107" s="33">
        <v>1974</v>
      </c>
      <c r="H107" s="79">
        <v>4.4339467589452397E-2</v>
      </c>
      <c r="I107" s="33">
        <v>20</v>
      </c>
      <c r="J107" s="62" t="s">
        <v>225</v>
      </c>
      <c r="K107" s="77">
        <v>1</v>
      </c>
      <c r="L107" s="108">
        <v>20</v>
      </c>
    </row>
    <row r="108" spans="1:12" x14ac:dyDescent="0.25">
      <c r="A108" s="13">
        <v>43</v>
      </c>
      <c r="B108" s="14">
        <v>3</v>
      </c>
      <c r="C108" s="14">
        <v>2</v>
      </c>
      <c r="D108" t="s">
        <v>163</v>
      </c>
      <c r="E108" s="33" t="s">
        <v>71</v>
      </c>
      <c r="F108" s="80" t="s">
        <v>101</v>
      </c>
      <c r="G108" s="33">
        <v>1974</v>
      </c>
      <c r="H108" s="79">
        <v>4.4895023143908475E-2</v>
      </c>
      <c r="I108" s="33">
        <v>19</v>
      </c>
      <c r="J108" s="62"/>
      <c r="K108" s="77" t="s">
        <v>227</v>
      </c>
      <c r="L108" s="108" t="s">
        <v>228</v>
      </c>
    </row>
    <row r="109" spans="1:12" x14ac:dyDescent="0.25">
      <c r="A109" s="13">
        <v>58</v>
      </c>
      <c r="B109" s="14">
        <v>7</v>
      </c>
      <c r="C109" s="14">
        <v>3</v>
      </c>
      <c r="D109" t="s">
        <v>142</v>
      </c>
      <c r="E109" s="33" t="s">
        <v>71</v>
      </c>
      <c r="F109" s="80" t="s">
        <v>70</v>
      </c>
      <c r="G109" s="33">
        <v>1973</v>
      </c>
      <c r="H109" s="79">
        <v>4.9814004625659436E-2</v>
      </c>
      <c r="I109" s="33">
        <v>18</v>
      </c>
      <c r="J109" s="62" t="s">
        <v>225</v>
      </c>
      <c r="K109" s="77">
        <v>2</v>
      </c>
      <c r="L109" s="108">
        <v>19</v>
      </c>
    </row>
    <row r="110" spans="1:12" x14ac:dyDescent="0.25">
      <c r="A110" s="13">
        <v>64</v>
      </c>
      <c r="B110" s="14">
        <v>11</v>
      </c>
      <c r="C110" s="14">
        <v>4</v>
      </c>
      <c r="D110" t="s">
        <v>134</v>
      </c>
      <c r="E110" s="33" t="s">
        <v>71</v>
      </c>
      <c r="F110" s="80" t="s">
        <v>70</v>
      </c>
      <c r="G110" s="33">
        <v>1975</v>
      </c>
      <c r="H110" s="79">
        <v>5.1237615742138587E-2</v>
      </c>
      <c r="I110" s="33">
        <v>17</v>
      </c>
      <c r="J110" s="62" t="s">
        <v>225</v>
      </c>
      <c r="K110" s="77">
        <v>3</v>
      </c>
      <c r="L110" s="108">
        <v>18</v>
      </c>
    </row>
    <row r="111" spans="1:12" x14ac:dyDescent="0.25">
      <c r="A111" s="13">
        <v>70</v>
      </c>
      <c r="B111" s="14">
        <v>16</v>
      </c>
      <c r="C111" s="14">
        <v>5</v>
      </c>
      <c r="D111" t="s">
        <v>127</v>
      </c>
      <c r="E111" s="33" t="s">
        <v>71</v>
      </c>
      <c r="F111" s="80" t="s">
        <v>83</v>
      </c>
      <c r="G111" s="33">
        <v>1974</v>
      </c>
      <c r="H111" s="79">
        <v>5.2881134259223472E-2</v>
      </c>
      <c r="I111" s="33">
        <v>16</v>
      </c>
      <c r="J111" s="62" t="s">
        <v>225</v>
      </c>
      <c r="K111" s="77">
        <v>4</v>
      </c>
      <c r="L111" s="108">
        <v>17</v>
      </c>
    </row>
    <row r="112" spans="1:12" x14ac:dyDescent="0.25">
      <c r="A112" s="13">
        <v>86</v>
      </c>
      <c r="B112" s="14">
        <v>22</v>
      </c>
      <c r="C112" s="14">
        <v>6</v>
      </c>
      <c r="D112" t="s">
        <v>102</v>
      </c>
      <c r="E112" s="33" t="s">
        <v>71</v>
      </c>
      <c r="F112" s="80" t="s">
        <v>101</v>
      </c>
      <c r="G112" s="33">
        <v>1974</v>
      </c>
      <c r="H112" s="79">
        <v>5.8274652779800817E-2</v>
      </c>
      <c r="I112" s="33">
        <v>15</v>
      </c>
      <c r="J112" s="62"/>
      <c r="K112" s="77" t="s">
        <v>227</v>
      </c>
      <c r="L112" s="108" t="s">
        <v>228</v>
      </c>
    </row>
    <row r="113" spans="1:12" x14ac:dyDescent="0.25">
      <c r="A113" s="13">
        <v>94</v>
      </c>
      <c r="B113" s="14">
        <v>27</v>
      </c>
      <c r="C113" s="14">
        <v>7</v>
      </c>
      <c r="D113" t="s">
        <v>89</v>
      </c>
      <c r="E113" s="33" t="s">
        <v>71</v>
      </c>
      <c r="F113" s="80" t="s">
        <v>87</v>
      </c>
      <c r="G113" s="33">
        <v>1974</v>
      </c>
      <c r="H113" s="79">
        <v>6.1469097221561242E-2</v>
      </c>
      <c r="I113" s="33">
        <v>14</v>
      </c>
      <c r="J113" s="62"/>
      <c r="K113" s="77" t="s">
        <v>227</v>
      </c>
      <c r="L113" s="108" t="s">
        <v>228</v>
      </c>
    </row>
    <row r="114" spans="1:12" x14ac:dyDescent="0.25">
      <c r="A114" s="13">
        <v>97</v>
      </c>
      <c r="B114" s="14">
        <v>28</v>
      </c>
      <c r="C114" s="14">
        <v>8</v>
      </c>
      <c r="D114" t="s">
        <v>84</v>
      </c>
      <c r="E114" s="33" t="s">
        <v>71</v>
      </c>
      <c r="F114" s="80" t="s">
        <v>83</v>
      </c>
      <c r="G114" s="33">
        <v>1972</v>
      </c>
      <c r="H114" s="79">
        <v>6.2429745368717704E-2</v>
      </c>
      <c r="I114" s="33">
        <v>13</v>
      </c>
      <c r="J114" s="62" t="s">
        <v>225</v>
      </c>
      <c r="K114" s="77">
        <v>5</v>
      </c>
      <c r="L114" s="108">
        <v>16</v>
      </c>
    </row>
    <row r="115" spans="1:12" x14ac:dyDescent="0.25">
      <c r="A115" s="13"/>
      <c r="B115" s="14"/>
      <c r="C115" s="14"/>
      <c r="D115" s="46" t="s">
        <v>59</v>
      </c>
      <c r="E115" s="33"/>
      <c r="F115" s="80"/>
      <c r="G115" s="33"/>
      <c r="H115" s="79"/>
      <c r="I115" s="33"/>
      <c r="J115" s="62"/>
      <c r="K115" s="77"/>
      <c r="L115" s="108"/>
    </row>
    <row r="116" spans="1:12" x14ac:dyDescent="0.25">
      <c r="A116" s="13">
        <v>63</v>
      </c>
      <c r="B116" s="14">
        <v>10</v>
      </c>
      <c r="C116" s="14">
        <v>1</v>
      </c>
      <c r="D116" t="s">
        <v>135</v>
      </c>
      <c r="E116" s="33" t="s">
        <v>71</v>
      </c>
      <c r="F116" s="80" t="s">
        <v>66</v>
      </c>
      <c r="G116" s="33">
        <v>1971</v>
      </c>
      <c r="H116" s="79">
        <v>5.1156597219232935E-2</v>
      </c>
      <c r="I116" s="33">
        <v>20</v>
      </c>
      <c r="J116" s="62" t="s">
        <v>225</v>
      </c>
      <c r="K116" s="77">
        <v>1</v>
      </c>
      <c r="L116" s="108">
        <v>20</v>
      </c>
    </row>
    <row r="117" spans="1:12" x14ac:dyDescent="0.25">
      <c r="A117" s="13">
        <v>66</v>
      </c>
      <c r="B117" s="14">
        <v>13</v>
      </c>
      <c r="C117" s="14">
        <v>2</v>
      </c>
      <c r="D117" t="s">
        <v>132</v>
      </c>
      <c r="E117" s="33" t="s">
        <v>71</v>
      </c>
      <c r="F117" s="80" t="s">
        <v>70</v>
      </c>
      <c r="G117" s="33">
        <v>1969</v>
      </c>
      <c r="H117" s="79">
        <v>5.1665856481122319E-2</v>
      </c>
      <c r="I117" s="33">
        <v>19</v>
      </c>
      <c r="J117" s="62" t="s">
        <v>225</v>
      </c>
      <c r="K117" s="77">
        <v>2</v>
      </c>
      <c r="L117" s="108">
        <v>19</v>
      </c>
    </row>
    <row r="118" spans="1:12" x14ac:dyDescent="0.25">
      <c r="A118" s="13">
        <v>68</v>
      </c>
      <c r="B118" s="14">
        <v>15</v>
      </c>
      <c r="C118" s="14">
        <v>3</v>
      </c>
      <c r="D118" t="s">
        <v>129</v>
      </c>
      <c r="E118" s="33" t="s">
        <v>71</v>
      </c>
      <c r="F118" s="80" t="s">
        <v>109</v>
      </c>
      <c r="G118" s="33">
        <v>1967</v>
      </c>
      <c r="H118" s="79">
        <v>5.1978356481413357E-2</v>
      </c>
      <c r="I118" s="33">
        <v>18</v>
      </c>
      <c r="J118" s="62" t="s">
        <v>225</v>
      </c>
      <c r="K118" s="77">
        <v>3</v>
      </c>
      <c r="L118" s="108">
        <v>18</v>
      </c>
    </row>
    <row r="119" spans="1:12" x14ac:dyDescent="0.25">
      <c r="A119" s="13">
        <v>74</v>
      </c>
      <c r="B119" s="14">
        <v>18</v>
      </c>
      <c r="C119" s="14">
        <v>4</v>
      </c>
      <c r="D119" t="s">
        <v>122</v>
      </c>
      <c r="E119" s="33" t="s">
        <v>71</v>
      </c>
      <c r="F119" s="80" t="s">
        <v>121</v>
      </c>
      <c r="G119" s="33">
        <v>1967</v>
      </c>
      <c r="H119" s="79">
        <v>5.2996874997916166E-2</v>
      </c>
      <c r="I119" s="33">
        <v>17</v>
      </c>
      <c r="J119" s="62"/>
      <c r="K119" s="77" t="s">
        <v>227</v>
      </c>
      <c r="L119" s="108" t="s">
        <v>228</v>
      </c>
    </row>
    <row r="120" spans="1:12" x14ac:dyDescent="0.25">
      <c r="A120" s="13"/>
      <c r="B120" s="14"/>
      <c r="C120" s="14"/>
      <c r="D120" s="46" t="s">
        <v>61</v>
      </c>
      <c r="E120" s="33"/>
      <c r="F120" s="80"/>
      <c r="G120" s="33"/>
      <c r="H120" s="79"/>
      <c r="I120" s="33"/>
      <c r="J120" s="62"/>
      <c r="K120" s="77"/>
      <c r="L120" s="108"/>
    </row>
    <row r="121" spans="1:12" x14ac:dyDescent="0.25">
      <c r="A121" s="13">
        <v>67</v>
      </c>
      <c r="B121" s="14">
        <v>14</v>
      </c>
      <c r="C121" s="14">
        <v>1</v>
      </c>
      <c r="D121" t="s">
        <v>131</v>
      </c>
      <c r="E121" s="33" t="s">
        <v>71</v>
      </c>
      <c r="F121" s="80" t="s">
        <v>130</v>
      </c>
      <c r="G121" s="33">
        <v>1966</v>
      </c>
      <c r="H121" s="79">
        <v>5.1908912035287358E-2</v>
      </c>
      <c r="I121" s="33">
        <v>20</v>
      </c>
      <c r="J121" s="62" t="s">
        <v>225</v>
      </c>
      <c r="K121" s="77">
        <v>1</v>
      </c>
      <c r="L121" s="108">
        <v>20</v>
      </c>
    </row>
    <row r="122" spans="1:12" x14ac:dyDescent="0.25">
      <c r="A122" s="13">
        <v>78</v>
      </c>
      <c r="B122" s="14">
        <v>19</v>
      </c>
      <c r="C122" s="14">
        <v>2</v>
      </c>
      <c r="D122" t="s">
        <v>115</v>
      </c>
      <c r="E122" s="33" t="s">
        <v>71</v>
      </c>
      <c r="F122" s="80" t="s">
        <v>85</v>
      </c>
      <c r="G122" s="33">
        <v>1960</v>
      </c>
      <c r="H122" s="79">
        <v>5.619131943967659E-2</v>
      </c>
      <c r="I122" s="33">
        <v>19</v>
      </c>
      <c r="J122" s="62"/>
      <c r="K122" s="77" t="s">
        <v>227</v>
      </c>
      <c r="L122" s="108" t="s">
        <v>228</v>
      </c>
    </row>
    <row r="123" spans="1:12" x14ac:dyDescent="0.25">
      <c r="A123" s="13">
        <v>91</v>
      </c>
      <c r="B123" s="14">
        <v>24</v>
      </c>
      <c r="C123" s="14">
        <v>3</v>
      </c>
      <c r="D123" t="s">
        <v>93</v>
      </c>
      <c r="E123" s="33" t="s">
        <v>71</v>
      </c>
      <c r="F123" s="80" t="s">
        <v>70</v>
      </c>
      <c r="G123" s="33">
        <v>1957</v>
      </c>
      <c r="H123" s="79">
        <v>5.9999189812515397E-2</v>
      </c>
      <c r="I123" s="33">
        <v>18</v>
      </c>
      <c r="J123" s="62" t="s">
        <v>225</v>
      </c>
      <c r="K123" s="77">
        <v>2</v>
      </c>
      <c r="L123" s="108">
        <v>19</v>
      </c>
    </row>
    <row r="124" spans="1:12" x14ac:dyDescent="0.25">
      <c r="A124" s="13">
        <v>93</v>
      </c>
      <c r="B124" s="14">
        <v>26</v>
      </c>
      <c r="C124" s="14">
        <v>4</v>
      </c>
      <c r="D124" t="s">
        <v>90</v>
      </c>
      <c r="E124" s="33" t="s">
        <v>71</v>
      </c>
      <c r="F124" s="80" t="s">
        <v>87</v>
      </c>
      <c r="G124" s="33">
        <v>1966</v>
      </c>
      <c r="H124" s="79">
        <v>6.1469097221561242E-2</v>
      </c>
      <c r="I124" s="33">
        <v>17</v>
      </c>
      <c r="J124" s="62"/>
      <c r="K124" s="77" t="s">
        <v>227</v>
      </c>
      <c r="L124" s="108" t="s">
        <v>228</v>
      </c>
    </row>
    <row r="125" spans="1:12" x14ac:dyDescent="0.25">
      <c r="A125" s="13">
        <v>99</v>
      </c>
      <c r="B125" s="14">
        <v>29</v>
      </c>
      <c r="C125" s="14">
        <v>5</v>
      </c>
      <c r="D125" t="s">
        <v>78</v>
      </c>
      <c r="E125" s="33" t="s">
        <v>71</v>
      </c>
      <c r="F125" s="80" t="s">
        <v>73</v>
      </c>
      <c r="G125" s="33">
        <v>1961</v>
      </c>
      <c r="H125" s="79">
        <v>6.3540856477629859E-2</v>
      </c>
      <c r="I125" s="33">
        <v>16</v>
      </c>
      <c r="J125" s="62" t="s">
        <v>225</v>
      </c>
      <c r="K125" s="77">
        <v>3</v>
      </c>
      <c r="L125" s="108">
        <v>18</v>
      </c>
    </row>
    <row r="126" spans="1:12" x14ac:dyDescent="0.25">
      <c r="A126" s="13">
        <v>101</v>
      </c>
      <c r="B126" s="14">
        <v>30</v>
      </c>
      <c r="C126" s="14">
        <v>6</v>
      </c>
      <c r="D126" t="s">
        <v>75</v>
      </c>
      <c r="E126" s="33" t="s">
        <v>71</v>
      </c>
      <c r="F126" s="80" t="s">
        <v>66</v>
      </c>
      <c r="G126" s="33">
        <v>1965</v>
      </c>
      <c r="H126" s="79">
        <v>6.9513078698946629E-2</v>
      </c>
      <c r="I126" s="33">
        <v>15</v>
      </c>
      <c r="J126" s="62" t="s">
        <v>225</v>
      </c>
      <c r="K126" s="77">
        <v>4</v>
      </c>
      <c r="L126" s="108">
        <v>17</v>
      </c>
    </row>
    <row r="127" spans="1:12" x14ac:dyDescent="0.25">
      <c r="A127" s="13">
        <v>103</v>
      </c>
      <c r="B127" s="14">
        <v>31</v>
      </c>
      <c r="C127" s="14">
        <v>7</v>
      </c>
      <c r="D127" t="s">
        <v>72</v>
      </c>
      <c r="E127" s="33" t="s">
        <v>71</v>
      </c>
      <c r="F127" s="80" t="s">
        <v>70</v>
      </c>
      <c r="G127" s="33">
        <v>1960</v>
      </c>
      <c r="H127" s="79">
        <v>7.5959837959089782E-2</v>
      </c>
      <c r="I127" s="33">
        <v>14</v>
      </c>
      <c r="J127" s="62" t="s">
        <v>225</v>
      </c>
      <c r="K127" s="77">
        <v>5</v>
      </c>
      <c r="L127" s="108">
        <v>16</v>
      </c>
    </row>
    <row r="128" spans="1:12" x14ac:dyDescent="0.25">
      <c r="A128" s="13"/>
      <c r="B128" s="14"/>
      <c r="C128" s="14"/>
      <c r="D128" s="15"/>
      <c r="E128" s="16"/>
      <c r="F128" s="17"/>
      <c r="G128" s="16"/>
      <c r="H128" s="18"/>
      <c r="I128" s="21"/>
      <c r="J128" s="16"/>
      <c r="K128" s="19"/>
      <c r="L128" s="19"/>
    </row>
    <row r="129" spans="1:12" x14ac:dyDescent="0.25">
      <c r="A129" s="13"/>
      <c r="B129" s="14"/>
      <c r="C129" s="14"/>
      <c r="D129" s="20" t="s">
        <v>13</v>
      </c>
      <c r="E129" s="16"/>
      <c r="F129" s="17"/>
      <c r="G129" s="16"/>
      <c r="H129" s="18"/>
      <c r="I129" s="21"/>
      <c r="J129" s="16"/>
      <c r="K129" s="19"/>
      <c r="L129" s="19"/>
    </row>
    <row r="130" spans="1:12" x14ac:dyDescent="0.25">
      <c r="A130" s="13"/>
      <c r="B130" s="14"/>
      <c r="C130" s="14"/>
      <c r="D130" s="61" t="s">
        <v>230</v>
      </c>
      <c r="E130" s="62"/>
      <c r="F130" s="17"/>
      <c r="G130" s="16"/>
      <c r="H130" s="18"/>
      <c r="I130" s="21"/>
      <c r="J130" s="16"/>
      <c r="K130" s="19"/>
      <c r="L130" s="19"/>
    </row>
    <row r="131" spans="1:12" x14ac:dyDescent="0.25">
      <c r="A131" s="13"/>
      <c r="B131" s="14"/>
      <c r="C131" s="14"/>
      <c r="D131" s="61" t="s">
        <v>231</v>
      </c>
      <c r="E131" s="62"/>
      <c r="F131" s="17"/>
      <c r="G131" s="16"/>
      <c r="H131" s="18"/>
      <c r="I131" s="21"/>
      <c r="J131" s="16"/>
      <c r="K131" s="19"/>
      <c r="L131" s="19"/>
    </row>
    <row r="132" spans="1:12" x14ac:dyDescent="0.25">
      <c r="A132" s="13"/>
      <c r="B132" s="14"/>
      <c r="C132" s="14"/>
      <c r="D132" s="61" t="s">
        <v>232</v>
      </c>
      <c r="E132" s="62"/>
      <c r="F132" s="17"/>
      <c r="G132" s="16"/>
      <c r="H132" s="18"/>
      <c r="I132" s="21"/>
      <c r="J132" s="16"/>
      <c r="K132" s="19"/>
      <c r="L132" s="19"/>
    </row>
    <row r="133" spans="1:12" x14ac:dyDescent="0.25">
      <c r="A133" s="13"/>
      <c r="B133" s="14"/>
      <c r="C133" s="14"/>
      <c r="D133" s="61" t="s">
        <v>233</v>
      </c>
      <c r="E133" s="62"/>
      <c r="F133" s="17"/>
      <c r="G133" s="16"/>
      <c r="H133" s="18"/>
      <c r="I133" s="21"/>
      <c r="J133" s="16"/>
      <c r="K133" s="19"/>
      <c r="L133" s="19"/>
    </row>
    <row r="134" spans="1:12" x14ac:dyDescent="0.25">
      <c r="A134" s="13"/>
      <c r="B134" s="14"/>
      <c r="C134" s="14"/>
      <c r="D134" s="61" t="s">
        <v>234</v>
      </c>
      <c r="E134" s="62"/>
      <c r="F134" s="17"/>
      <c r="G134" s="16"/>
      <c r="H134" s="18"/>
      <c r="I134" s="21"/>
      <c r="J134" s="16"/>
      <c r="K134" s="19"/>
      <c r="L134" s="19"/>
    </row>
    <row r="135" spans="1:12" x14ac:dyDescent="0.25">
      <c r="A135" s="13"/>
      <c r="B135" s="14"/>
      <c r="C135" s="14"/>
      <c r="D135" s="61"/>
      <c r="E135" s="62"/>
      <c r="F135" s="17"/>
      <c r="G135" s="16"/>
      <c r="H135" s="18"/>
      <c r="I135" s="21"/>
      <c r="J135" s="16"/>
      <c r="K135" s="19"/>
      <c r="L135" s="19"/>
    </row>
    <row r="136" spans="1:12" x14ac:dyDescent="0.25">
      <c r="A136" s="13"/>
      <c r="B136" s="14"/>
      <c r="C136" s="14"/>
      <c r="D136" s="103" t="s">
        <v>235</v>
      </c>
      <c r="F136" s="17"/>
      <c r="G136" s="16"/>
      <c r="H136" s="18"/>
      <c r="I136" s="21"/>
      <c r="J136" s="16"/>
      <c r="K136" s="19"/>
      <c r="L136" s="19"/>
    </row>
    <row r="137" spans="1:12" x14ac:dyDescent="0.25">
      <c r="A137" s="13"/>
      <c r="B137" s="14"/>
      <c r="C137" s="14"/>
      <c r="D137" s="15"/>
      <c r="E137" s="16"/>
      <c r="F137" s="17"/>
      <c r="G137" s="16"/>
      <c r="H137" s="18"/>
      <c r="I137" s="21"/>
      <c r="J137" s="16"/>
      <c r="K137" s="19"/>
      <c r="L137" s="19"/>
    </row>
    <row r="138" spans="1:12" x14ac:dyDescent="0.25">
      <c r="A138" s="13"/>
      <c r="B138" s="14"/>
      <c r="C138" s="14"/>
      <c r="D138" s="15"/>
      <c r="E138" s="16"/>
      <c r="F138" s="17"/>
      <c r="G138" s="16"/>
      <c r="H138" s="18"/>
      <c r="I138" s="21"/>
      <c r="J138" s="16"/>
      <c r="K138" s="19"/>
      <c r="L138" s="19"/>
    </row>
    <row r="139" spans="1:12" x14ac:dyDescent="0.25">
      <c r="A139" s="13"/>
      <c r="B139" s="14"/>
      <c r="C139" s="14"/>
      <c r="D139" s="15"/>
      <c r="E139" s="16"/>
      <c r="F139" s="17"/>
      <c r="G139" s="16"/>
      <c r="H139" s="18"/>
      <c r="I139" s="21"/>
      <c r="J139" s="16"/>
      <c r="K139" s="19"/>
      <c r="L139" s="19"/>
    </row>
    <row r="140" spans="1:12" x14ac:dyDescent="0.25">
      <c r="A140" s="13"/>
      <c r="B140" s="14"/>
      <c r="C140" s="14"/>
      <c r="D140" s="15"/>
      <c r="E140" s="16"/>
      <c r="F140" s="17"/>
      <c r="G140" s="16"/>
      <c r="H140" s="18"/>
      <c r="I140" s="21"/>
      <c r="J140" s="16"/>
      <c r="K140" s="19"/>
      <c r="L140" s="19"/>
    </row>
    <row r="141" spans="1:12" x14ac:dyDescent="0.25">
      <c r="A141" s="13"/>
      <c r="B141" s="14"/>
      <c r="C141" s="14"/>
      <c r="D141" s="15"/>
      <c r="E141" s="16"/>
      <c r="F141" s="17"/>
      <c r="G141" s="16"/>
      <c r="H141" s="18"/>
      <c r="I141" s="21"/>
      <c r="J141" s="16"/>
      <c r="K141" s="19"/>
      <c r="L141" s="19"/>
    </row>
    <row r="142" spans="1:12" x14ac:dyDescent="0.25">
      <c r="A142" s="13"/>
      <c r="B142" s="14"/>
      <c r="C142" s="14"/>
      <c r="D142" s="15"/>
      <c r="E142" s="16"/>
      <c r="F142" s="17"/>
      <c r="G142" s="16"/>
      <c r="H142" s="18"/>
      <c r="I142" s="21"/>
      <c r="J142" s="16"/>
      <c r="K142" s="19"/>
      <c r="L142" s="19"/>
    </row>
    <row r="143" spans="1:12" x14ac:dyDescent="0.25">
      <c r="A143" s="13"/>
      <c r="B143" s="14"/>
      <c r="C143" s="14"/>
      <c r="D143" s="15"/>
      <c r="E143" s="16"/>
      <c r="F143" s="17"/>
      <c r="G143" s="16"/>
      <c r="H143" s="18"/>
      <c r="I143" s="21"/>
      <c r="J143" s="16"/>
      <c r="K143" s="19"/>
      <c r="L143" s="19"/>
    </row>
    <row r="144" spans="1:12" x14ac:dyDescent="0.25">
      <c r="A144" s="13"/>
      <c r="B144" s="14"/>
      <c r="C144" s="14"/>
      <c r="D144" s="15"/>
      <c r="E144" s="16"/>
      <c r="F144" s="17"/>
      <c r="G144" s="16"/>
      <c r="H144" s="18"/>
      <c r="I144" s="21"/>
      <c r="J144" s="16"/>
      <c r="K144" s="19"/>
      <c r="L144" s="19"/>
    </row>
    <row r="145" spans="1:12" x14ac:dyDescent="0.25">
      <c r="A145" s="13"/>
      <c r="B145" s="14"/>
      <c r="C145" s="14"/>
      <c r="D145" s="15"/>
      <c r="E145" s="16"/>
      <c r="F145" s="17"/>
      <c r="G145" s="16"/>
      <c r="H145" s="18"/>
      <c r="I145" s="21"/>
      <c r="J145" s="16"/>
      <c r="K145" s="19"/>
      <c r="L145" s="19"/>
    </row>
    <row r="146" spans="1:12" x14ac:dyDescent="0.25">
      <c r="A146" s="13"/>
      <c r="B146" s="14"/>
      <c r="C146" s="14"/>
      <c r="D146" s="15"/>
      <c r="E146" s="16"/>
      <c r="F146" s="17"/>
      <c r="G146" s="16"/>
      <c r="H146" s="18"/>
      <c r="I146" s="21"/>
      <c r="J146" s="16"/>
      <c r="K146" s="19"/>
      <c r="L146" s="19"/>
    </row>
    <row r="147" spans="1:12" x14ac:dyDescent="0.25">
      <c r="A147" s="13"/>
      <c r="B147" s="14"/>
      <c r="C147" s="14"/>
      <c r="D147" s="15"/>
      <c r="E147" s="16"/>
      <c r="F147" s="17"/>
      <c r="G147" s="16"/>
      <c r="H147" s="18"/>
      <c r="I147" s="21"/>
      <c r="J147" s="16"/>
      <c r="K147" s="19"/>
      <c r="L147" s="19"/>
    </row>
    <row r="148" spans="1:12" x14ac:dyDescent="0.25">
      <c r="A148" s="13"/>
      <c r="B148" s="14"/>
      <c r="C148" s="14"/>
      <c r="E148" s="16"/>
      <c r="F148" s="17"/>
      <c r="G148" s="16"/>
      <c r="H148" s="18"/>
      <c r="I148" s="21"/>
      <c r="J148" s="16"/>
      <c r="K148" s="19"/>
      <c r="L148" s="19"/>
    </row>
    <row r="149" spans="1:12" x14ac:dyDescent="0.25">
      <c r="A149" s="13"/>
      <c r="B149" s="14"/>
      <c r="C149" s="14"/>
      <c r="D149" s="15"/>
      <c r="E149" s="16"/>
      <c r="F149" s="17"/>
      <c r="G149" s="16"/>
      <c r="H149" s="18"/>
      <c r="I149" s="21"/>
      <c r="J149" s="16"/>
      <c r="K149" s="19"/>
      <c r="L149" s="19"/>
    </row>
    <row r="150" spans="1:12" x14ac:dyDescent="0.25">
      <c r="A150" s="13"/>
      <c r="B150" s="14"/>
      <c r="C150" s="14"/>
      <c r="D150" s="15"/>
      <c r="E150" s="16"/>
      <c r="F150" s="17"/>
      <c r="G150" s="16"/>
      <c r="H150" s="18"/>
      <c r="I150" s="21"/>
      <c r="J150" s="16"/>
      <c r="K150" s="19"/>
      <c r="L150" s="19"/>
    </row>
    <row r="151" spans="1:12" x14ac:dyDescent="0.25">
      <c r="A151" s="13"/>
      <c r="B151" s="14"/>
      <c r="C151" s="14"/>
      <c r="D151" s="15"/>
      <c r="E151" s="16"/>
      <c r="F151" s="17"/>
      <c r="G151" s="16"/>
      <c r="H151" s="18"/>
      <c r="I151" s="21"/>
      <c r="J151" s="16"/>
      <c r="K151" s="19"/>
      <c r="L151" s="19"/>
    </row>
    <row r="152" spans="1:12" x14ac:dyDescent="0.25">
      <c r="A152" s="13"/>
      <c r="B152" s="14"/>
      <c r="C152" s="14"/>
      <c r="D152" s="15"/>
      <c r="E152" s="16"/>
      <c r="F152" s="17"/>
      <c r="G152" s="16"/>
      <c r="H152" s="18"/>
      <c r="I152" s="21"/>
      <c r="J152" s="16"/>
      <c r="K152" s="19"/>
      <c r="L152" s="19"/>
    </row>
    <row r="153" spans="1:12" x14ac:dyDescent="0.25">
      <c r="A153" s="13"/>
      <c r="B153" s="14"/>
      <c r="C153" s="14"/>
      <c r="D153" s="15"/>
      <c r="E153" s="16"/>
      <c r="F153" s="17"/>
      <c r="G153" s="16"/>
      <c r="H153" s="18"/>
      <c r="I153" s="21"/>
      <c r="J153" s="16"/>
      <c r="K153" s="19"/>
      <c r="L153" s="19"/>
    </row>
    <row r="154" spans="1:12" x14ac:dyDescent="0.25">
      <c r="A154" s="13"/>
      <c r="B154" s="14"/>
      <c r="C154" s="14"/>
      <c r="D154" s="15"/>
      <c r="E154" s="16"/>
      <c r="F154" s="17"/>
      <c r="G154" s="16"/>
      <c r="H154" s="18"/>
      <c r="I154" s="21"/>
      <c r="J154" s="16"/>
      <c r="K154" s="19"/>
      <c r="L154" s="19"/>
    </row>
    <row r="155" spans="1:12" x14ac:dyDescent="0.25">
      <c r="A155" s="13"/>
      <c r="B155" s="14"/>
      <c r="C155" s="14"/>
      <c r="E155" s="16"/>
      <c r="F155" s="17"/>
      <c r="G155" s="16"/>
      <c r="H155" s="18"/>
      <c r="I155" s="21"/>
      <c r="J155" s="16"/>
      <c r="K155" s="19"/>
      <c r="L155" s="19"/>
    </row>
    <row r="156" spans="1:12" x14ac:dyDescent="0.25">
      <c r="A156" s="13"/>
      <c r="B156" s="14"/>
      <c r="C156" s="14"/>
      <c r="D156" s="15"/>
      <c r="E156" s="16"/>
      <c r="F156" s="17"/>
      <c r="G156" s="16"/>
      <c r="H156" s="18"/>
      <c r="I156" s="21"/>
      <c r="J156" s="16"/>
      <c r="K156" s="19"/>
      <c r="L156" s="19"/>
    </row>
    <row r="157" spans="1:12" x14ac:dyDescent="0.25">
      <c r="A157" s="13"/>
      <c r="B157" s="14"/>
      <c r="C157" s="14"/>
      <c r="D157" s="15"/>
      <c r="E157" s="16"/>
      <c r="F157" s="17"/>
      <c r="G157" s="16"/>
      <c r="H157" s="18"/>
      <c r="I157" s="21"/>
      <c r="J157" s="16"/>
      <c r="K157" s="19"/>
      <c r="L157" s="19"/>
    </row>
    <row r="158" spans="1:12" x14ac:dyDescent="0.25">
      <c r="A158" s="13"/>
      <c r="B158" s="14"/>
      <c r="C158" s="14"/>
      <c r="D158" s="15"/>
      <c r="E158" s="16"/>
      <c r="F158" s="17"/>
      <c r="G158" s="16"/>
      <c r="H158" s="18"/>
      <c r="I158" s="21"/>
      <c r="J158" s="16"/>
      <c r="K158" s="19"/>
      <c r="L158" s="19"/>
    </row>
    <row r="159" spans="1:12" x14ac:dyDescent="0.25">
      <c r="A159" s="13"/>
      <c r="B159" s="14"/>
      <c r="C159" s="14"/>
      <c r="D159" s="15"/>
      <c r="E159" s="16"/>
      <c r="F159" s="17"/>
      <c r="G159" s="16"/>
      <c r="H159" s="18"/>
      <c r="I159" s="21"/>
      <c r="J159" s="16"/>
      <c r="K159" s="19"/>
      <c r="L159" s="19"/>
    </row>
    <row r="160" spans="1:12" x14ac:dyDescent="0.25">
      <c r="A160" s="13"/>
      <c r="B160" s="14"/>
      <c r="C160" s="14"/>
      <c r="D160" s="15"/>
      <c r="E160" s="16"/>
      <c r="F160" s="17"/>
      <c r="G160" s="16"/>
      <c r="H160" s="18"/>
      <c r="I160" s="21"/>
      <c r="J160" s="16"/>
      <c r="K160" s="19"/>
      <c r="L160" s="19"/>
    </row>
    <row r="161" spans="1:12" x14ac:dyDescent="0.25">
      <c r="A161" s="13"/>
      <c r="B161" s="14"/>
      <c r="C161" s="14"/>
      <c r="D161" s="15"/>
      <c r="E161" s="16"/>
      <c r="F161" s="17"/>
      <c r="G161" s="16"/>
      <c r="H161" s="18"/>
      <c r="I161" s="21"/>
      <c r="J161" s="16"/>
      <c r="K161" s="19"/>
      <c r="L161" s="19"/>
    </row>
    <row r="162" spans="1:12" x14ac:dyDescent="0.25">
      <c r="A162" s="13"/>
      <c r="B162" s="14"/>
      <c r="C162" s="14"/>
      <c r="D162" s="16"/>
      <c r="E162" s="16"/>
      <c r="F162" s="17"/>
      <c r="G162" s="16"/>
      <c r="H162" s="18"/>
      <c r="I162" s="21"/>
      <c r="J162" s="16"/>
      <c r="K162" s="19"/>
      <c r="L162" s="19"/>
    </row>
    <row r="163" spans="1:12" x14ac:dyDescent="0.25">
      <c r="A163" s="13"/>
      <c r="B163" s="14"/>
      <c r="C163" s="14"/>
      <c r="D163" s="15"/>
      <c r="E163" s="16"/>
      <c r="F163" s="17"/>
      <c r="G163" s="16"/>
      <c r="H163" s="18"/>
      <c r="I163" s="21"/>
      <c r="J163" s="16"/>
      <c r="K163" s="19"/>
      <c r="L163" s="19"/>
    </row>
    <row r="164" spans="1:12" x14ac:dyDescent="0.25">
      <c r="A164" s="13"/>
      <c r="B164" s="14"/>
      <c r="C164" s="14"/>
      <c r="D164" s="15"/>
      <c r="E164" s="16"/>
      <c r="F164" s="17"/>
      <c r="G164" s="16"/>
      <c r="H164" s="18"/>
      <c r="I164" s="21"/>
      <c r="J164" s="16"/>
      <c r="K164" s="19"/>
      <c r="L164" s="19"/>
    </row>
    <row r="165" spans="1:12" x14ac:dyDescent="0.25">
      <c r="A165" s="13"/>
      <c r="B165" s="14"/>
      <c r="C165" s="14"/>
      <c r="D165" s="15"/>
      <c r="E165" s="16"/>
      <c r="F165" s="17"/>
      <c r="G165" s="16"/>
      <c r="H165" s="18"/>
      <c r="I165" s="21"/>
      <c r="J165" s="16"/>
      <c r="K165" s="19"/>
      <c r="L165" s="19"/>
    </row>
    <row r="166" spans="1:12" x14ac:dyDescent="0.25">
      <c r="A166" s="13"/>
      <c r="B166" s="14"/>
      <c r="C166" s="14"/>
      <c r="D166" s="15"/>
      <c r="E166" s="16"/>
      <c r="F166" s="17"/>
      <c r="G166" s="16"/>
      <c r="H166" s="18"/>
      <c r="I166" s="21"/>
      <c r="J166" s="16"/>
      <c r="K166" s="19"/>
      <c r="L166" s="19"/>
    </row>
    <row r="167" spans="1:12" x14ac:dyDescent="0.25">
      <c r="A167" s="13"/>
      <c r="B167" s="14"/>
      <c r="C167" s="14"/>
      <c r="D167" s="15"/>
      <c r="E167" s="16"/>
      <c r="F167" s="17"/>
      <c r="G167" s="16"/>
      <c r="H167" s="18"/>
      <c r="I167" s="21"/>
      <c r="J167" s="16"/>
      <c r="K167" s="19"/>
      <c r="L167" s="19"/>
    </row>
    <row r="168" spans="1:12" x14ac:dyDescent="0.25">
      <c r="A168" s="13"/>
      <c r="B168" s="14"/>
      <c r="C168" s="14"/>
      <c r="D168" s="15"/>
      <c r="E168" s="16"/>
      <c r="F168" s="17"/>
      <c r="G168" s="16"/>
      <c r="H168" s="18"/>
      <c r="I168" s="21"/>
      <c r="J168" s="16"/>
      <c r="K168" s="19"/>
      <c r="L168" s="19"/>
    </row>
    <row r="169" spans="1:12" x14ac:dyDescent="0.25">
      <c r="A169" s="13"/>
      <c r="B169" s="14"/>
      <c r="C169" s="14"/>
      <c r="D169" s="15"/>
      <c r="E169" s="16"/>
      <c r="F169" s="17"/>
      <c r="G169" s="16"/>
      <c r="H169" s="18"/>
      <c r="I169" s="21"/>
      <c r="J169" s="16"/>
      <c r="K169" s="19"/>
      <c r="L169" s="19"/>
    </row>
    <row r="170" spans="1:12" x14ac:dyDescent="0.25">
      <c r="A170" s="13"/>
      <c r="B170" s="14"/>
      <c r="C170" s="14"/>
      <c r="D170" s="15"/>
      <c r="E170" s="16"/>
      <c r="F170" s="17"/>
      <c r="G170" s="16"/>
      <c r="H170" s="18"/>
      <c r="I170" s="21"/>
      <c r="J170" s="16"/>
      <c r="K170" s="19"/>
      <c r="L170" s="19"/>
    </row>
    <row r="171" spans="1:12" x14ac:dyDescent="0.25">
      <c r="A171" s="13"/>
      <c r="B171" s="14"/>
      <c r="C171" s="14"/>
      <c r="D171" s="15"/>
      <c r="E171" s="16"/>
      <c r="F171" s="17"/>
      <c r="G171" s="16"/>
      <c r="H171" s="18"/>
      <c r="I171" s="21"/>
      <c r="J171" s="16"/>
      <c r="K171" s="19"/>
      <c r="L171" s="19"/>
    </row>
    <row r="172" spans="1:12" x14ac:dyDescent="0.25">
      <c r="A172" s="13"/>
      <c r="B172" s="14"/>
      <c r="C172" s="14"/>
      <c r="D172" s="15"/>
      <c r="E172" s="16"/>
      <c r="F172" s="17"/>
      <c r="G172" s="16"/>
      <c r="H172" s="18"/>
      <c r="I172" s="21"/>
      <c r="J172" s="16"/>
      <c r="K172" s="19"/>
      <c r="L172" s="19"/>
    </row>
    <row r="173" spans="1:12" x14ac:dyDescent="0.25">
      <c r="A173" s="13"/>
      <c r="B173" s="14"/>
      <c r="C173" s="14"/>
      <c r="D173" s="15"/>
      <c r="E173" s="16"/>
      <c r="F173" s="17"/>
      <c r="G173" s="16"/>
      <c r="H173" s="18"/>
      <c r="I173" s="21"/>
      <c r="J173" s="16"/>
      <c r="K173" s="19"/>
      <c r="L173" s="19"/>
    </row>
    <row r="174" spans="1:12" x14ac:dyDescent="0.25">
      <c r="A174" s="13"/>
      <c r="B174" s="14"/>
      <c r="C174" s="14"/>
      <c r="D174" s="15"/>
      <c r="E174" s="16"/>
      <c r="F174" s="17"/>
      <c r="G174" s="16"/>
      <c r="H174" s="18"/>
      <c r="I174" s="21"/>
      <c r="J174" s="16"/>
      <c r="K174" s="19"/>
      <c r="L174" s="19"/>
    </row>
    <row r="175" spans="1:12" x14ac:dyDescent="0.25">
      <c r="A175" s="13"/>
      <c r="B175" s="14"/>
      <c r="C175" s="14"/>
      <c r="D175" s="15"/>
      <c r="E175" s="16"/>
      <c r="F175" s="17"/>
      <c r="G175" s="16"/>
      <c r="H175" s="18"/>
      <c r="I175" s="21"/>
      <c r="J175" s="16"/>
      <c r="K175" s="19"/>
      <c r="L175" s="19"/>
    </row>
    <row r="176" spans="1:12" x14ac:dyDescent="0.25">
      <c r="A176" s="13"/>
      <c r="B176" s="14"/>
      <c r="C176" s="14"/>
      <c r="D176" s="15"/>
      <c r="E176" s="16"/>
      <c r="F176" s="17"/>
      <c r="G176" s="16"/>
      <c r="H176" s="18"/>
      <c r="I176" s="21"/>
      <c r="J176" s="16"/>
      <c r="K176" s="19"/>
      <c r="L176" s="19"/>
    </row>
    <row r="177" spans="1:12" x14ac:dyDescent="0.25">
      <c r="A177" s="13"/>
      <c r="B177" s="14"/>
      <c r="C177" s="14"/>
      <c r="D177" s="15"/>
      <c r="E177" s="16"/>
      <c r="F177" s="17"/>
      <c r="G177" s="16"/>
      <c r="H177" s="18"/>
      <c r="I177" s="21"/>
      <c r="J177" s="16"/>
      <c r="K177" s="19"/>
      <c r="L177" s="19"/>
    </row>
    <row r="178" spans="1:12" x14ac:dyDescent="0.25">
      <c r="A178" s="13"/>
      <c r="B178" s="14"/>
      <c r="C178" s="14"/>
      <c r="D178" s="15"/>
      <c r="E178" s="16"/>
      <c r="F178" s="17"/>
      <c r="G178" s="16"/>
      <c r="H178" s="18"/>
      <c r="I178" s="21"/>
      <c r="J178" s="16"/>
      <c r="K178" s="19"/>
      <c r="L178" s="19"/>
    </row>
    <row r="179" spans="1:12" x14ac:dyDescent="0.25">
      <c r="A179" s="13"/>
      <c r="B179" s="14"/>
      <c r="C179" s="14"/>
      <c r="D179" s="15"/>
      <c r="E179" s="16"/>
      <c r="F179" s="17"/>
      <c r="G179" s="16"/>
      <c r="H179" s="18"/>
      <c r="I179" s="21"/>
      <c r="J179" s="16"/>
      <c r="K179" s="19"/>
      <c r="L179" s="19"/>
    </row>
    <row r="180" spans="1:12" x14ac:dyDescent="0.25">
      <c r="A180" s="13"/>
      <c r="B180" s="14"/>
      <c r="C180" s="14"/>
      <c r="D180" s="15"/>
      <c r="E180" s="16"/>
      <c r="F180" s="17"/>
      <c r="G180" s="16"/>
      <c r="H180" s="18"/>
      <c r="I180" s="21"/>
      <c r="J180" s="16"/>
      <c r="K180" s="19"/>
      <c r="L180" s="19"/>
    </row>
    <row r="181" spans="1:12" x14ac:dyDescent="0.25">
      <c r="A181" s="13"/>
      <c r="B181" s="14"/>
      <c r="C181" s="14"/>
      <c r="D181" s="15"/>
      <c r="E181" s="16"/>
      <c r="F181" s="17"/>
      <c r="G181" s="16"/>
      <c r="H181" s="18"/>
      <c r="I181" s="21"/>
      <c r="J181" s="16"/>
      <c r="K181" s="19"/>
      <c r="L181" s="19"/>
    </row>
    <row r="182" spans="1:12" x14ac:dyDescent="0.25">
      <c r="A182" s="13"/>
      <c r="B182" s="14"/>
      <c r="C182" s="14"/>
      <c r="D182" s="15"/>
      <c r="E182" s="16"/>
      <c r="F182" s="17"/>
      <c r="G182" s="16"/>
      <c r="H182" s="18"/>
      <c r="I182" s="21"/>
      <c r="J182" s="16"/>
      <c r="K182" s="19"/>
      <c r="L182" s="19"/>
    </row>
    <row r="183" spans="1:12" x14ac:dyDescent="0.25">
      <c r="A183" s="13"/>
      <c r="B183" s="14"/>
      <c r="C183" s="14"/>
      <c r="D183" s="15"/>
      <c r="E183" s="16"/>
      <c r="F183" s="17"/>
      <c r="G183" s="16"/>
      <c r="H183" s="18"/>
      <c r="I183" s="21"/>
      <c r="J183" s="16"/>
      <c r="K183" s="19"/>
      <c r="L183" s="19"/>
    </row>
    <row r="184" spans="1:12" x14ac:dyDescent="0.25">
      <c r="A184" s="13"/>
      <c r="B184" s="14"/>
      <c r="C184" s="14"/>
      <c r="D184" s="15"/>
      <c r="E184" s="16"/>
      <c r="F184" s="17"/>
      <c r="G184" s="16"/>
      <c r="H184" s="18"/>
      <c r="I184" s="21"/>
      <c r="J184" s="16"/>
      <c r="K184" s="19"/>
      <c r="L184" s="19"/>
    </row>
    <row r="185" spans="1:12" x14ac:dyDescent="0.25">
      <c r="A185" s="13"/>
      <c r="B185" s="14"/>
      <c r="C185" s="14"/>
      <c r="D185" s="15"/>
      <c r="E185" s="16"/>
      <c r="F185" s="17"/>
      <c r="G185" s="16"/>
      <c r="H185" s="18"/>
      <c r="I185" s="21"/>
      <c r="J185" s="16"/>
      <c r="K185" s="19"/>
      <c r="L185" s="19"/>
    </row>
    <row r="186" spans="1:12" x14ac:dyDescent="0.25">
      <c r="A186" s="13"/>
      <c r="B186" s="14"/>
      <c r="C186" s="14"/>
      <c r="D186" s="15"/>
      <c r="E186" s="16"/>
      <c r="F186" s="17"/>
      <c r="G186" s="16"/>
      <c r="H186" s="18"/>
      <c r="I186" s="21"/>
      <c r="J186" s="16"/>
      <c r="K186" s="19"/>
      <c r="L186" s="19"/>
    </row>
    <row r="187" spans="1:12" x14ac:dyDescent="0.25">
      <c r="A187" s="13"/>
      <c r="B187" s="14"/>
      <c r="C187" s="14"/>
      <c r="D187" s="15"/>
      <c r="E187" s="16"/>
      <c r="F187" s="17"/>
      <c r="G187" s="16"/>
      <c r="H187" s="18"/>
      <c r="I187" s="21"/>
      <c r="J187" s="16"/>
      <c r="K187" s="19"/>
      <c r="L187" s="19"/>
    </row>
    <row r="188" spans="1:12" x14ac:dyDescent="0.25">
      <c r="A188" s="13"/>
      <c r="B188" s="14"/>
      <c r="C188" s="14"/>
      <c r="D188" s="15"/>
      <c r="E188" s="16"/>
      <c r="F188" s="17"/>
      <c r="G188" s="16"/>
      <c r="H188" s="18"/>
      <c r="I188" s="21"/>
      <c r="J188" s="16"/>
      <c r="K188" s="19"/>
      <c r="L188" s="19"/>
    </row>
    <row r="189" spans="1:12" x14ac:dyDescent="0.25">
      <c r="A189" s="13"/>
      <c r="B189" s="14"/>
      <c r="C189" s="14"/>
      <c r="D189" s="15"/>
      <c r="E189" s="16"/>
      <c r="F189" s="17"/>
      <c r="G189" s="16"/>
      <c r="H189" s="18"/>
      <c r="I189" s="21"/>
      <c r="J189" s="16"/>
      <c r="K189" s="19"/>
      <c r="L189" s="19"/>
    </row>
    <row r="190" spans="1:12" x14ac:dyDescent="0.25">
      <c r="A190" s="13"/>
      <c r="B190" s="14"/>
      <c r="C190" s="14"/>
      <c r="D190" s="15"/>
      <c r="E190" s="16"/>
      <c r="F190" s="17"/>
      <c r="G190" s="16"/>
      <c r="H190" s="18"/>
      <c r="I190" s="21"/>
      <c r="J190" s="16"/>
      <c r="K190" s="19"/>
      <c r="L190" s="19"/>
    </row>
    <row r="191" spans="1:12" x14ac:dyDescent="0.25">
      <c r="A191" s="13"/>
      <c r="B191" s="14"/>
      <c r="C191" s="14"/>
      <c r="D191" s="15"/>
      <c r="E191" s="16"/>
      <c r="F191" s="17"/>
      <c r="G191" s="16"/>
      <c r="H191" s="18"/>
      <c r="I191" s="21"/>
      <c r="J191" s="16"/>
      <c r="K191" s="19"/>
      <c r="L191" s="19"/>
    </row>
    <row r="192" spans="1:12" x14ac:dyDescent="0.25">
      <c r="A192" s="13"/>
      <c r="B192" s="14"/>
      <c r="C192" s="14"/>
      <c r="D192" s="15"/>
      <c r="E192" s="16"/>
      <c r="F192" s="17"/>
      <c r="G192" s="16"/>
      <c r="H192" s="18"/>
      <c r="I192" s="21"/>
      <c r="J192" s="16"/>
      <c r="K192" s="19"/>
      <c r="L192" s="19"/>
    </row>
    <row r="193" spans="1:12" x14ac:dyDescent="0.25">
      <c r="A193" s="13"/>
      <c r="B193" s="14"/>
      <c r="C193" s="14"/>
      <c r="D193" s="15"/>
      <c r="E193" s="16"/>
      <c r="F193" s="17"/>
      <c r="G193" s="16"/>
      <c r="H193" s="18"/>
      <c r="I193" s="21"/>
      <c r="J193" s="16"/>
      <c r="K193" s="19"/>
      <c r="L193" s="19"/>
    </row>
    <row r="194" spans="1:12" x14ac:dyDescent="0.25">
      <c r="A194" s="13"/>
      <c r="B194" s="14"/>
      <c r="C194" s="14"/>
      <c r="D194" s="15"/>
      <c r="E194" s="16"/>
      <c r="F194" s="17"/>
      <c r="G194" s="16"/>
      <c r="H194" s="18"/>
      <c r="I194" s="21"/>
      <c r="J194" s="16"/>
      <c r="K194" s="19"/>
      <c r="L194" s="19"/>
    </row>
    <row r="195" spans="1:12" x14ac:dyDescent="0.25">
      <c r="A195" s="13"/>
      <c r="B195" s="14"/>
      <c r="C195" s="14"/>
      <c r="D195" s="15"/>
      <c r="E195" s="16"/>
      <c r="F195" s="17"/>
      <c r="G195" s="16"/>
      <c r="H195" s="18"/>
      <c r="I195" s="21"/>
      <c r="J195" s="16"/>
      <c r="K195" s="19"/>
      <c r="L195" s="19"/>
    </row>
    <row r="196" spans="1:12" x14ac:dyDescent="0.25">
      <c r="A196" s="13"/>
      <c r="B196" s="14"/>
      <c r="C196" s="14"/>
      <c r="D196" s="15"/>
      <c r="E196" s="16"/>
      <c r="F196" s="17"/>
      <c r="G196" s="16"/>
      <c r="H196" s="18"/>
      <c r="I196" s="21"/>
      <c r="J196" s="16"/>
      <c r="K196" s="19"/>
      <c r="L196" s="19"/>
    </row>
    <row r="197" spans="1:12" x14ac:dyDescent="0.25">
      <c r="A197" s="13"/>
      <c r="B197" s="14"/>
      <c r="C197" s="14"/>
      <c r="D197" s="15"/>
      <c r="E197" s="16"/>
      <c r="F197" s="17"/>
      <c r="G197" s="16"/>
      <c r="H197" s="18"/>
      <c r="I197" s="21"/>
      <c r="J197" s="16"/>
      <c r="K197" s="19"/>
      <c r="L197" s="19"/>
    </row>
    <row r="198" spans="1:12" x14ac:dyDescent="0.25">
      <c r="A198" s="13"/>
      <c r="B198" s="14"/>
      <c r="C198" s="14"/>
      <c r="D198" s="15"/>
      <c r="E198" s="16"/>
      <c r="F198" s="17"/>
      <c r="G198" s="16"/>
      <c r="H198" s="18"/>
      <c r="I198" s="21"/>
      <c r="J198" s="16"/>
      <c r="K198" s="19"/>
      <c r="L198" s="19"/>
    </row>
    <row r="199" spans="1:12" x14ac:dyDescent="0.25">
      <c r="A199" s="13"/>
      <c r="B199" s="14"/>
      <c r="C199" s="14"/>
      <c r="D199" s="15"/>
      <c r="E199" s="16"/>
      <c r="F199" s="17"/>
      <c r="G199" s="16"/>
      <c r="H199" s="18"/>
      <c r="I199" s="21"/>
      <c r="J199" s="16"/>
      <c r="K199" s="19"/>
      <c r="L199" s="19"/>
    </row>
    <row r="200" spans="1:12" x14ac:dyDescent="0.25">
      <c r="A200" s="13"/>
      <c r="B200" s="14"/>
      <c r="C200" s="14"/>
      <c r="E200" s="16"/>
      <c r="F200" s="17"/>
      <c r="G200" s="16"/>
      <c r="H200" s="18"/>
      <c r="I200" s="21"/>
      <c r="J200" s="16"/>
      <c r="K200" s="19"/>
      <c r="L200" s="19"/>
    </row>
    <row r="201" spans="1:12" x14ac:dyDescent="0.25">
      <c r="A201" s="13"/>
      <c r="B201" s="14"/>
      <c r="C201" s="14"/>
      <c r="D201" s="15"/>
      <c r="E201" s="16"/>
      <c r="F201" s="17"/>
      <c r="G201" s="16"/>
      <c r="H201" s="18"/>
      <c r="I201" s="21"/>
      <c r="J201" s="16"/>
      <c r="K201" s="19"/>
      <c r="L201" s="19"/>
    </row>
    <row r="202" spans="1:12" x14ac:dyDescent="0.25">
      <c r="A202" s="13"/>
      <c r="B202" s="14"/>
      <c r="C202" s="14"/>
      <c r="D202" s="15"/>
      <c r="E202" s="16"/>
      <c r="F202" s="17"/>
      <c r="G202" s="16"/>
      <c r="H202" s="18"/>
      <c r="I202" s="21"/>
      <c r="J202" s="16"/>
      <c r="K202" s="19"/>
      <c r="L202" s="19"/>
    </row>
    <row r="203" spans="1:12" x14ac:dyDescent="0.25">
      <c r="A203" s="13"/>
      <c r="B203" s="14"/>
      <c r="C203" s="14"/>
      <c r="D203" s="15"/>
      <c r="E203" s="16"/>
      <c r="F203" s="17"/>
      <c r="G203" s="16"/>
      <c r="H203" s="18"/>
      <c r="I203" s="21"/>
      <c r="J203" s="16"/>
      <c r="K203" s="19"/>
      <c r="L203" s="19"/>
    </row>
    <row r="204" spans="1:12" x14ac:dyDescent="0.25">
      <c r="A204" s="13"/>
      <c r="B204" s="14"/>
      <c r="C204" s="14"/>
      <c r="D204" s="15"/>
      <c r="E204" s="16"/>
      <c r="F204" s="17"/>
      <c r="G204" s="16"/>
      <c r="H204" s="18"/>
      <c r="I204" s="21"/>
      <c r="J204" s="16"/>
      <c r="K204" s="19"/>
      <c r="L204" s="19"/>
    </row>
    <row r="205" spans="1:12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</row>
    <row r="206" spans="1:12" x14ac:dyDescent="0.25">
      <c r="A206" s="15"/>
      <c r="B206" s="15"/>
      <c r="C206" s="15"/>
      <c r="E206" s="15"/>
      <c r="F206" s="15"/>
      <c r="G206" s="15"/>
      <c r="H206" s="15"/>
      <c r="I206" s="22"/>
      <c r="J206" s="15"/>
      <c r="K206" s="15"/>
      <c r="L206" s="15"/>
    </row>
    <row r="207" spans="1:12" x14ac:dyDescent="0.25">
      <c r="A207" s="15"/>
      <c r="B207" s="15"/>
      <c r="C207" s="15"/>
      <c r="D207" s="15"/>
      <c r="E207" s="15"/>
      <c r="F207" s="15"/>
      <c r="G207" s="15"/>
      <c r="H207" s="15"/>
      <c r="I207" s="22"/>
      <c r="J207" s="15"/>
      <c r="K207" s="15"/>
      <c r="L207" s="15"/>
    </row>
    <row r="208" spans="1:12" x14ac:dyDescent="0.25">
      <c r="A208" s="15"/>
      <c r="B208" s="15"/>
      <c r="C208" s="15"/>
      <c r="D208" s="15"/>
      <c r="E208" s="15"/>
      <c r="F208" s="15"/>
      <c r="G208" s="15"/>
      <c r="H208" s="15"/>
      <c r="I208" s="22"/>
      <c r="J208" s="15"/>
      <c r="K208" s="15"/>
      <c r="L208" s="15"/>
    </row>
    <row r="209" spans="1:12" x14ac:dyDescent="0.25">
      <c r="A209" s="15"/>
      <c r="B209" s="15"/>
      <c r="C209" s="15"/>
      <c r="D209" s="15"/>
      <c r="E209" s="15"/>
      <c r="F209" s="15"/>
      <c r="G209" s="15"/>
      <c r="H209" s="15"/>
      <c r="I209" s="22"/>
      <c r="J209" s="15"/>
      <c r="K209" s="15"/>
      <c r="L209" s="15"/>
    </row>
    <row r="210" spans="1:12" x14ac:dyDescent="0.25">
      <c r="A210" s="15"/>
      <c r="B210" s="15"/>
      <c r="C210" s="15"/>
      <c r="D210" s="15"/>
      <c r="E210" s="15"/>
      <c r="F210" s="15"/>
      <c r="G210" s="15"/>
      <c r="H210" s="15"/>
      <c r="I210" s="22"/>
      <c r="J210" s="15"/>
      <c r="K210" s="15"/>
      <c r="L210" s="15"/>
    </row>
    <row r="211" spans="1:12" x14ac:dyDescent="0.25">
      <c r="A211" s="15"/>
      <c r="B211" s="15"/>
      <c r="C211" s="15"/>
      <c r="D211" s="15"/>
      <c r="E211" s="15"/>
      <c r="F211" s="15"/>
      <c r="G211" s="15"/>
      <c r="H211" s="15"/>
      <c r="I211" s="22"/>
      <c r="J211" s="15"/>
      <c r="K211" s="15"/>
      <c r="L211" s="15"/>
    </row>
    <row r="212" spans="1:12" x14ac:dyDescent="0.25">
      <c r="A212" s="15"/>
      <c r="B212" s="15"/>
      <c r="C212" s="15"/>
      <c r="D212" s="15"/>
      <c r="E212" s="15"/>
      <c r="F212" s="15"/>
      <c r="G212" s="15"/>
      <c r="H212" s="15"/>
      <c r="I212" s="22"/>
      <c r="J212" s="15"/>
      <c r="K212" s="15"/>
      <c r="L212" s="15"/>
    </row>
  </sheetData>
  <sortState xmlns:xlrd2="http://schemas.microsoft.com/office/spreadsheetml/2017/richdata2" ref="A5:M87">
    <sortCondition ref="M5:M87"/>
    <sortCondition ref="A5:A87"/>
  </sortState>
  <conditionalFormatting sqref="K5:K127">
    <cfRule type="cellIs" dxfId="4" priority="1" stopIfTrue="1" operator="equal">
      <formula>1</formula>
    </cfRule>
    <cfRule type="cellIs" dxfId="3" priority="2" stopIfTrue="1" operator="equal">
      <formula>2</formula>
    </cfRule>
    <cfRule type="cellIs" dxfId="2" priority="3" stopIfTrue="1" operator="equal">
      <formula>3</formula>
    </cfRule>
  </conditionalFormatting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D1C2-433B-4C34-8E36-C3374D18440B}">
  <sheetPr>
    <tabColor rgb="FF92D050"/>
  </sheetPr>
  <dimension ref="A1:G60"/>
  <sheetViews>
    <sheetView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7.42578125" style="33" customWidth="1"/>
    <col min="2" max="2" width="23.140625" customWidth="1"/>
    <col min="3" max="3" width="6.28515625" style="33" customWidth="1"/>
    <col min="4" max="4" width="35.140625" customWidth="1"/>
    <col min="5" max="5" width="8.85546875" style="33"/>
    <col min="6" max="6" width="10" customWidth="1"/>
  </cols>
  <sheetData>
    <row r="1" spans="1:6" ht="18.75" x14ac:dyDescent="0.25">
      <c r="A1" s="28" t="s">
        <v>262</v>
      </c>
      <c r="B1" s="1"/>
      <c r="C1" s="1"/>
      <c r="D1" s="1"/>
      <c r="E1" s="1"/>
      <c r="F1" s="29"/>
    </row>
    <row r="2" spans="1:6" ht="19.899999999999999" customHeight="1" thickBot="1" x14ac:dyDescent="0.3">
      <c r="A2" s="30" t="s">
        <v>14</v>
      </c>
      <c r="B2" s="31" t="s">
        <v>15</v>
      </c>
      <c r="C2" s="31" t="s">
        <v>4</v>
      </c>
      <c r="D2" s="31" t="s">
        <v>5</v>
      </c>
      <c r="E2" s="31" t="s">
        <v>6</v>
      </c>
      <c r="F2" s="32" t="s">
        <v>16</v>
      </c>
    </row>
    <row r="3" spans="1:6" ht="20.100000000000001" customHeight="1" x14ac:dyDescent="0.25">
      <c r="A3" s="33" t="s">
        <v>17</v>
      </c>
      <c r="B3" s="55" t="s">
        <v>252</v>
      </c>
      <c r="C3" s="33" t="s">
        <v>67</v>
      </c>
      <c r="D3" s="55" t="s">
        <v>170</v>
      </c>
      <c r="E3" s="33">
        <v>1954</v>
      </c>
      <c r="F3" s="33">
        <v>2</v>
      </c>
    </row>
    <row r="4" spans="1:6" x14ac:dyDescent="0.25">
      <c r="A4" s="33" t="s">
        <v>17</v>
      </c>
      <c r="B4" s="55" t="s">
        <v>260</v>
      </c>
      <c r="C4" s="33" t="s">
        <v>71</v>
      </c>
      <c r="D4" s="55" t="s">
        <v>109</v>
      </c>
      <c r="E4" s="33">
        <v>1966</v>
      </c>
      <c r="F4" s="33">
        <v>2</v>
      </c>
    </row>
    <row r="5" spans="1:6" x14ac:dyDescent="0.25">
      <c r="A5" s="33" t="s">
        <v>17</v>
      </c>
      <c r="B5" s="55" t="s">
        <v>261</v>
      </c>
      <c r="C5" s="33" t="s">
        <v>67</v>
      </c>
      <c r="D5" s="55" t="s">
        <v>243</v>
      </c>
      <c r="E5" s="33">
        <v>1982</v>
      </c>
      <c r="F5" s="33">
        <v>2</v>
      </c>
    </row>
    <row r="6" spans="1:6" x14ac:dyDescent="0.25">
      <c r="A6" s="33" t="s">
        <v>17</v>
      </c>
      <c r="B6" s="55" t="s">
        <v>242</v>
      </c>
      <c r="C6" s="33" t="s">
        <v>71</v>
      </c>
      <c r="D6" s="55" t="s">
        <v>243</v>
      </c>
      <c r="E6" s="33">
        <v>1972</v>
      </c>
      <c r="F6" s="33">
        <v>2</v>
      </c>
    </row>
    <row r="7" spans="1:6" x14ac:dyDescent="0.25">
      <c r="A7" s="33" t="s">
        <v>17</v>
      </c>
      <c r="B7" s="55" t="s">
        <v>244</v>
      </c>
      <c r="C7" s="33" t="s">
        <v>67</v>
      </c>
      <c r="D7" s="55" t="s">
        <v>243</v>
      </c>
      <c r="E7" s="33">
        <v>1939</v>
      </c>
      <c r="F7" s="33">
        <v>2</v>
      </c>
    </row>
    <row r="8" spans="1:6" x14ac:dyDescent="0.25">
      <c r="A8" s="33" t="s">
        <v>17</v>
      </c>
      <c r="B8" s="55" t="s">
        <v>245</v>
      </c>
      <c r="C8" s="33" t="s">
        <v>71</v>
      </c>
      <c r="D8" s="55" t="s">
        <v>243</v>
      </c>
      <c r="E8" s="33">
        <v>1977</v>
      </c>
      <c r="F8" s="33">
        <v>2</v>
      </c>
    </row>
    <row r="9" spans="1:6" x14ac:dyDescent="0.25">
      <c r="A9" s="33" t="s">
        <v>17</v>
      </c>
      <c r="B9" s="55" t="s">
        <v>246</v>
      </c>
      <c r="C9" s="33" t="s">
        <v>71</v>
      </c>
      <c r="D9" s="55" t="s">
        <v>243</v>
      </c>
      <c r="E9" s="33">
        <v>1983</v>
      </c>
      <c r="F9" s="33">
        <v>2</v>
      </c>
    </row>
    <row r="10" spans="1:6" x14ac:dyDescent="0.25">
      <c r="A10" s="33" t="s">
        <v>17</v>
      </c>
      <c r="B10" s="55" t="s">
        <v>247</v>
      </c>
      <c r="C10" s="33" t="s">
        <v>67</v>
      </c>
      <c r="D10" s="55" t="s">
        <v>243</v>
      </c>
      <c r="E10" s="33">
        <v>1948</v>
      </c>
      <c r="F10" s="33">
        <v>2</v>
      </c>
    </row>
    <row r="11" spans="1:6" x14ac:dyDescent="0.25">
      <c r="A11" s="33" t="s">
        <v>17</v>
      </c>
      <c r="B11" s="55" t="s">
        <v>248</v>
      </c>
      <c r="C11" s="33" t="s">
        <v>71</v>
      </c>
      <c r="D11" s="55" t="s">
        <v>243</v>
      </c>
      <c r="E11" s="33">
        <v>1980</v>
      </c>
      <c r="F11" s="33">
        <v>2</v>
      </c>
    </row>
    <row r="12" spans="1:6" x14ac:dyDescent="0.25">
      <c r="A12" s="33" t="s">
        <v>17</v>
      </c>
      <c r="B12" s="55" t="s">
        <v>249</v>
      </c>
      <c r="C12" s="33" t="s">
        <v>67</v>
      </c>
      <c r="D12" s="55" t="s">
        <v>243</v>
      </c>
      <c r="E12" s="33">
        <v>1977</v>
      </c>
      <c r="F12" s="33">
        <v>2</v>
      </c>
    </row>
    <row r="13" spans="1:6" x14ac:dyDescent="0.25">
      <c r="A13" s="33" t="s">
        <v>17</v>
      </c>
      <c r="B13" s="55" t="s">
        <v>250</v>
      </c>
      <c r="C13" s="33" t="s">
        <v>67</v>
      </c>
      <c r="D13" s="55" t="s">
        <v>243</v>
      </c>
      <c r="E13" s="33">
        <v>2017</v>
      </c>
      <c r="F13" s="33">
        <v>2</v>
      </c>
    </row>
    <row r="14" spans="1:6" x14ac:dyDescent="0.25">
      <c r="A14" s="33" t="s">
        <v>17</v>
      </c>
      <c r="B14" s="55" t="s">
        <v>239</v>
      </c>
      <c r="C14" s="33" t="s">
        <v>71</v>
      </c>
      <c r="D14" s="55" t="s">
        <v>70</v>
      </c>
      <c r="E14" s="33">
        <v>1964</v>
      </c>
      <c r="F14" s="33">
        <v>2</v>
      </c>
    </row>
    <row r="15" spans="1:6" x14ac:dyDescent="0.25">
      <c r="A15" s="33" t="s">
        <v>17</v>
      </c>
      <c r="B15" s="55" t="s">
        <v>241</v>
      </c>
      <c r="C15" s="33" t="s">
        <v>67</v>
      </c>
      <c r="D15" s="55" t="s">
        <v>70</v>
      </c>
      <c r="E15" s="33">
        <v>1975</v>
      </c>
      <c r="F15" s="33">
        <v>2</v>
      </c>
    </row>
    <row r="16" spans="1:6" x14ac:dyDescent="0.25">
      <c r="A16" s="33" t="s">
        <v>17</v>
      </c>
      <c r="B16" s="55" t="s">
        <v>240</v>
      </c>
      <c r="C16" s="33" t="s">
        <v>67</v>
      </c>
      <c r="D16" s="55" t="s">
        <v>70</v>
      </c>
      <c r="E16" s="33">
        <v>1980</v>
      </c>
      <c r="F16" s="33">
        <v>2</v>
      </c>
    </row>
    <row r="17" spans="1:6" x14ac:dyDescent="0.25">
      <c r="A17" s="33" t="s">
        <v>17</v>
      </c>
      <c r="B17" s="55" t="s">
        <v>258</v>
      </c>
      <c r="C17" s="33" t="s">
        <v>67</v>
      </c>
      <c r="D17" s="55" t="s">
        <v>259</v>
      </c>
      <c r="E17" s="33">
        <v>1957</v>
      </c>
      <c r="F17" s="33">
        <v>2</v>
      </c>
    </row>
    <row r="18" spans="1:6" x14ac:dyDescent="0.25">
      <c r="A18" s="33" t="s">
        <v>17</v>
      </c>
      <c r="B18" s="55" t="s">
        <v>254</v>
      </c>
      <c r="C18" s="33" t="s">
        <v>67</v>
      </c>
      <c r="D18" s="55" t="s">
        <v>206</v>
      </c>
      <c r="E18" s="33">
        <v>1978</v>
      </c>
      <c r="F18" s="33">
        <v>2</v>
      </c>
    </row>
    <row r="19" spans="1:6" x14ac:dyDescent="0.25">
      <c r="A19" s="33" t="s">
        <v>17</v>
      </c>
      <c r="B19" s="55" t="s">
        <v>255</v>
      </c>
      <c r="C19" s="33" t="s">
        <v>67</v>
      </c>
      <c r="D19" s="55" t="s">
        <v>80</v>
      </c>
      <c r="E19" s="33">
        <v>1968</v>
      </c>
      <c r="F19" s="33">
        <v>2</v>
      </c>
    </row>
    <row r="20" spans="1:6" x14ac:dyDescent="0.25">
      <c r="A20" s="33" t="s">
        <v>17</v>
      </c>
      <c r="B20" s="55" t="s">
        <v>256</v>
      </c>
      <c r="C20" s="33" t="s">
        <v>67</v>
      </c>
      <c r="D20" s="55" t="s">
        <v>80</v>
      </c>
      <c r="E20" s="33">
        <v>2002</v>
      </c>
      <c r="F20" s="33">
        <v>2</v>
      </c>
    </row>
    <row r="21" spans="1:6" x14ac:dyDescent="0.25">
      <c r="A21" s="33" t="s">
        <v>17</v>
      </c>
      <c r="B21" s="55" t="s">
        <v>251</v>
      </c>
      <c r="C21" s="33" t="s">
        <v>67</v>
      </c>
      <c r="D21" s="55" t="s">
        <v>83</v>
      </c>
      <c r="E21" s="33">
        <v>1955</v>
      </c>
      <c r="F21" s="33">
        <v>2</v>
      </c>
    </row>
    <row r="22" spans="1:6" x14ac:dyDescent="0.25">
      <c r="A22" s="33" t="s">
        <v>17</v>
      </c>
      <c r="B22" s="55" t="s">
        <v>257</v>
      </c>
      <c r="C22" s="33" t="s">
        <v>67</v>
      </c>
      <c r="D22" s="55" t="s">
        <v>18</v>
      </c>
      <c r="E22" s="33">
        <v>1955</v>
      </c>
      <c r="F22" s="33">
        <v>2</v>
      </c>
    </row>
    <row r="23" spans="1:6" x14ac:dyDescent="0.25">
      <c r="A23" s="33" t="s">
        <v>17</v>
      </c>
      <c r="B23" s="55" t="s">
        <v>253</v>
      </c>
      <c r="C23" s="33" t="s">
        <v>71</v>
      </c>
      <c r="D23" s="55" t="s">
        <v>18</v>
      </c>
      <c r="E23" s="33">
        <v>2014</v>
      </c>
      <c r="F23" s="33">
        <v>2</v>
      </c>
    </row>
    <row r="24" spans="1:6" x14ac:dyDescent="0.25">
      <c r="A24" s="33">
        <v>22</v>
      </c>
      <c r="B24" s="55" t="s">
        <v>238</v>
      </c>
      <c r="C24" s="33" t="s">
        <v>71</v>
      </c>
      <c r="D24" s="55" t="s">
        <v>18</v>
      </c>
      <c r="E24" s="33">
        <v>1967</v>
      </c>
      <c r="F24" s="33">
        <v>2</v>
      </c>
    </row>
    <row r="25" spans="1:6" x14ac:dyDescent="0.25">
      <c r="F25" s="33"/>
    </row>
    <row r="26" spans="1:6" x14ac:dyDescent="0.25">
      <c r="B26" s="103" t="s">
        <v>235</v>
      </c>
      <c r="F26" s="33"/>
    </row>
    <row r="27" spans="1:6" x14ac:dyDescent="0.25">
      <c r="F27" s="33"/>
    </row>
    <row r="28" spans="1:6" x14ac:dyDescent="0.25">
      <c r="F28" s="33"/>
    </row>
    <row r="29" spans="1:6" x14ac:dyDescent="0.25">
      <c r="F29" s="33"/>
    </row>
    <row r="30" spans="1:6" x14ac:dyDescent="0.25">
      <c r="F30" s="33"/>
    </row>
    <row r="31" spans="1:6" x14ac:dyDescent="0.25">
      <c r="F31" s="33"/>
    </row>
    <row r="32" spans="1:6" x14ac:dyDescent="0.25">
      <c r="F32" s="33"/>
    </row>
    <row r="33" spans="6:6" x14ac:dyDescent="0.25">
      <c r="F33" s="33"/>
    </row>
    <row r="34" spans="6:6" x14ac:dyDescent="0.25">
      <c r="F34" s="33"/>
    </row>
    <row r="35" spans="6:6" x14ac:dyDescent="0.25">
      <c r="F35" s="33"/>
    </row>
    <row r="36" spans="6:6" x14ac:dyDescent="0.25">
      <c r="F36" s="33"/>
    </row>
    <row r="37" spans="6:6" x14ac:dyDescent="0.25">
      <c r="F37" s="33"/>
    </row>
    <row r="38" spans="6:6" x14ac:dyDescent="0.25">
      <c r="F38" s="33"/>
    </row>
    <row r="39" spans="6:6" x14ac:dyDescent="0.25">
      <c r="F39" s="33"/>
    </row>
    <row r="40" spans="6:6" x14ac:dyDescent="0.25">
      <c r="F40" s="33"/>
    </row>
    <row r="41" spans="6:6" x14ac:dyDescent="0.25">
      <c r="F41" s="33"/>
    </row>
    <row r="42" spans="6:6" x14ac:dyDescent="0.25">
      <c r="F42" s="33"/>
    </row>
    <row r="43" spans="6:6" x14ac:dyDescent="0.25">
      <c r="F43" s="33"/>
    </row>
    <row r="44" spans="6:6" x14ac:dyDescent="0.25">
      <c r="F44" s="33"/>
    </row>
    <row r="45" spans="6:6" x14ac:dyDescent="0.25">
      <c r="F45" s="33"/>
    </row>
    <row r="46" spans="6:6" x14ac:dyDescent="0.25">
      <c r="F46" s="33"/>
    </row>
    <row r="47" spans="6:6" x14ac:dyDescent="0.25">
      <c r="F47" s="33"/>
    </row>
    <row r="48" spans="6:6" x14ac:dyDescent="0.25">
      <c r="F48" s="33"/>
    </row>
    <row r="49" spans="1:7" x14ac:dyDescent="0.25">
      <c r="F49" s="33"/>
    </row>
    <row r="50" spans="1:7" x14ac:dyDescent="0.25">
      <c r="F50" s="33"/>
    </row>
    <row r="51" spans="1:7" x14ac:dyDescent="0.25">
      <c r="F51" s="33"/>
    </row>
    <row r="52" spans="1:7" x14ac:dyDescent="0.25">
      <c r="F52" s="33"/>
    </row>
    <row r="53" spans="1:7" s="33" customFormat="1" x14ac:dyDescent="0.25">
      <c r="B53"/>
      <c r="D53"/>
      <c r="G53"/>
    </row>
    <row r="54" spans="1:7" x14ac:dyDescent="0.25">
      <c r="F54" s="33"/>
    </row>
    <row r="55" spans="1:7" x14ac:dyDescent="0.25">
      <c r="F55" s="33"/>
    </row>
    <row r="56" spans="1:7" x14ac:dyDescent="0.25">
      <c r="F56" s="33"/>
    </row>
    <row r="57" spans="1:7" x14ac:dyDescent="0.25">
      <c r="F57" s="33"/>
    </row>
    <row r="58" spans="1:7" x14ac:dyDescent="0.25">
      <c r="F58" s="33"/>
    </row>
    <row r="59" spans="1:7" x14ac:dyDescent="0.25">
      <c r="F59" s="33"/>
    </row>
    <row r="60" spans="1:7" x14ac:dyDescent="0.25">
      <c r="A60" s="34"/>
      <c r="F60" s="33"/>
    </row>
  </sheetData>
  <sortState xmlns:xlrd2="http://schemas.microsoft.com/office/spreadsheetml/2017/richdata2" ref="B3:E24">
    <sortCondition ref="D3:D24"/>
    <sortCondition ref="B3:B24"/>
  </sortState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1AF7-7A6F-4CD8-8DF4-09BFC3F3B64D}">
  <sheetPr>
    <tabColor rgb="FFFF0000"/>
  </sheetPr>
  <dimension ref="A1:F83"/>
  <sheetViews>
    <sheetView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8.85546875" style="33"/>
    <col min="2" max="2" width="38.5703125" customWidth="1"/>
    <col min="3" max="3" width="10.28515625" customWidth="1"/>
    <col min="4" max="4" width="12.42578125" style="33" customWidth="1"/>
    <col min="5" max="5" width="8.85546875" customWidth="1"/>
    <col min="6" max="6" width="11.7109375" customWidth="1"/>
  </cols>
  <sheetData>
    <row r="1" spans="1:6" ht="17.25" x14ac:dyDescent="0.25">
      <c r="A1" s="115" t="s">
        <v>263</v>
      </c>
      <c r="B1" s="36"/>
      <c r="C1" s="36"/>
      <c r="D1" s="36"/>
      <c r="E1" s="36"/>
      <c r="F1" s="36"/>
    </row>
    <row r="2" spans="1:6" ht="15.75" x14ac:dyDescent="0.25">
      <c r="A2" s="37" t="s">
        <v>19</v>
      </c>
      <c r="B2" s="38"/>
      <c r="C2" s="38"/>
      <c r="D2" s="38"/>
      <c r="E2" s="38"/>
      <c r="F2" s="38"/>
    </row>
    <row r="3" spans="1:6" ht="33" customHeight="1" thickBot="1" x14ac:dyDescent="0.3">
      <c r="A3" s="39" t="s">
        <v>14</v>
      </c>
      <c r="B3" s="39" t="s">
        <v>5</v>
      </c>
      <c r="C3" s="40" t="s">
        <v>20</v>
      </c>
      <c r="D3" s="40" t="s">
        <v>21</v>
      </c>
      <c r="E3" s="40" t="s">
        <v>22</v>
      </c>
      <c r="F3" s="40" t="s">
        <v>23</v>
      </c>
    </row>
    <row r="4" spans="1:6" ht="15" customHeight="1" x14ac:dyDescent="0.25">
      <c r="A4" s="33">
        <v>1</v>
      </c>
      <c r="B4" t="s">
        <v>70</v>
      </c>
      <c r="C4" s="41">
        <v>278</v>
      </c>
      <c r="D4" s="33">
        <v>19</v>
      </c>
      <c r="E4" s="33">
        <v>16</v>
      </c>
      <c r="F4" s="33">
        <v>3</v>
      </c>
    </row>
    <row r="5" spans="1:6" ht="15" customHeight="1" x14ac:dyDescent="0.25">
      <c r="A5" s="33">
        <v>2</v>
      </c>
      <c r="B5" t="s">
        <v>66</v>
      </c>
      <c r="C5" s="41">
        <v>254</v>
      </c>
      <c r="D5" s="33">
        <v>23</v>
      </c>
      <c r="E5" s="33">
        <v>14</v>
      </c>
      <c r="F5" s="33">
        <v>9</v>
      </c>
    </row>
    <row r="6" spans="1:6" ht="15" customHeight="1" x14ac:dyDescent="0.25">
      <c r="A6" s="33">
        <v>3</v>
      </c>
      <c r="B6" t="s">
        <v>83</v>
      </c>
      <c r="C6" s="41">
        <v>179</v>
      </c>
      <c r="D6" s="33">
        <v>12</v>
      </c>
      <c r="E6" s="33">
        <v>11</v>
      </c>
      <c r="F6" s="33">
        <v>1</v>
      </c>
    </row>
    <row r="7" spans="1:6" ht="15" customHeight="1" x14ac:dyDescent="0.25">
      <c r="A7" s="33">
        <v>4</v>
      </c>
      <c r="B7" t="s">
        <v>101</v>
      </c>
      <c r="C7" s="41">
        <v>104</v>
      </c>
      <c r="D7" s="33">
        <v>6</v>
      </c>
      <c r="E7" s="33">
        <v>6</v>
      </c>
      <c r="F7" s="33"/>
    </row>
    <row r="8" spans="1:6" ht="15" customHeight="1" x14ac:dyDescent="0.25">
      <c r="A8" s="33">
        <v>5</v>
      </c>
      <c r="B8" t="s">
        <v>73</v>
      </c>
      <c r="C8" s="41">
        <v>82</v>
      </c>
      <c r="D8" s="33">
        <v>5</v>
      </c>
      <c r="E8" s="33">
        <v>5</v>
      </c>
      <c r="F8" s="33"/>
    </row>
    <row r="9" spans="1:6" ht="15" customHeight="1" x14ac:dyDescent="0.25">
      <c r="A9" s="33">
        <v>6</v>
      </c>
      <c r="B9" t="s">
        <v>109</v>
      </c>
      <c r="C9" s="41">
        <v>70</v>
      </c>
      <c r="D9" s="33">
        <v>5</v>
      </c>
      <c r="E9" s="33">
        <v>4</v>
      </c>
      <c r="F9" s="33">
        <v>1</v>
      </c>
    </row>
    <row r="10" spans="1:6" ht="15" customHeight="1" x14ac:dyDescent="0.25">
      <c r="A10" s="33">
        <v>7</v>
      </c>
      <c r="B10" t="s">
        <v>80</v>
      </c>
      <c r="C10" s="41">
        <v>62</v>
      </c>
      <c r="D10" s="33">
        <v>6</v>
      </c>
      <c r="E10" s="33">
        <v>4</v>
      </c>
      <c r="F10" s="33">
        <v>2</v>
      </c>
    </row>
    <row r="11" spans="1:6" ht="15" customHeight="1" x14ac:dyDescent="0.25">
      <c r="A11" s="33">
        <v>8</v>
      </c>
      <c r="B11" t="s">
        <v>87</v>
      </c>
      <c r="C11" s="41">
        <v>61</v>
      </c>
      <c r="D11" s="33">
        <v>4</v>
      </c>
      <c r="E11" s="33">
        <v>4</v>
      </c>
      <c r="F11" s="33"/>
    </row>
    <row r="12" spans="1:6" ht="15" customHeight="1" x14ac:dyDescent="0.25">
      <c r="A12" s="33">
        <v>9</v>
      </c>
      <c r="B12" t="s">
        <v>166</v>
      </c>
      <c r="C12" s="41">
        <v>56</v>
      </c>
      <c r="D12" s="33">
        <v>3</v>
      </c>
      <c r="E12" s="33">
        <v>3</v>
      </c>
      <c r="F12" s="33"/>
    </row>
    <row r="13" spans="1:6" ht="15" customHeight="1" x14ac:dyDescent="0.25">
      <c r="A13" s="33">
        <v>10</v>
      </c>
      <c r="B13" t="s">
        <v>149</v>
      </c>
      <c r="C13" s="41">
        <v>50</v>
      </c>
      <c r="D13" s="33">
        <v>3</v>
      </c>
      <c r="E13" s="33">
        <v>3</v>
      </c>
      <c r="F13" s="33"/>
    </row>
    <row r="14" spans="1:6" ht="15" customHeight="1" x14ac:dyDescent="0.25">
      <c r="A14" s="33">
        <v>11</v>
      </c>
      <c r="B14" t="s">
        <v>121</v>
      </c>
      <c r="C14" s="41">
        <v>50</v>
      </c>
      <c r="D14" s="33">
        <v>3</v>
      </c>
      <c r="E14" s="33">
        <v>3</v>
      </c>
      <c r="F14" s="33"/>
    </row>
    <row r="15" spans="1:6" ht="15" customHeight="1" x14ac:dyDescent="0.25">
      <c r="A15" s="33">
        <v>12</v>
      </c>
      <c r="B15" t="s">
        <v>130</v>
      </c>
      <c r="C15" s="41">
        <v>40</v>
      </c>
      <c r="D15" s="33">
        <v>2</v>
      </c>
      <c r="E15" s="33">
        <v>2</v>
      </c>
      <c r="F15" s="33"/>
    </row>
    <row r="16" spans="1:6" ht="15" customHeight="1" x14ac:dyDescent="0.25">
      <c r="A16" s="33">
        <v>13</v>
      </c>
      <c r="B16" t="s">
        <v>85</v>
      </c>
      <c r="C16" s="41">
        <v>39</v>
      </c>
      <c r="D16" s="33">
        <v>2</v>
      </c>
      <c r="E16" s="33">
        <v>2</v>
      </c>
      <c r="F16" s="33"/>
    </row>
    <row r="17" spans="1:6" ht="15" customHeight="1" x14ac:dyDescent="0.25">
      <c r="A17" s="33">
        <v>14</v>
      </c>
      <c r="B17" t="s">
        <v>160</v>
      </c>
      <c r="C17" s="41">
        <v>31</v>
      </c>
      <c r="D17" s="33">
        <v>2</v>
      </c>
      <c r="E17" s="33">
        <v>2</v>
      </c>
      <c r="F17" s="33"/>
    </row>
    <row r="18" spans="1:6" ht="15" customHeight="1" x14ac:dyDescent="0.25">
      <c r="A18" s="33">
        <v>15</v>
      </c>
      <c r="B18" t="s">
        <v>116</v>
      </c>
      <c r="C18" s="41">
        <v>26</v>
      </c>
      <c r="D18" s="33">
        <v>2</v>
      </c>
      <c r="E18" s="33">
        <v>2</v>
      </c>
      <c r="F18" s="33"/>
    </row>
    <row r="19" spans="1:6" ht="15" customHeight="1" x14ac:dyDescent="0.25">
      <c r="A19" s="33">
        <v>16</v>
      </c>
      <c r="B19" t="s">
        <v>170</v>
      </c>
      <c r="C19" s="41">
        <v>21</v>
      </c>
      <c r="D19" s="33">
        <v>2</v>
      </c>
      <c r="E19" s="33">
        <v>1</v>
      </c>
      <c r="F19" s="33">
        <v>1</v>
      </c>
    </row>
    <row r="20" spans="1:6" ht="15" customHeight="1" x14ac:dyDescent="0.25">
      <c r="A20" s="33">
        <v>17</v>
      </c>
      <c r="B20" t="s">
        <v>218</v>
      </c>
      <c r="C20" s="41">
        <v>20</v>
      </c>
      <c r="D20" s="33">
        <v>1</v>
      </c>
      <c r="E20" s="33">
        <v>1</v>
      </c>
      <c r="F20" s="33"/>
    </row>
    <row r="21" spans="1:6" ht="15" customHeight="1" x14ac:dyDescent="0.25">
      <c r="A21" s="33">
        <v>18</v>
      </c>
      <c r="B21" t="s">
        <v>206</v>
      </c>
      <c r="C21" s="41">
        <v>20</v>
      </c>
      <c r="D21" s="33">
        <v>2</v>
      </c>
      <c r="E21" s="33">
        <v>1</v>
      </c>
      <c r="F21" s="33">
        <v>1</v>
      </c>
    </row>
    <row r="22" spans="1:6" ht="15" customHeight="1" x14ac:dyDescent="0.25">
      <c r="A22" s="33">
        <v>19</v>
      </c>
      <c r="B22" t="s">
        <v>221</v>
      </c>
      <c r="C22" s="41">
        <v>20</v>
      </c>
      <c r="D22" s="33">
        <v>1</v>
      </c>
      <c r="E22" s="33">
        <v>1</v>
      </c>
      <c r="F22" s="33"/>
    </row>
    <row r="23" spans="1:6" ht="15" customHeight="1" x14ac:dyDescent="0.25">
      <c r="A23" s="33">
        <v>20</v>
      </c>
      <c r="B23" t="s">
        <v>216</v>
      </c>
      <c r="C23" s="41">
        <v>20</v>
      </c>
      <c r="D23" s="33">
        <v>1</v>
      </c>
      <c r="E23" s="33">
        <v>1</v>
      </c>
      <c r="F23" s="33"/>
    </row>
    <row r="24" spans="1:6" ht="15" customHeight="1" x14ac:dyDescent="0.25">
      <c r="A24" s="33">
        <v>21</v>
      </c>
      <c r="B24" t="s">
        <v>204</v>
      </c>
      <c r="C24" s="41">
        <v>20</v>
      </c>
      <c r="D24" s="33">
        <v>1</v>
      </c>
      <c r="E24" s="33">
        <v>1</v>
      </c>
      <c r="F24" s="33"/>
    </row>
    <row r="25" spans="1:6" ht="15" customHeight="1" x14ac:dyDescent="0.25">
      <c r="A25" s="33">
        <v>22</v>
      </c>
      <c r="B25" t="s">
        <v>211</v>
      </c>
      <c r="C25" s="41">
        <v>20</v>
      </c>
      <c r="D25" s="33">
        <v>1</v>
      </c>
      <c r="E25" s="33">
        <v>1</v>
      </c>
      <c r="F25" s="33"/>
    </row>
    <row r="26" spans="1:6" ht="15" customHeight="1" x14ac:dyDescent="0.25">
      <c r="A26" s="33">
        <v>23</v>
      </c>
      <c r="B26" t="s">
        <v>215</v>
      </c>
      <c r="C26" s="41">
        <v>20</v>
      </c>
      <c r="D26" s="33">
        <v>1</v>
      </c>
      <c r="E26" s="33">
        <v>1</v>
      </c>
      <c r="F26" s="33"/>
    </row>
    <row r="27" spans="1:6" ht="15" customHeight="1" x14ac:dyDescent="0.25">
      <c r="A27" s="33">
        <v>24</v>
      </c>
      <c r="B27" t="s">
        <v>154</v>
      </c>
      <c r="C27" s="41">
        <v>18</v>
      </c>
      <c r="D27" s="33">
        <v>1</v>
      </c>
      <c r="E27" s="33">
        <v>1</v>
      </c>
      <c r="F27" s="33"/>
    </row>
    <row r="28" spans="1:6" ht="15" customHeight="1" x14ac:dyDescent="0.25">
      <c r="A28" s="33">
        <v>25</v>
      </c>
      <c r="B28" t="s">
        <v>191</v>
      </c>
      <c r="C28" s="41">
        <v>18</v>
      </c>
      <c r="D28" s="33">
        <v>1</v>
      </c>
      <c r="E28" s="33">
        <v>1</v>
      </c>
      <c r="F28" s="33"/>
    </row>
    <row r="29" spans="1:6" ht="15" customHeight="1" x14ac:dyDescent="0.25">
      <c r="A29" s="33">
        <v>26</v>
      </c>
      <c r="B29" t="s">
        <v>199</v>
      </c>
      <c r="C29" s="41">
        <v>17</v>
      </c>
      <c r="D29" s="33">
        <v>1</v>
      </c>
      <c r="E29" s="33">
        <v>1</v>
      </c>
      <c r="F29" s="33"/>
    </row>
    <row r="30" spans="1:6" ht="15" customHeight="1" x14ac:dyDescent="0.25">
      <c r="A30" s="33">
        <v>27</v>
      </c>
      <c r="B30" t="s">
        <v>183</v>
      </c>
      <c r="C30" s="41">
        <v>16</v>
      </c>
      <c r="D30" s="33">
        <v>1</v>
      </c>
      <c r="E30" s="33">
        <v>1</v>
      </c>
      <c r="F30" s="33"/>
    </row>
    <row r="31" spans="1:6" ht="15" customHeight="1" x14ac:dyDescent="0.25">
      <c r="A31" s="33">
        <v>28</v>
      </c>
      <c r="B31" t="s">
        <v>197</v>
      </c>
      <c r="C31" s="41">
        <v>16</v>
      </c>
      <c r="D31" s="33">
        <v>1</v>
      </c>
      <c r="E31" s="33">
        <v>1</v>
      </c>
      <c r="F31" s="33"/>
    </row>
    <row r="32" spans="1:6" ht="15" customHeight="1" x14ac:dyDescent="0.25">
      <c r="A32" s="33">
        <v>29</v>
      </c>
      <c r="B32" t="s">
        <v>187</v>
      </c>
      <c r="C32" s="41">
        <v>15</v>
      </c>
      <c r="D32" s="33">
        <v>1</v>
      </c>
      <c r="E32" s="33">
        <v>1</v>
      </c>
      <c r="F32" s="33"/>
    </row>
    <row r="33" spans="1:6" ht="15" customHeight="1" x14ac:dyDescent="0.25">
      <c r="A33" s="33">
        <v>30</v>
      </c>
      <c r="B33" t="s">
        <v>106</v>
      </c>
      <c r="C33" s="41">
        <v>14</v>
      </c>
      <c r="D33" s="33">
        <v>1</v>
      </c>
      <c r="E33" s="33">
        <v>1</v>
      </c>
      <c r="F33" s="33"/>
    </row>
    <row r="34" spans="1:6" ht="15" customHeight="1" x14ac:dyDescent="0.25">
      <c r="A34" s="33">
        <v>31</v>
      </c>
      <c r="B34" t="s">
        <v>147</v>
      </c>
      <c r="C34" s="41">
        <v>13</v>
      </c>
      <c r="D34" s="33">
        <v>1</v>
      </c>
      <c r="E34" s="33">
        <v>1</v>
      </c>
      <c r="F34" s="33"/>
    </row>
    <row r="35" spans="1:6" ht="15" customHeight="1" x14ac:dyDescent="0.25">
      <c r="A35" s="33">
        <v>32</v>
      </c>
      <c r="B35" t="s">
        <v>104</v>
      </c>
      <c r="C35" s="41">
        <v>13</v>
      </c>
      <c r="D35" s="33">
        <v>1</v>
      </c>
      <c r="E35" s="33">
        <v>1</v>
      </c>
      <c r="F35" s="33"/>
    </row>
    <row r="36" spans="1:6" ht="15" customHeight="1" x14ac:dyDescent="0.25">
      <c r="A36" s="33">
        <v>33</v>
      </c>
      <c r="B36" t="s">
        <v>99</v>
      </c>
      <c r="C36" s="41">
        <v>12</v>
      </c>
      <c r="D36" s="33">
        <v>1</v>
      </c>
      <c r="E36" s="33">
        <v>1</v>
      </c>
      <c r="F36" s="33"/>
    </row>
    <row r="37" spans="1:6" ht="15" customHeight="1" x14ac:dyDescent="0.25">
      <c r="A37" s="33">
        <v>34</v>
      </c>
      <c r="B37" t="s">
        <v>259</v>
      </c>
      <c r="C37" s="41">
        <v>2</v>
      </c>
      <c r="D37" s="33">
        <v>1</v>
      </c>
      <c r="E37" s="33"/>
      <c r="F37" s="33">
        <v>1</v>
      </c>
    </row>
    <row r="38" spans="1:6" ht="15" customHeight="1" x14ac:dyDescent="0.25">
      <c r="B38" t="s">
        <v>24</v>
      </c>
      <c r="C38" s="41">
        <v>83</v>
      </c>
      <c r="D38" s="33">
        <v>5</v>
      </c>
      <c r="E38" s="33">
        <v>5</v>
      </c>
      <c r="F38" s="33"/>
    </row>
    <row r="39" spans="1:6" ht="15" customHeight="1" x14ac:dyDescent="0.25">
      <c r="B39" t="s">
        <v>18</v>
      </c>
      <c r="C39" s="41">
        <v>6</v>
      </c>
      <c r="D39" s="33">
        <v>3</v>
      </c>
      <c r="E39" s="33"/>
      <c r="F39" s="33">
        <v>3</v>
      </c>
    </row>
    <row r="40" spans="1:6" ht="15" customHeight="1" x14ac:dyDescent="0.25">
      <c r="B40" s="42" t="s">
        <v>25</v>
      </c>
      <c r="C40" s="43"/>
      <c r="D40" s="44">
        <v>126</v>
      </c>
      <c r="E40" s="44">
        <v>104</v>
      </c>
      <c r="F40" s="44">
        <v>22</v>
      </c>
    </row>
    <row r="41" spans="1:6" ht="13.9" customHeight="1" x14ac:dyDescent="0.25">
      <c r="B41" s="45"/>
      <c r="C41" s="46"/>
      <c r="D41" s="47"/>
      <c r="E41" s="47"/>
      <c r="F41" s="47"/>
    </row>
    <row r="42" spans="1:6" ht="13.9" customHeight="1" x14ac:dyDescent="0.25">
      <c r="B42" s="45"/>
      <c r="C42" s="46"/>
      <c r="D42" s="47"/>
      <c r="E42" s="47"/>
      <c r="F42" s="47"/>
    </row>
    <row r="43" spans="1:6" ht="13.9" customHeight="1" x14ac:dyDescent="0.25">
      <c r="B43" s="45"/>
      <c r="C43" s="46"/>
      <c r="D43" s="47"/>
      <c r="E43" s="47"/>
      <c r="F43" s="47"/>
    </row>
    <row r="44" spans="1:6" ht="13.9" customHeight="1" x14ac:dyDescent="0.25">
      <c r="B44" s="45"/>
      <c r="C44" s="46"/>
      <c r="D44" s="47"/>
      <c r="E44" s="47"/>
      <c r="F44" s="47"/>
    </row>
    <row r="45" spans="1:6" ht="13.9" customHeight="1" x14ac:dyDescent="0.25">
      <c r="B45" s="45"/>
      <c r="C45" s="46"/>
      <c r="D45" s="47"/>
      <c r="E45" s="47"/>
      <c r="F45" s="47"/>
    </row>
    <row r="46" spans="1:6" ht="13.9" customHeight="1" x14ac:dyDescent="0.25">
      <c r="E46" s="33"/>
      <c r="F46" s="33"/>
    </row>
    <row r="47" spans="1:6" ht="13.9" customHeight="1" x14ac:dyDescent="0.25">
      <c r="E47" s="33"/>
      <c r="F47" s="33"/>
    </row>
    <row r="48" spans="1:6" ht="13.9" customHeight="1" x14ac:dyDescent="0.25">
      <c r="E48" s="33"/>
      <c r="F48" s="33"/>
    </row>
    <row r="49" spans="1:6" ht="13.9" customHeight="1" x14ac:dyDescent="0.25">
      <c r="E49" s="33"/>
      <c r="F49" s="33"/>
    </row>
    <row r="50" spans="1:6" ht="13.9" customHeight="1" x14ac:dyDescent="0.25">
      <c r="E50" s="33"/>
      <c r="F50" s="33"/>
    </row>
    <row r="51" spans="1:6" ht="13.9" customHeight="1" x14ac:dyDescent="0.25">
      <c r="E51" s="33"/>
      <c r="F51" s="33"/>
    </row>
    <row r="52" spans="1:6" ht="13.9" customHeight="1" x14ac:dyDescent="0.25">
      <c r="A52" s="35" t="s">
        <v>265</v>
      </c>
      <c r="B52" s="36"/>
      <c r="C52" s="36"/>
      <c r="D52" s="36"/>
      <c r="E52" s="36"/>
      <c r="F52" s="36"/>
    </row>
    <row r="53" spans="1:6" ht="16.5" thickBot="1" x14ac:dyDescent="0.3">
      <c r="A53" s="48" t="s">
        <v>264</v>
      </c>
      <c r="B53" s="49"/>
      <c r="C53" s="49"/>
      <c r="D53" s="49"/>
      <c r="E53" s="49"/>
      <c r="F53" s="49"/>
    </row>
    <row r="54" spans="1:6" ht="15" customHeight="1" x14ac:dyDescent="0.25">
      <c r="A54" s="50" t="s">
        <v>14</v>
      </c>
      <c r="B54" s="51" t="s">
        <v>5</v>
      </c>
      <c r="C54" s="52"/>
      <c r="D54" s="53" t="s">
        <v>16</v>
      </c>
      <c r="E54" s="50" t="s">
        <v>26</v>
      </c>
    </row>
    <row r="55" spans="1:6" ht="15" customHeight="1" x14ac:dyDescent="0.25">
      <c r="A55" s="33">
        <v>1</v>
      </c>
      <c r="B55" t="s">
        <v>70</v>
      </c>
      <c r="D55" s="47">
        <v>290</v>
      </c>
      <c r="E55" s="33">
        <v>16</v>
      </c>
    </row>
    <row r="56" spans="1:6" ht="15" customHeight="1" x14ac:dyDescent="0.25">
      <c r="A56" s="33">
        <v>2</v>
      </c>
      <c r="B56" t="s">
        <v>66</v>
      </c>
      <c r="D56" s="47">
        <v>252</v>
      </c>
      <c r="E56" s="33">
        <v>14</v>
      </c>
    </row>
    <row r="57" spans="1:6" ht="15" customHeight="1" x14ac:dyDescent="0.25">
      <c r="A57" s="33">
        <v>3</v>
      </c>
      <c r="B57" t="s">
        <v>83</v>
      </c>
      <c r="D57" s="47">
        <v>196</v>
      </c>
      <c r="E57" s="33">
        <v>11</v>
      </c>
    </row>
    <row r="58" spans="1:6" ht="15" customHeight="1" x14ac:dyDescent="0.25">
      <c r="A58" s="33">
        <v>4</v>
      </c>
      <c r="B58" t="s">
        <v>73</v>
      </c>
      <c r="D58" s="47">
        <v>89</v>
      </c>
      <c r="E58" s="33">
        <v>5</v>
      </c>
    </row>
    <row r="59" spans="1:6" ht="15" customHeight="1" x14ac:dyDescent="0.25">
      <c r="A59" s="33">
        <v>5</v>
      </c>
      <c r="B59" t="s">
        <v>109</v>
      </c>
      <c r="D59" s="47">
        <v>73</v>
      </c>
      <c r="E59" s="33">
        <v>4</v>
      </c>
    </row>
    <row r="60" spans="1:6" ht="15" customHeight="1" x14ac:dyDescent="0.25">
      <c r="A60" s="33">
        <v>6</v>
      </c>
      <c r="B60" t="s">
        <v>80</v>
      </c>
      <c r="D60" s="47">
        <v>62</v>
      </c>
      <c r="E60" s="33">
        <v>4</v>
      </c>
    </row>
    <row r="61" spans="1:6" ht="15" customHeight="1" x14ac:dyDescent="0.25">
      <c r="A61" s="33">
        <v>7</v>
      </c>
      <c r="B61" t="s">
        <v>149</v>
      </c>
      <c r="D61" s="47">
        <v>55</v>
      </c>
      <c r="E61" s="33">
        <v>3</v>
      </c>
    </row>
    <row r="62" spans="1:6" ht="15" customHeight="1" x14ac:dyDescent="0.25">
      <c r="A62" s="33">
        <v>8</v>
      </c>
      <c r="B62" t="s">
        <v>130</v>
      </c>
      <c r="D62" s="47">
        <v>40</v>
      </c>
      <c r="E62" s="33">
        <v>2</v>
      </c>
    </row>
    <row r="63" spans="1:6" ht="15" customHeight="1" x14ac:dyDescent="0.25">
      <c r="A63" s="33">
        <v>9</v>
      </c>
      <c r="B63" t="s">
        <v>160</v>
      </c>
      <c r="D63" s="47">
        <v>32</v>
      </c>
      <c r="E63" s="33">
        <v>2</v>
      </c>
    </row>
    <row r="64" spans="1:6" ht="15" customHeight="1" x14ac:dyDescent="0.25">
      <c r="A64" s="33">
        <v>10</v>
      </c>
      <c r="B64" t="s">
        <v>116</v>
      </c>
      <c r="D64" s="47">
        <v>29</v>
      </c>
      <c r="E64" s="33">
        <v>2</v>
      </c>
    </row>
    <row r="65" spans="1:6" ht="15" customHeight="1" x14ac:dyDescent="0.25">
      <c r="A65" s="33">
        <v>11</v>
      </c>
      <c r="B65" t="s">
        <v>218</v>
      </c>
      <c r="D65" s="47">
        <v>20</v>
      </c>
      <c r="E65" s="33">
        <v>1</v>
      </c>
    </row>
    <row r="66" spans="1:6" ht="15" customHeight="1" x14ac:dyDescent="0.25">
      <c r="A66" s="33">
        <v>12</v>
      </c>
      <c r="B66" t="s">
        <v>216</v>
      </c>
      <c r="D66" s="47">
        <v>20</v>
      </c>
      <c r="E66" s="33">
        <v>1</v>
      </c>
    </row>
    <row r="67" spans="1:6" ht="15" customHeight="1" x14ac:dyDescent="0.25">
      <c r="A67" s="33">
        <v>13</v>
      </c>
      <c r="B67" t="s">
        <v>204</v>
      </c>
      <c r="D67" s="47">
        <v>20</v>
      </c>
      <c r="E67" s="33">
        <v>1</v>
      </c>
    </row>
    <row r="68" spans="1:6" ht="15" customHeight="1" x14ac:dyDescent="0.25">
      <c r="A68" s="33">
        <v>14</v>
      </c>
      <c r="B68" t="s">
        <v>211</v>
      </c>
      <c r="D68" s="47">
        <v>20</v>
      </c>
      <c r="E68" s="33">
        <v>1</v>
      </c>
    </row>
    <row r="69" spans="1:6" ht="15" customHeight="1" x14ac:dyDescent="0.25">
      <c r="A69" s="33">
        <v>15</v>
      </c>
      <c r="B69" t="s">
        <v>170</v>
      </c>
      <c r="D69" s="47">
        <v>19</v>
      </c>
      <c r="E69" s="33">
        <v>1</v>
      </c>
    </row>
    <row r="70" spans="1:6" ht="15" customHeight="1" x14ac:dyDescent="0.25">
      <c r="A70" s="33">
        <v>16</v>
      </c>
      <c r="B70" t="s">
        <v>206</v>
      </c>
      <c r="D70" s="47">
        <v>18</v>
      </c>
      <c r="E70" s="33">
        <v>1</v>
      </c>
    </row>
    <row r="71" spans="1:6" ht="15" customHeight="1" x14ac:dyDescent="0.25">
      <c r="A71" s="33">
        <v>17</v>
      </c>
      <c r="B71" t="s">
        <v>154</v>
      </c>
      <c r="D71" s="47">
        <v>18</v>
      </c>
      <c r="E71" s="33">
        <v>1</v>
      </c>
    </row>
    <row r="72" spans="1:6" ht="15" customHeight="1" x14ac:dyDescent="0.25">
      <c r="A72" s="33">
        <v>18</v>
      </c>
      <c r="B72" t="s">
        <v>187</v>
      </c>
      <c r="D72" s="47">
        <v>18</v>
      </c>
      <c r="E72" s="33">
        <v>1</v>
      </c>
    </row>
    <row r="73" spans="1:6" ht="15" customHeight="1" x14ac:dyDescent="0.25">
      <c r="A73" s="33">
        <v>19</v>
      </c>
      <c r="B73" t="s">
        <v>183</v>
      </c>
      <c r="D73" s="47">
        <v>17</v>
      </c>
      <c r="E73" s="33">
        <v>1</v>
      </c>
    </row>
    <row r="74" spans="1:6" ht="15" customHeight="1" x14ac:dyDescent="0.25">
      <c r="B74" s="42" t="s">
        <v>27</v>
      </c>
      <c r="C74" s="42"/>
      <c r="D74" s="44">
        <f>SUM(D55:D73)</f>
        <v>1288</v>
      </c>
      <c r="E74" s="44">
        <f>SUM(E55:E73)</f>
        <v>72</v>
      </c>
    </row>
    <row r="75" spans="1:6" x14ac:dyDescent="0.25">
      <c r="D75" s="54"/>
      <c r="E75" s="54"/>
      <c r="F75" s="54"/>
    </row>
    <row r="76" spans="1:6" x14ac:dyDescent="0.25">
      <c r="B76" s="20" t="s">
        <v>13</v>
      </c>
      <c r="C76" s="55"/>
    </row>
    <row r="77" spans="1:6" x14ac:dyDescent="0.25">
      <c r="B77" s="61" t="s">
        <v>230</v>
      </c>
    </row>
    <row r="78" spans="1:6" x14ac:dyDescent="0.25">
      <c r="B78" s="61" t="s">
        <v>231</v>
      </c>
    </row>
    <row r="79" spans="1:6" x14ac:dyDescent="0.25">
      <c r="B79" s="61" t="s">
        <v>232</v>
      </c>
    </row>
    <row r="80" spans="1:6" x14ac:dyDescent="0.25">
      <c r="B80" s="61" t="s">
        <v>233</v>
      </c>
    </row>
    <row r="81" spans="2:2" x14ac:dyDescent="0.25">
      <c r="B81" s="61" t="s">
        <v>234</v>
      </c>
    </row>
    <row r="82" spans="2:2" x14ac:dyDescent="0.25">
      <c r="B82" s="61"/>
    </row>
    <row r="83" spans="2:2" x14ac:dyDescent="0.25">
      <c r="B83" s="103" t="s">
        <v>235</v>
      </c>
    </row>
  </sheetData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2026-11-01T16:05:21Z</cp:lastPrinted>
  <dcterms:created xsi:type="dcterms:W3CDTF">2025-03-21T11:13:55Z</dcterms:created>
  <dcterms:modified xsi:type="dcterms:W3CDTF">2026-11-01T16:05:57Z</dcterms:modified>
</cp:coreProperties>
</file>