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0BF28254-B5A9-421C-BFA1-EBAA2592F488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Competitiva" sheetId="1" r:id="rId1"/>
  </sheets>
  <definedNames>
    <definedName name="_xlnm._FilterDatabase" localSheetId="0" hidden="1">Competitiva!$A$2:$K$2</definedName>
    <definedName name="_xlnm.Print_Titles" localSheetId="0">Competitiva!$1:$2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5" i="1" l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184" i="1"/>
</calcChain>
</file>

<file path=xl/sharedStrings.xml><?xml version="1.0" encoding="utf-8"?>
<sst xmlns="http://schemas.openxmlformats.org/spreadsheetml/2006/main" count="838" uniqueCount="286">
  <si>
    <t xml:space="preserve">Km. </t>
  </si>
  <si>
    <t>Pos.</t>
  </si>
  <si>
    <t>Num.</t>
  </si>
  <si>
    <t>Cognome e Nome</t>
  </si>
  <si>
    <t>Sex</t>
  </si>
  <si>
    <t>Società</t>
  </si>
  <si>
    <t>Anno</t>
  </si>
  <si>
    <t>Tempo</t>
  </si>
  <si>
    <t>Velocità Km/h</t>
  </si>
  <si>
    <t>Velocità min/Km</t>
  </si>
  <si>
    <t>Categoria</t>
  </si>
  <si>
    <t>Pos. Cat.</t>
  </si>
  <si>
    <t>Vivicittà</t>
  </si>
  <si>
    <t>Siena</t>
  </si>
  <si>
    <t>Mogetti Federico</t>
  </si>
  <si>
    <t>M</t>
  </si>
  <si>
    <t>Università di Siena</t>
  </si>
  <si>
    <t>Turchi Giulio</t>
  </si>
  <si>
    <t>A.P.S. A.S.D. Atletica Sinalunga</t>
  </si>
  <si>
    <t>Paganelli Alessandro</t>
  </si>
  <si>
    <t>A.S.D. Virtus Chianciano Terme</t>
  </si>
  <si>
    <t>Franci Jonathan</t>
  </si>
  <si>
    <t>A.S.D. Pol. Chianciano</t>
  </si>
  <si>
    <t>Dommi Alessandro</t>
  </si>
  <si>
    <t>NRT Firenze A.S.D.</t>
  </si>
  <si>
    <t>Sorning Filippo</t>
  </si>
  <si>
    <t>Boretti Edoardo</t>
  </si>
  <si>
    <t>Atletica Medicea</t>
  </si>
  <si>
    <t>Rosi Luca</t>
  </si>
  <si>
    <t>A.S.D. La Chianina</t>
  </si>
  <si>
    <t>Voltolini Emiliano</t>
  </si>
  <si>
    <t>Societa' Trieste</t>
  </si>
  <si>
    <t>Picchi Giorgio</t>
  </si>
  <si>
    <t>Circelli Maurizio</t>
  </si>
  <si>
    <t>A. S. D. Lucignolo Runners</t>
  </si>
  <si>
    <t>Cappelli Andrea</t>
  </si>
  <si>
    <t>G.S. Valdelsa Runners A.S.D.</t>
  </si>
  <si>
    <t>Melani Alessandro</t>
  </si>
  <si>
    <t>Libero</t>
  </si>
  <si>
    <t>Tonini Samuele</t>
  </si>
  <si>
    <t>Lazzeri Alessio</t>
  </si>
  <si>
    <t>Tavarnelle U. P. APS Sportiva Dilettantistica</t>
  </si>
  <si>
    <t>Bassanelli Alberto</t>
  </si>
  <si>
    <t>Righi Francesco</t>
  </si>
  <si>
    <t>Pellegrinotti David</t>
  </si>
  <si>
    <t>A.S.D. Il Gregge Ribelle</t>
  </si>
  <si>
    <t>Angiolini Giulio</t>
  </si>
  <si>
    <t>Ravi Lopes Calamita</t>
  </si>
  <si>
    <t>Bruni Francesco</t>
  </si>
  <si>
    <t>A.S.D. Senese Mens Sana In Corpore Sano</t>
  </si>
  <si>
    <t>Nocciolini Andrea</t>
  </si>
  <si>
    <t>Paganelli Matteo</t>
  </si>
  <si>
    <t>Lachi Alessio</t>
  </si>
  <si>
    <t>Basile Salvatore</t>
  </si>
  <si>
    <t>Pol. Policiano</t>
  </si>
  <si>
    <t>Rossi Stefano</t>
  </si>
  <si>
    <t>A.S.D. VolteBasse</t>
  </si>
  <si>
    <t>Gianotti Tiziana</t>
  </si>
  <si>
    <t>F</t>
  </si>
  <si>
    <t>Atletica Castello A.S.D.</t>
  </si>
  <si>
    <t>Carlini Stefano</t>
  </si>
  <si>
    <t>Basile Roberto</t>
  </si>
  <si>
    <t>Borgogni Filippo</t>
  </si>
  <si>
    <t>De Cubellis Diego</t>
  </si>
  <si>
    <t>Faustini Alfredo</t>
  </si>
  <si>
    <t>A.D. Pol. La Bulletta</t>
  </si>
  <si>
    <t>Almonti Andrea</t>
  </si>
  <si>
    <t>Salto Francesco</t>
  </si>
  <si>
    <t>Santini Giulio</t>
  </si>
  <si>
    <t>Arena Daniele</t>
  </si>
  <si>
    <t>Guerrini Gabriele</t>
  </si>
  <si>
    <t>Pulcinelli Marco</t>
  </si>
  <si>
    <t>Capezzuoli Elisa</t>
  </si>
  <si>
    <t>Costagliola Gabriele</t>
  </si>
  <si>
    <t>Lupi Damiana</t>
  </si>
  <si>
    <t>Asd Atletica Vinci</t>
  </si>
  <si>
    <t>Vannini Federica</t>
  </si>
  <si>
    <t>Martini Filippo</t>
  </si>
  <si>
    <t>SevenLife SSD</t>
  </si>
  <si>
    <t>Menneli Thomas</t>
  </si>
  <si>
    <t>Runcard</t>
  </si>
  <si>
    <t>Magi Tommaso</t>
  </si>
  <si>
    <t>Sprugnoli Elisa</t>
  </si>
  <si>
    <t>Pauli Sergio</t>
  </si>
  <si>
    <t>Grandi Marco</t>
  </si>
  <si>
    <t>A.S.D. Sienarunners</t>
  </si>
  <si>
    <t>Taccioli Alberto</t>
  </si>
  <si>
    <t>Snickars Carlo</t>
  </si>
  <si>
    <t>Castellani Andrea</t>
  </si>
  <si>
    <t>Zefi Luljeta</t>
  </si>
  <si>
    <t>UISP Abbadia S.Salvatore ASD</t>
  </si>
  <si>
    <t>Ghini Francesco</t>
  </si>
  <si>
    <t>Mura Riccardo</t>
  </si>
  <si>
    <t>A.S.D. G. Pod.  R. Valenti</t>
  </si>
  <si>
    <t>Burroni Giovanni</t>
  </si>
  <si>
    <t>A.S.D. S.P. Torre del Mangia</t>
  </si>
  <si>
    <t>Cipriani Emanuele</t>
  </si>
  <si>
    <t>Aceto Dario</t>
  </si>
  <si>
    <t>Rossi Ludovica</t>
  </si>
  <si>
    <t>Donadio Angelonicola</t>
  </si>
  <si>
    <t>Giorgetti Guido</t>
  </si>
  <si>
    <t>C.R. Banca Monte dei Paschi di Siena</t>
  </si>
  <si>
    <t xml:space="preserve">Bruni Andrea </t>
  </si>
  <si>
    <t>Barberini Pietro</t>
  </si>
  <si>
    <t>A. S. D. Cappuccini 1972</t>
  </si>
  <si>
    <t>Falchi Vieri</t>
  </si>
  <si>
    <t>G.S. Podista Siena A.S.D.</t>
  </si>
  <si>
    <t>Berni Francesco</t>
  </si>
  <si>
    <t>Bruni Andrea</t>
  </si>
  <si>
    <t>Covarelli Mauro</t>
  </si>
  <si>
    <t>Atletica Avis Perugia</t>
  </si>
  <si>
    <t>Tavano Renatantonio</t>
  </si>
  <si>
    <t>Lorini Gianni</t>
  </si>
  <si>
    <t>Parnetti Simone</t>
  </si>
  <si>
    <t>Minetti Luca</t>
  </si>
  <si>
    <t>Bui Franco</t>
  </si>
  <si>
    <t>Milani Giammaria</t>
  </si>
  <si>
    <t>Parati Sofia</t>
  </si>
  <si>
    <t>Bindi Domitilla</t>
  </si>
  <si>
    <t>The Lab S.S.D. A.R.L.</t>
  </si>
  <si>
    <t>Curro Francesco</t>
  </si>
  <si>
    <t>Conflitti Marta</t>
  </si>
  <si>
    <t>Monciatti Giulio</t>
  </si>
  <si>
    <t>Pieri Sandro</t>
  </si>
  <si>
    <t>Vittori Michele</t>
  </si>
  <si>
    <t>Mosca Cristina</t>
  </si>
  <si>
    <t>Ercolini Stefano</t>
  </si>
  <si>
    <t>Tumino Lorenzo</t>
  </si>
  <si>
    <t>Canocchi Marco</t>
  </si>
  <si>
    <t>A.P.D. San Gimignano</t>
  </si>
  <si>
    <t>Ciampolini Fabrizio</t>
  </si>
  <si>
    <t>A.S.D. Le Ancelle</t>
  </si>
  <si>
    <t>Balzano Pasquale</t>
  </si>
  <si>
    <t>Mulinacci Pietro</t>
  </si>
  <si>
    <t>Righini Alessandro</t>
  </si>
  <si>
    <t>Tassini Alice</t>
  </si>
  <si>
    <t>Mechi Antonio</t>
  </si>
  <si>
    <t>Bomba Luigi</t>
  </si>
  <si>
    <t>Del Santo Spataru Costin</t>
  </si>
  <si>
    <t>Cellesi Rebecca</t>
  </si>
  <si>
    <t>Monteriggioni Sport Cultura A.S.D.</t>
  </si>
  <si>
    <t>Corsi Simone</t>
  </si>
  <si>
    <t>Eventsport A.S.D.</t>
  </si>
  <si>
    <t>Battaglia Gianni</t>
  </si>
  <si>
    <t>Pieri Carlo</t>
  </si>
  <si>
    <t>Santi Patrizia</t>
  </si>
  <si>
    <t>Donadio Alice</t>
  </si>
  <si>
    <t>Garrasi Sebastiano</t>
  </si>
  <si>
    <t>Ricotta Mattia</t>
  </si>
  <si>
    <t>Voltolini Federica</t>
  </si>
  <si>
    <t>Cinaglia Marco</t>
  </si>
  <si>
    <t>Cavari Elena</t>
  </si>
  <si>
    <t>Giannetti Claudio</t>
  </si>
  <si>
    <t>Fiorini Filippo</t>
  </si>
  <si>
    <t>Nash Eliza Jane</t>
  </si>
  <si>
    <t>Lodovichi Fabrizio</t>
  </si>
  <si>
    <t>Bertolini Rachele</t>
  </si>
  <si>
    <t>Lachi Nicola</t>
  </si>
  <si>
    <t>Campinoti Gianluca</t>
  </si>
  <si>
    <t>Codrean Ana Maria</t>
  </si>
  <si>
    <t>Fineschi Roberto</t>
  </si>
  <si>
    <t>Conti Arianna</t>
  </si>
  <si>
    <t>Lumer Christoph</t>
  </si>
  <si>
    <t>Allgower Janine Melanie</t>
  </si>
  <si>
    <t>Maestrini Sauro</t>
  </si>
  <si>
    <t>Asd Polisportiva I' Giglio</t>
  </si>
  <si>
    <t>Bardotti Michela</t>
  </si>
  <si>
    <t>Della Corte Salvatore</t>
  </si>
  <si>
    <t>Polisportiva Rinascita Montevarchi</t>
  </si>
  <si>
    <t>Sampieri Fabio</t>
  </si>
  <si>
    <t>Bastoni Riccardo</t>
  </si>
  <si>
    <t>Campetella Alessio</t>
  </si>
  <si>
    <t>Lazzarini Irene</t>
  </si>
  <si>
    <t>Roscalla Elisabetta</t>
  </si>
  <si>
    <t>Tanganelli Giulia</t>
  </si>
  <si>
    <t>Burroni Elena</t>
  </si>
  <si>
    <t>Tomelleri Cesare</t>
  </si>
  <si>
    <t>Giuliana Francesco</t>
  </si>
  <si>
    <t>Tanzini Silvano</t>
  </si>
  <si>
    <t>Lotti Marco</t>
  </si>
  <si>
    <t>Chaironi Andrea</t>
  </si>
  <si>
    <t>Radio Giovanni</t>
  </si>
  <si>
    <t>Lagazio Sofia</t>
  </si>
  <si>
    <t>Geldres Juscamita Abel</t>
  </si>
  <si>
    <t>Tammaro Eduardo</t>
  </si>
  <si>
    <t>Spinelli Carlo</t>
  </si>
  <si>
    <t>Guercini Claudia</t>
  </si>
  <si>
    <t>Castelli Massimiliano</t>
  </si>
  <si>
    <t>Mazzuoli Antonella</t>
  </si>
  <si>
    <t>Mascagni Fabiola</t>
  </si>
  <si>
    <t>Prata Federico</t>
  </si>
  <si>
    <t>Corvaglia Francesco</t>
  </si>
  <si>
    <t>Guerrini Teresa</t>
  </si>
  <si>
    <t>Chellini Sandra</t>
  </si>
  <si>
    <t>Caldesi Fulvio</t>
  </si>
  <si>
    <t>Panti Silvia Maria</t>
  </si>
  <si>
    <t>C.S. Olimpia Poggio Al Vento A.S.D.</t>
  </si>
  <si>
    <t>Meiattini Sabrina</t>
  </si>
  <si>
    <t>Bivona Marco</t>
  </si>
  <si>
    <t>Buccianti Elisa</t>
  </si>
  <si>
    <t>Marzuli Massimo</t>
  </si>
  <si>
    <t>Run For Life SSD</t>
  </si>
  <si>
    <t>Piscitelli Giuseppe</t>
  </si>
  <si>
    <t>Falorni Claudio</t>
  </si>
  <si>
    <t>Coli Carlo</t>
  </si>
  <si>
    <t>Raso Michele</t>
  </si>
  <si>
    <t>Cocchia Eleonora</t>
  </si>
  <si>
    <t>Pucci Monica</t>
  </si>
  <si>
    <t>Zamperini Osvaldo</t>
  </si>
  <si>
    <t>Di Miccio Luigi</t>
  </si>
  <si>
    <t>Grossi Danilo</t>
  </si>
  <si>
    <t>A.S.D. Team Marathon Bike</t>
  </si>
  <si>
    <t>Minghi Lidia</t>
  </si>
  <si>
    <t>Janzen Innamorati Roberto</t>
  </si>
  <si>
    <t>Bracci Letizia</t>
  </si>
  <si>
    <t>De Biasio Sara</t>
  </si>
  <si>
    <t>Di Marco Antonio</t>
  </si>
  <si>
    <t>Gambassi Mario</t>
  </si>
  <si>
    <t>Bardi Silvia</t>
  </si>
  <si>
    <t>Bernini Giulia</t>
  </si>
  <si>
    <t>Porta Federico</t>
  </si>
  <si>
    <t>Pagano Massimo</t>
  </si>
  <si>
    <t>Rosati Michele</t>
  </si>
  <si>
    <t>Profilo Alessandro</t>
  </si>
  <si>
    <t>Bruni Simona</t>
  </si>
  <si>
    <t>Corsini Iacopo</t>
  </si>
  <si>
    <t>Caproni Elena</t>
  </si>
  <si>
    <t>Amaddii Roberto</t>
  </si>
  <si>
    <t>Marzuoli Marco</t>
  </si>
  <si>
    <t>Golini Niccolo'</t>
  </si>
  <si>
    <t>Ass. Il Dragone</t>
  </si>
  <si>
    <t>Guerri Lorenzo</t>
  </si>
  <si>
    <t>Greco Maria Rosa</t>
  </si>
  <si>
    <t>Capasso Tommaso</t>
  </si>
  <si>
    <t>Capurro Elisa</t>
  </si>
  <si>
    <t>Bocci Marco</t>
  </si>
  <si>
    <t>Lodovichi Franco</t>
  </si>
  <si>
    <t>Calandra Vincenzo</t>
  </si>
  <si>
    <t>Porcelli Giulia</t>
  </si>
  <si>
    <t>Pierattelli Luigi</t>
  </si>
  <si>
    <t>Chiavarelli Marco</t>
  </si>
  <si>
    <t>Agnello Fabio</t>
  </si>
  <si>
    <t>Cresti Francesco</t>
  </si>
  <si>
    <t>Ferroni Arrigo</t>
  </si>
  <si>
    <t>Podistica Val di Pesa A.S.D.</t>
  </si>
  <si>
    <t>Maestrini Tiberio</t>
  </si>
  <si>
    <t>Martini Marco</t>
  </si>
  <si>
    <t>Pianigiani Romina</t>
  </si>
  <si>
    <t>Gambassi Gianni</t>
  </si>
  <si>
    <t>Terzuoli Gianna</t>
  </si>
  <si>
    <t>Trambusti Ilaria</t>
  </si>
  <si>
    <t>Cappannoli Tatiana</t>
  </si>
  <si>
    <t>Ugolini Lucia</t>
  </si>
  <si>
    <t>Alessandri Salvatore</t>
  </si>
  <si>
    <t>Fiorini Giovanni</t>
  </si>
  <si>
    <t>Magi Luciano</t>
  </si>
  <si>
    <t>Cenni Marco</t>
  </si>
  <si>
    <t>Scarpini Fabrizio</t>
  </si>
  <si>
    <t>Burroni Luca</t>
  </si>
  <si>
    <t>Ferrieri Ivano</t>
  </si>
  <si>
    <t>Senesi Massimiliano</t>
  </si>
  <si>
    <t>Pereira Ester</t>
  </si>
  <si>
    <t>Giannetti Doriano</t>
  </si>
  <si>
    <t>Primi 3 esclusi da cat.</t>
  </si>
  <si>
    <t>B-25 SENIORES MASCH.</t>
  </si>
  <si>
    <t>F-45 SENIORES MASCH.</t>
  </si>
  <si>
    <t>D-35 SENIORES MASCH.</t>
  </si>
  <si>
    <t>C-30 SENIORES MASCH.</t>
  </si>
  <si>
    <t>G-50 VETERANI MASCH.</t>
  </si>
  <si>
    <t>I-60 VETERANI MASCH.</t>
  </si>
  <si>
    <t>E-40 SENIORES MASCH.</t>
  </si>
  <si>
    <t>H-55 VETERANI MASCH.</t>
  </si>
  <si>
    <t>Prime 3 escluse da cat.</t>
  </si>
  <si>
    <t>A-20 SENIORES MASCH.</t>
  </si>
  <si>
    <t>C-30 SENIORES FEMM.</t>
  </si>
  <si>
    <t>F-45 SENIORES FEMM.</t>
  </si>
  <si>
    <t>E-40 SENIORES FEMM.</t>
  </si>
  <si>
    <t>A-20 SENIORES FEMM.</t>
  </si>
  <si>
    <t>L-65 VETERANI MASCH.</t>
  </si>
  <si>
    <t>B-25 SENIORES FEMM.</t>
  </si>
  <si>
    <t>I-60 VETERANI FEMM.</t>
  </si>
  <si>
    <t>D-35 SENIORES FEMM.</t>
  </si>
  <si>
    <t>M-70 VETERANI MASCH.</t>
  </si>
  <si>
    <t>H-55 VETERANI FEMM.</t>
  </si>
  <si>
    <t>G-50 VETERANI FEMM.</t>
  </si>
  <si>
    <t>N-75 VETERANI MASCH.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</si>
</sst>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[$-410]d\ mmmm\ yyyy;@"/>
    <numFmt numFmtId="166" formatCode="m:ss"/>
    <numFmt numFmtId="167" formatCode="h:mm:ss"/>
  </numFmts>
  <fonts count="6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6" fontId="5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top" wrapText="1"/>
    </xf>
    <xf numFmtId="166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167" fontId="0" fillId="0" borderId="0" xfId="0" applyNumberFormat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1"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208"/>
  <sheetViews>
    <sheetView tabSelected="1" workbookViewId="0">
      <pane ySplit="2" topLeftCell="A3" activePane="bottomLeft" state="frozen"/>
      <selection pane="bottomLeft" activeCell="C3" sqref="C3"/>
    </sheetView>
  </sheetViews>
  <sheetFormatPr defaultRowHeight="15" x14ac:dyDescent="0.25"/>
  <cols>
    <col min="1" max="1" width="4.5703125" style="2" customWidth="1"/>
    <col min="2" max="2" width="6.7109375" style="2" customWidth="1"/>
    <col min="3" max="3" width="24.42578125" customWidth="1"/>
    <col min="4" max="4" width="5.7109375" style="2" customWidth="1"/>
    <col min="5" max="5" width="28" customWidth="1"/>
    <col min="6" max="6" width="7.5703125" style="2" customWidth="1"/>
    <col min="7" max="7" width="10.140625" style="5" customWidth="1"/>
    <col min="8" max="8" width="9.28515625" style="5" customWidth="1"/>
    <col min="9" max="9" width="9.7109375" style="16" customWidth="1"/>
    <col min="10" max="10" width="25.140625" customWidth="1"/>
    <col min="11" max="11" width="5.140625" style="2" customWidth="1"/>
  </cols>
  <sheetData>
    <row r="1" spans="1:11" ht="18.75" x14ac:dyDescent="0.3">
      <c r="A1" s="19" t="s">
        <v>12</v>
      </c>
      <c r="B1" s="19"/>
      <c r="C1" s="19"/>
      <c r="D1" s="19"/>
      <c r="E1" s="6" t="s">
        <v>13</v>
      </c>
      <c r="F1" s="6" t="s">
        <v>0</v>
      </c>
      <c r="G1" s="12">
        <v>10</v>
      </c>
      <c r="H1" s="6"/>
      <c r="I1" s="17"/>
      <c r="J1" s="7">
        <v>46124</v>
      </c>
      <c r="K1" s="11"/>
    </row>
    <row r="2" spans="1:11" ht="30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4" t="s">
        <v>7</v>
      </c>
      <c r="H2" s="14" t="s">
        <v>8</v>
      </c>
      <c r="I2" s="15" t="s">
        <v>9</v>
      </c>
      <c r="J2" s="8" t="s">
        <v>10</v>
      </c>
      <c r="K2" s="9" t="s">
        <v>11</v>
      </c>
    </row>
    <row r="3" spans="1:11" x14ac:dyDescent="0.25">
      <c r="A3" s="13">
        <v>1</v>
      </c>
      <c r="B3" s="1">
        <v>964</v>
      </c>
      <c r="C3" t="s">
        <v>14</v>
      </c>
      <c r="D3" s="2" t="s">
        <v>15</v>
      </c>
      <c r="E3" s="3" t="s">
        <v>16</v>
      </c>
      <c r="F3" s="2">
        <v>2002</v>
      </c>
      <c r="G3" s="18">
        <v>2.4073379630863201E-2</v>
      </c>
      <c r="H3" s="5">
        <v>17.308191581562586</v>
      </c>
      <c r="I3" s="10">
        <v>2.4073379630863202E-3</v>
      </c>
      <c r="J3" s="4" t="s">
        <v>263</v>
      </c>
      <c r="K3" s="2">
        <v>1</v>
      </c>
    </row>
    <row r="4" spans="1:11" x14ac:dyDescent="0.25">
      <c r="A4" s="13">
        <v>2</v>
      </c>
      <c r="B4" s="1">
        <v>849</v>
      </c>
      <c r="C4" t="s">
        <v>17</v>
      </c>
      <c r="D4" s="2" t="s">
        <v>15</v>
      </c>
      <c r="E4" s="3" t="s">
        <v>18</v>
      </c>
      <c r="F4" s="2">
        <v>2000</v>
      </c>
      <c r="G4" s="18">
        <v>2.4941435185610317E-2</v>
      </c>
      <c r="H4" s="5">
        <v>16.705801553354792</v>
      </c>
      <c r="I4" s="10">
        <v>2.4941435185610317E-3</v>
      </c>
      <c r="J4" s="4" t="s">
        <v>263</v>
      </c>
      <c r="K4" s="2">
        <v>2</v>
      </c>
    </row>
    <row r="5" spans="1:11" x14ac:dyDescent="0.25">
      <c r="A5" s="13">
        <v>3</v>
      </c>
      <c r="B5" s="1">
        <v>919</v>
      </c>
      <c r="C5" t="s">
        <v>19</v>
      </c>
      <c r="D5" s="2" t="s">
        <v>15</v>
      </c>
      <c r="E5" s="3" t="s">
        <v>20</v>
      </c>
      <c r="F5" s="2">
        <v>1986</v>
      </c>
      <c r="G5" s="18">
        <v>2.5207638886058703E-2</v>
      </c>
      <c r="H5" s="5">
        <v>16.529380976538331</v>
      </c>
      <c r="I5" s="10">
        <v>2.5207638886058704E-3</v>
      </c>
      <c r="J5" s="4" t="s">
        <v>263</v>
      </c>
      <c r="K5" s="2">
        <v>3</v>
      </c>
    </row>
    <row r="6" spans="1:11" x14ac:dyDescent="0.25">
      <c r="A6" s="13">
        <v>4</v>
      </c>
      <c r="B6" s="1">
        <v>926</v>
      </c>
      <c r="C6" t="s">
        <v>21</v>
      </c>
      <c r="D6" s="2" t="s">
        <v>15</v>
      </c>
      <c r="E6" s="3" t="s">
        <v>22</v>
      </c>
      <c r="F6" s="2">
        <v>2001</v>
      </c>
      <c r="G6" s="18">
        <v>2.5358101847814396E-2</v>
      </c>
      <c r="H6" s="5">
        <v>16.43130346140553</v>
      </c>
      <c r="I6" s="10">
        <v>2.5358101847814396E-3</v>
      </c>
      <c r="J6" s="4" t="s">
        <v>264</v>
      </c>
      <c r="K6" s="2">
        <v>1</v>
      </c>
    </row>
    <row r="7" spans="1:11" x14ac:dyDescent="0.25">
      <c r="A7" s="13">
        <v>5</v>
      </c>
      <c r="B7" s="1">
        <v>827</v>
      </c>
      <c r="C7" t="s">
        <v>23</v>
      </c>
      <c r="D7" s="2" t="s">
        <v>15</v>
      </c>
      <c r="E7" s="3" t="s">
        <v>24</v>
      </c>
      <c r="F7" s="2">
        <v>1977</v>
      </c>
      <c r="G7" s="18">
        <v>2.5427546293940395E-2</v>
      </c>
      <c r="H7" s="5">
        <v>16.386428397377923</v>
      </c>
      <c r="I7" s="10">
        <v>2.5427546293940394E-3</v>
      </c>
      <c r="J7" s="4" t="s">
        <v>265</v>
      </c>
      <c r="K7" s="2">
        <v>1</v>
      </c>
    </row>
    <row r="8" spans="1:11" x14ac:dyDescent="0.25">
      <c r="A8" s="13">
        <v>6</v>
      </c>
      <c r="B8" s="1">
        <v>987</v>
      </c>
      <c r="C8" t="s">
        <v>25</v>
      </c>
      <c r="D8" s="2" t="s">
        <v>15</v>
      </c>
      <c r="E8" s="3" t="s">
        <v>16</v>
      </c>
      <c r="F8" s="2">
        <v>2001</v>
      </c>
      <c r="G8" s="18">
        <v>2.565902777860174E-2</v>
      </c>
      <c r="H8" s="5">
        <v>16.238599149658523</v>
      </c>
      <c r="I8" s="10">
        <v>2.565902777860174E-3</v>
      </c>
      <c r="J8" s="4" t="s">
        <v>264</v>
      </c>
      <c r="K8" s="2">
        <v>2</v>
      </c>
    </row>
    <row r="9" spans="1:11" x14ac:dyDescent="0.25">
      <c r="A9" s="13">
        <v>7</v>
      </c>
      <c r="B9" s="1">
        <v>977</v>
      </c>
      <c r="C9" t="s">
        <v>26</v>
      </c>
      <c r="D9" s="2" t="s">
        <v>15</v>
      </c>
      <c r="E9" s="3" t="s">
        <v>27</v>
      </c>
      <c r="F9" s="2">
        <v>1987</v>
      </c>
      <c r="G9" s="18">
        <v>2.5959953702113125E-2</v>
      </c>
      <c r="H9" s="5">
        <v>16.05036247166921</v>
      </c>
      <c r="I9" s="10">
        <v>2.5959953702113124E-3</v>
      </c>
      <c r="J9" s="4" t="s">
        <v>266</v>
      </c>
      <c r="K9" s="2">
        <v>1</v>
      </c>
    </row>
    <row r="10" spans="1:11" x14ac:dyDescent="0.25">
      <c r="A10" s="13">
        <v>8</v>
      </c>
      <c r="B10" s="1">
        <v>997</v>
      </c>
      <c r="C10" t="s">
        <v>28</v>
      </c>
      <c r="D10" s="2" t="s">
        <v>15</v>
      </c>
      <c r="E10" s="3" t="s">
        <v>29</v>
      </c>
      <c r="F10" s="2">
        <v>1990</v>
      </c>
      <c r="G10" s="18">
        <v>2.6133564810152166E-2</v>
      </c>
      <c r="H10" s="5">
        <v>15.943736328876312</v>
      </c>
      <c r="I10" s="10">
        <v>2.6133564810152166E-3</v>
      </c>
      <c r="J10" s="4" t="s">
        <v>266</v>
      </c>
      <c r="K10" s="2">
        <v>2</v>
      </c>
    </row>
    <row r="11" spans="1:11" x14ac:dyDescent="0.25">
      <c r="A11" s="13">
        <v>9</v>
      </c>
      <c r="B11" s="1">
        <v>798</v>
      </c>
      <c r="C11" t="s">
        <v>30</v>
      </c>
      <c r="D11" s="2" t="s">
        <v>15</v>
      </c>
      <c r="E11" s="3" t="s">
        <v>31</v>
      </c>
      <c r="F11" s="2">
        <v>1977</v>
      </c>
      <c r="G11" s="18">
        <v>2.619143518677447E-2</v>
      </c>
      <c r="H11" s="5">
        <v>15.908508399610922</v>
      </c>
      <c r="I11" s="10">
        <v>2.6191435186774469E-3</v>
      </c>
      <c r="J11" s="4" t="s">
        <v>265</v>
      </c>
      <c r="K11" s="2">
        <v>2</v>
      </c>
    </row>
    <row r="12" spans="1:11" x14ac:dyDescent="0.25">
      <c r="A12" s="13">
        <v>10</v>
      </c>
      <c r="B12" s="1">
        <v>957</v>
      </c>
      <c r="C12" t="s">
        <v>32</v>
      </c>
      <c r="D12" s="2" t="s">
        <v>15</v>
      </c>
      <c r="E12" s="3" t="s">
        <v>16</v>
      </c>
      <c r="F12" s="2">
        <v>1992</v>
      </c>
      <c r="G12" s="18">
        <v>2.639976851787651E-2</v>
      </c>
      <c r="H12" s="5">
        <v>15.782966672019199</v>
      </c>
      <c r="I12" s="10">
        <v>2.6399768517876509E-3</v>
      </c>
      <c r="J12" s="4" t="s">
        <v>267</v>
      </c>
      <c r="K12" s="2">
        <v>1</v>
      </c>
    </row>
    <row r="13" spans="1:11" x14ac:dyDescent="0.25">
      <c r="A13" s="13">
        <v>11</v>
      </c>
      <c r="B13" s="1">
        <v>971</v>
      </c>
      <c r="C13" t="s">
        <v>33</v>
      </c>
      <c r="D13" s="2" t="s">
        <v>15</v>
      </c>
      <c r="E13" s="3" t="s">
        <v>34</v>
      </c>
      <c r="F13" s="2">
        <v>1975</v>
      </c>
      <c r="G13" s="18">
        <v>2.6596527779474854E-2</v>
      </c>
      <c r="H13" s="5">
        <v>15.666205382952951</v>
      </c>
      <c r="I13" s="10">
        <v>2.6596527779474853E-3</v>
      </c>
      <c r="J13" s="4" t="s">
        <v>268</v>
      </c>
      <c r="K13" s="2">
        <v>1</v>
      </c>
    </row>
    <row r="14" spans="1:11" x14ac:dyDescent="0.25">
      <c r="A14" s="13">
        <v>12</v>
      </c>
      <c r="B14" s="1">
        <v>856</v>
      </c>
      <c r="C14" t="s">
        <v>35</v>
      </c>
      <c r="D14" s="2" t="s">
        <v>15</v>
      </c>
      <c r="E14" s="3" t="s">
        <v>36</v>
      </c>
      <c r="F14" s="2">
        <v>1974</v>
      </c>
      <c r="G14" s="18">
        <v>2.6828009256860241E-2</v>
      </c>
      <c r="H14" s="5">
        <v>15.531031865889192</v>
      </c>
      <c r="I14" s="10">
        <v>2.6828009256860243E-3</v>
      </c>
      <c r="J14" s="4" t="s">
        <v>268</v>
      </c>
      <c r="K14" s="2">
        <v>2</v>
      </c>
    </row>
    <row r="15" spans="1:11" x14ac:dyDescent="0.25">
      <c r="A15" s="13">
        <v>13</v>
      </c>
      <c r="B15" s="1">
        <v>988</v>
      </c>
      <c r="C15" t="s">
        <v>37</v>
      </c>
      <c r="D15" s="2" t="s">
        <v>15</v>
      </c>
      <c r="E15" s="3" t="s">
        <v>38</v>
      </c>
      <c r="F15" s="2">
        <v>1978</v>
      </c>
      <c r="G15" s="18">
        <v>2.6862731479923241E-2</v>
      </c>
      <c r="H15" s="5">
        <v>15.510956768416362</v>
      </c>
      <c r="I15" s="10">
        <v>2.686273147992324E-3</v>
      </c>
      <c r="J15" s="4" t="s">
        <v>265</v>
      </c>
      <c r="K15" s="2">
        <v>3</v>
      </c>
    </row>
    <row r="16" spans="1:11" x14ac:dyDescent="0.25">
      <c r="A16" s="13">
        <v>14</v>
      </c>
      <c r="B16" s="1">
        <v>923</v>
      </c>
      <c r="C16" t="s">
        <v>39</v>
      </c>
      <c r="D16" s="2" t="s">
        <v>15</v>
      </c>
      <c r="E16" s="3" t="s">
        <v>20</v>
      </c>
      <c r="F16" s="2">
        <v>1996</v>
      </c>
      <c r="G16" s="18">
        <v>2.7001620372175239E-2</v>
      </c>
      <c r="H16" s="5">
        <v>15.431172682363735</v>
      </c>
      <c r="I16" s="10">
        <v>2.7001620372175241E-3</v>
      </c>
      <c r="J16" s="4" t="s">
        <v>267</v>
      </c>
      <c r="K16" s="2">
        <v>2</v>
      </c>
    </row>
    <row r="17" spans="1:11" x14ac:dyDescent="0.25">
      <c r="A17" s="13">
        <v>15</v>
      </c>
      <c r="B17" s="1">
        <v>807</v>
      </c>
      <c r="C17" t="s">
        <v>40</v>
      </c>
      <c r="D17" s="2" t="s">
        <v>15</v>
      </c>
      <c r="E17" s="3" t="s">
        <v>41</v>
      </c>
      <c r="F17" s="2">
        <v>1975</v>
      </c>
      <c r="G17" s="18">
        <v>2.7128935180371627E-2</v>
      </c>
      <c r="H17" s="5">
        <v>15.358754919659878</v>
      </c>
      <c r="I17" s="10">
        <v>2.7128935180371627E-3</v>
      </c>
      <c r="J17" s="4" t="s">
        <v>268</v>
      </c>
      <c r="K17" s="2">
        <v>3</v>
      </c>
    </row>
    <row r="18" spans="1:11" x14ac:dyDescent="0.25">
      <c r="A18" s="13">
        <v>16</v>
      </c>
      <c r="B18" s="1">
        <v>924</v>
      </c>
      <c r="C18" t="s">
        <v>42</v>
      </c>
      <c r="D18" s="2" t="s">
        <v>15</v>
      </c>
      <c r="E18" s="3" t="s">
        <v>22</v>
      </c>
      <c r="F18" s="2">
        <v>2001</v>
      </c>
      <c r="G18" s="18">
        <v>2.7256249995843973E-2</v>
      </c>
      <c r="H18" s="5">
        <v>15.287013684208205</v>
      </c>
      <c r="I18" s="10">
        <v>2.7256249995843973E-3</v>
      </c>
      <c r="J18" s="4" t="s">
        <v>264</v>
      </c>
      <c r="K18" s="2">
        <v>3</v>
      </c>
    </row>
    <row r="19" spans="1:11" x14ac:dyDescent="0.25">
      <c r="A19" s="13">
        <v>17</v>
      </c>
      <c r="B19" s="1">
        <v>859</v>
      </c>
      <c r="C19" t="s">
        <v>43</v>
      </c>
      <c r="D19" s="2" t="s">
        <v>15</v>
      </c>
      <c r="E19" s="3" t="s">
        <v>36</v>
      </c>
      <c r="F19" s="2">
        <v>1973</v>
      </c>
      <c r="G19" s="18">
        <v>2.7290972218906973E-2</v>
      </c>
      <c r="H19" s="5">
        <v>15.267564062008873</v>
      </c>
      <c r="I19" s="10">
        <v>2.7290972218906974E-3</v>
      </c>
      <c r="J19" s="4" t="s">
        <v>268</v>
      </c>
      <c r="K19" s="2">
        <v>4</v>
      </c>
    </row>
    <row r="20" spans="1:11" x14ac:dyDescent="0.25">
      <c r="A20" s="13">
        <v>18</v>
      </c>
      <c r="B20" s="1">
        <v>888</v>
      </c>
      <c r="C20" t="s">
        <v>44</v>
      </c>
      <c r="D20" s="2" t="s">
        <v>15</v>
      </c>
      <c r="E20" s="3" t="s">
        <v>45</v>
      </c>
      <c r="F20" s="2">
        <v>1966</v>
      </c>
      <c r="G20" s="18">
        <v>2.731412036519032E-2</v>
      </c>
      <c r="H20" s="5">
        <v>15.254625120480734</v>
      </c>
      <c r="I20" s="10">
        <v>2.7314120365190321E-3</v>
      </c>
      <c r="J20" s="4" t="s">
        <v>269</v>
      </c>
      <c r="K20" s="2">
        <v>1</v>
      </c>
    </row>
    <row r="21" spans="1:11" x14ac:dyDescent="0.25">
      <c r="A21" s="13">
        <v>19</v>
      </c>
      <c r="B21" s="1">
        <v>1</v>
      </c>
      <c r="C21" t="s">
        <v>46</v>
      </c>
      <c r="D21" s="2" t="s">
        <v>15</v>
      </c>
      <c r="E21" s="3" t="s">
        <v>38</v>
      </c>
      <c r="F21" s="2">
        <v>1999</v>
      </c>
      <c r="G21" s="18">
        <v>2.7476157403725665E-2</v>
      </c>
      <c r="H21" s="5">
        <v>15.164662967397625</v>
      </c>
      <c r="I21" s="10">
        <v>2.7476157403725663E-3</v>
      </c>
      <c r="J21" s="4" t="s">
        <v>264</v>
      </c>
      <c r="K21" s="2">
        <v>4</v>
      </c>
    </row>
    <row r="22" spans="1:11" x14ac:dyDescent="0.25">
      <c r="A22" s="13">
        <v>20</v>
      </c>
      <c r="B22" s="1">
        <v>792</v>
      </c>
      <c r="C22" t="s">
        <v>47</v>
      </c>
      <c r="D22" s="2" t="s">
        <v>15</v>
      </c>
      <c r="E22" s="3" t="s">
        <v>38</v>
      </c>
      <c r="F22" s="2">
        <v>1983</v>
      </c>
      <c r="G22" s="18">
        <v>2.7534027773072012E-2</v>
      </c>
      <c r="H22" s="5">
        <v>15.13279023689234</v>
      </c>
      <c r="I22" s="10">
        <v>2.7534027773072011E-3</v>
      </c>
      <c r="J22" s="4" t="s">
        <v>270</v>
      </c>
      <c r="K22" s="2">
        <v>1</v>
      </c>
    </row>
    <row r="23" spans="1:11" x14ac:dyDescent="0.25">
      <c r="A23" s="13">
        <v>21</v>
      </c>
      <c r="B23" s="1">
        <v>879</v>
      </c>
      <c r="C23" t="s">
        <v>48</v>
      </c>
      <c r="D23" s="2" t="s">
        <v>15</v>
      </c>
      <c r="E23" s="3" t="s">
        <v>49</v>
      </c>
      <c r="F23" s="2">
        <v>1984</v>
      </c>
      <c r="G23" s="18">
        <v>2.7603472219198011E-2</v>
      </c>
      <c r="H23" s="5">
        <v>15.09471936566292</v>
      </c>
      <c r="I23" s="10">
        <v>2.7603472219198009E-3</v>
      </c>
      <c r="J23" s="4" t="s">
        <v>270</v>
      </c>
      <c r="K23" s="2">
        <v>2</v>
      </c>
    </row>
    <row r="24" spans="1:11" x14ac:dyDescent="0.25">
      <c r="A24" s="13">
        <v>22</v>
      </c>
      <c r="B24" s="1">
        <v>892</v>
      </c>
      <c r="C24" t="s">
        <v>50</v>
      </c>
      <c r="D24" s="2" t="s">
        <v>15</v>
      </c>
      <c r="E24" s="3" t="s">
        <v>45</v>
      </c>
      <c r="F24" s="2">
        <v>1988</v>
      </c>
      <c r="G24" s="18">
        <v>2.7742361111450009E-2</v>
      </c>
      <c r="H24" s="5">
        <v>15.019149415321296</v>
      </c>
      <c r="I24" s="10">
        <v>2.774236111145001E-3</v>
      </c>
      <c r="J24" s="4" t="s">
        <v>266</v>
      </c>
      <c r="K24" s="2">
        <v>3</v>
      </c>
    </row>
    <row r="25" spans="1:11" x14ac:dyDescent="0.25">
      <c r="A25" s="13">
        <v>23</v>
      </c>
      <c r="B25" s="1">
        <v>920</v>
      </c>
      <c r="C25" t="s">
        <v>51</v>
      </c>
      <c r="D25" s="2" t="s">
        <v>15</v>
      </c>
      <c r="E25" s="3" t="s">
        <v>20</v>
      </c>
      <c r="F25" s="2">
        <v>1986</v>
      </c>
      <c r="G25" s="18">
        <v>2.7823379627079703E-2</v>
      </c>
      <c r="H25" s="5">
        <v>14.975415361156806</v>
      </c>
      <c r="I25" s="10">
        <v>2.7823379627079704E-3</v>
      </c>
      <c r="J25" s="4" t="s">
        <v>270</v>
      </c>
      <c r="K25" s="2">
        <v>3</v>
      </c>
    </row>
    <row r="26" spans="1:11" x14ac:dyDescent="0.25">
      <c r="A26" s="13">
        <v>24</v>
      </c>
      <c r="B26" s="1">
        <v>898</v>
      </c>
      <c r="C26" t="s">
        <v>52</v>
      </c>
      <c r="D26" s="2" t="s">
        <v>15</v>
      </c>
      <c r="E26" s="3" t="s">
        <v>45</v>
      </c>
      <c r="F26" s="2">
        <v>1967</v>
      </c>
      <c r="G26" s="18">
        <v>2.8008564811898395E-2</v>
      </c>
      <c r="H26" s="5">
        <v>14.87640189581086</v>
      </c>
      <c r="I26" s="10">
        <v>2.8008564811898397E-3</v>
      </c>
      <c r="J26" s="4" t="s">
        <v>271</v>
      </c>
      <c r="K26" s="2">
        <v>1</v>
      </c>
    </row>
    <row r="27" spans="1:11" x14ac:dyDescent="0.25">
      <c r="A27" s="13">
        <v>25</v>
      </c>
      <c r="B27" s="1">
        <v>2</v>
      </c>
      <c r="C27" t="s">
        <v>53</v>
      </c>
      <c r="D27" s="2" t="s">
        <v>15</v>
      </c>
      <c r="E27" s="3" t="s">
        <v>54</v>
      </c>
      <c r="F27" s="2">
        <v>1966</v>
      </c>
      <c r="G27" s="18">
        <v>2.8691435181826819E-2</v>
      </c>
      <c r="H27" s="5">
        <v>14.522336161510097</v>
      </c>
      <c r="I27" s="10">
        <v>2.8691435181826819E-3</v>
      </c>
      <c r="J27" s="4" t="s">
        <v>269</v>
      </c>
      <c r="K27" s="2">
        <v>2</v>
      </c>
    </row>
    <row r="28" spans="1:11" x14ac:dyDescent="0.25">
      <c r="A28" s="13">
        <v>26</v>
      </c>
      <c r="B28" s="1">
        <v>948</v>
      </c>
      <c r="C28" t="s">
        <v>55</v>
      </c>
      <c r="D28" s="2" t="s">
        <v>15</v>
      </c>
      <c r="E28" s="3" t="s">
        <v>56</v>
      </c>
      <c r="F28" s="2">
        <v>1969</v>
      </c>
      <c r="G28" s="18">
        <v>2.8714583328110166E-2</v>
      </c>
      <c r="H28" s="5">
        <v>14.510629038408176</v>
      </c>
      <c r="I28" s="10">
        <v>2.8714583328110165E-3</v>
      </c>
      <c r="J28" s="4" t="s">
        <v>271</v>
      </c>
      <c r="K28" s="2">
        <v>2</v>
      </c>
    </row>
    <row r="29" spans="1:11" x14ac:dyDescent="0.25">
      <c r="A29" s="13">
        <v>27</v>
      </c>
      <c r="B29" s="1">
        <v>803</v>
      </c>
      <c r="C29" t="s">
        <v>57</v>
      </c>
      <c r="D29" s="2" t="s">
        <v>58</v>
      </c>
      <c r="E29" s="3" t="s">
        <v>59</v>
      </c>
      <c r="F29" s="2">
        <v>1968</v>
      </c>
      <c r="G29" s="18">
        <v>2.877245370473247E-2</v>
      </c>
      <c r="H29" s="5">
        <v>14.481443638508095</v>
      </c>
      <c r="I29" s="10">
        <v>2.8772453704732472E-3</v>
      </c>
      <c r="J29" s="4" t="s">
        <v>272</v>
      </c>
      <c r="K29" s="2">
        <v>1</v>
      </c>
    </row>
    <row r="30" spans="1:11" x14ac:dyDescent="0.25">
      <c r="A30" s="13">
        <v>28</v>
      </c>
      <c r="B30" s="1">
        <v>922</v>
      </c>
      <c r="C30" t="s">
        <v>60</v>
      </c>
      <c r="D30" s="2" t="s">
        <v>15</v>
      </c>
      <c r="E30" s="3" t="s">
        <v>20</v>
      </c>
      <c r="F30" s="2">
        <v>1966</v>
      </c>
      <c r="G30" s="18">
        <v>2.8830324074078817E-2</v>
      </c>
      <c r="H30" s="5">
        <v>14.452375408477955</v>
      </c>
      <c r="I30" s="10">
        <v>2.8830324074078815E-3</v>
      </c>
      <c r="J30" s="4" t="s">
        <v>269</v>
      </c>
      <c r="K30" s="2">
        <v>3</v>
      </c>
    </row>
    <row r="31" spans="1:11" x14ac:dyDescent="0.25">
      <c r="A31" s="13">
        <v>29</v>
      </c>
      <c r="B31" s="1">
        <v>961</v>
      </c>
      <c r="C31" t="s">
        <v>61</v>
      </c>
      <c r="D31" s="2" t="s">
        <v>15</v>
      </c>
      <c r="E31" s="3" t="s">
        <v>16</v>
      </c>
      <c r="F31" s="2">
        <v>1995</v>
      </c>
      <c r="G31" s="18">
        <v>2.8969212959054857E-2</v>
      </c>
      <c r="H31" s="5">
        <v>14.383085493402398</v>
      </c>
      <c r="I31" s="10">
        <v>2.8969212959054857E-3</v>
      </c>
      <c r="J31" s="4" t="s">
        <v>267</v>
      </c>
      <c r="K31" s="2">
        <v>3</v>
      </c>
    </row>
    <row r="32" spans="1:11" x14ac:dyDescent="0.25">
      <c r="A32" s="13">
        <v>30</v>
      </c>
      <c r="B32" s="1">
        <v>941</v>
      </c>
      <c r="C32" t="s">
        <v>62</v>
      </c>
      <c r="D32" s="2" t="s">
        <v>15</v>
      </c>
      <c r="E32" s="3" t="s">
        <v>56</v>
      </c>
      <c r="F32" s="2">
        <v>1978</v>
      </c>
      <c r="G32" s="18">
        <v>2.8992361112614162E-2</v>
      </c>
      <c r="H32" s="5">
        <v>14.37160171426607</v>
      </c>
      <c r="I32" s="10">
        <v>2.8992361112614162E-3</v>
      </c>
      <c r="J32" s="4" t="s">
        <v>265</v>
      </c>
      <c r="K32" s="2">
        <v>4</v>
      </c>
    </row>
    <row r="33" spans="1:11" x14ac:dyDescent="0.25">
      <c r="A33" s="13">
        <v>31</v>
      </c>
      <c r="B33" s="1">
        <v>945</v>
      </c>
      <c r="C33" t="s">
        <v>63</v>
      </c>
      <c r="D33" s="2" t="s">
        <v>15</v>
      </c>
      <c r="E33" s="3" t="s">
        <v>56</v>
      </c>
      <c r="F33" s="2">
        <v>1984</v>
      </c>
      <c r="G33" s="18">
        <v>2.9027083328401204E-2</v>
      </c>
      <c r="H33" s="5">
        <v>14.354410395032149</v>
      </c>
      <c r="I33" s="10">
        <v>2.9027083328401204E-3</v>
      </c>
      <c r="J33" s="4" t="s">
        <v>270</v>
      </c>
      <c r="K33" s="2">
        <v>4</v>
      </c>
    </row>
    <row r="34" spans="1:11" x14ac:dyDescent="0.25">
      <c r="A34" s="13">
        <v>32</v>
      </c>
      <c r="B34" s="1">
        <v>10</v>
      </c>
      <c r="C34" t="s">
        <v>64</v>
      </c>
      <c r="D34" s="2" t="s">
        <v>15</v>
      </c>
      <c r="E34" s="3" t="s">
        <v>65</v>
      </c>
      <c r="F34" s="2">
        <v>1990</v>
      </c>
      <c r="G34" s="18">
        <v>2.9293287036125548E-2</v>
      </c>
      <c r="H34" s="5">
        <v>14.22396421927038</v>
      </c>
      <c r="I34" s="10">
        <v>2.9293287036125546E-3</v>
      </c>
      <c r="J34" s="4" t="s">
        <v>266</v>
      </c>
      <c r="K34" s="2">
        <v>4</v>
      </c>
    </row>
    <row r="35" spans="1:11" x14ac:dyDescent="0.25">
      <c r="A35" s="13">
        <v>33</v>
      </c>
      <c r="B35" s="1">
        <v>855</v>
      </c>
      <c r="C35" t="s">
        <v>66</v>
      </c>
      <c r="D35" s="2" t="s">
        <v>15</v>
      </c>
      <c r="E35" s="3" t="s">
        <v>36</v>
      </c>
      <c r="F35" s="2">
        <v>1992</v>
      </c>
      <c r="G35" s="18">
        <v>2.9374305551755242E-2</v>
      </c>
      <c r="H35" s="5">
        <v>14.184732501421434</v>
      </c>
      <c r="I35" s="10">
        <v>2.937430555175524E-3</v>
      </c>
      <c r="J35" s="4" t="s">
        <v>267</v>
      </c>
      <c r="K35" s="2">
        <v>4</v>
      </c>
    </row>
    <row r="36" spans="1:11" x14ac:dyDescent="0.25">
      <c r="A36" s="13">
        <v>34</v>
      </c>
      <c r="B36" s="1">
        <v>877</v>
      </c>
      <c r="C36" t="s">
        <v>67</v>
      </c>
      <c r="D36" s="2" t="s">
        <v>15</v>
      </c>
      <c r="E36" s="3" t="s">
        <v>49</v>
      </c>
      <c r="F36" s="2">
        <v>1973</v>
      </c>
      <c r="G36" s="18">
        <v>2.9397453705314547E-2</v>
      </c>
      <c r="H36" s="5">
        <v>14.173563154258515</v>
      </c>
      <c r="I36" s="10">
        <v>2.9397453705314546E-3</v>
      </c>
      <c r="J36" s="4" t="s">
        <v>268</v>
      </c>
      <c r="K36" s="2">
        <v>5</v>
      </c>
    </row>
    <row r="37" spans="1:11" x14ac:dyDescent="0.25">
      <c r="A37" s="13">
        <v>35</v>
      </c>
      <c r="B37" s="1">
        <v>930</v>
      </c>
      <c r="C37" t="s">
        <v>68</v>
      </c>
      <c r="D37" s="2" t="s">
        <v>15</v>
      </c>
      <c r="E37" s="3" t="s">
        <v>22</v>
      </c>
      <c r="F37" s="2">
        <v>2001</v>
      </c>
      <c r="G37" s="18">
        <v>2.9443749997881241E-2</v>
      </c>
      <c r="H37" s="5">
        <v>14.151277153781356</v>
      </c>
      <c r="I37" s="10">
        <v>2.9443749997881243E-3</v>
      </c>
      <c r="J37" s="4" t="s">
        <v>264</v>
      </c>
      <c r="K37" s="2">
        <v>5</v>
      </c>
    </row>
    <row r="38" spans="1:11" x14ac:dyDescent="0.25">
      <c r="A38" s="13">
        <v>36</v>
      </c>
      <c r="B38" s="1">
        <v>960</v>
      </c>
      <c r="C38" t="s">
        <v>69</v>
      </c>
      <c r="D38" s="2" t="s">
        <v>15</v>
      </c>
      <c r="E38" s="3" t="s">
        <v>16</v>
      </c>
      <c r="F38" s="2">
        <v>2004</v>
      </c>
      <c r="G38" s="18">
        <v>2.9478472220944241E-2</v>
      </c>
      <c r="H38" s="5">
        <v>14.134608589743264</v>
      </c>
      <c r="I38" s="10">
        <v>2.947847222094424E-3</v>
      </c>
      <c r="J38" s="4" t="s">
        <v>273</v>
      </c>
      <c r="K38" s="2">
        <v>1</v>
      </c>
    </row>
    <row r="39" spans="1:11" x14ac:dyDescent="0.25">
      <c r="A39" s="13">
        <v>37</v>
      </c>
      <c r="B39" s="1">
        <v>857</v>
      </c>
      <c r="C39" t="s">
        <v>70</v>
      </c>
      <c r="D39" s="2" t="s">
        <v>15</v>
      </c>
      <c r="E39" s="3" t="s">
        <v>36</v>
      </c>
      <c r="F39" s="2">
        <v>1984</v>
      </c>
      <c r="G39" s="18">
        <v>2.9941435182990972E-2</v>
      </c>
      <c r="H39" s="5">
        <v>13.916055263221493</v>
      </c>
      <c r="I39" s="10">
        <v>2.9941435182990971E-3</v>
      </c>
      <c r="J39" s="4" t="s">
        <v>270</v>
      </c>
      <c r="K39" s="2">
        <v>5</v>
      </c>
    </row>
    <row r="40" spans="1:11" x14ac:dyDescent="0.25">
      <c r="A40" s="13">
        <v>38</v>
      </c>
      <c r="B40" s="1">
        <v>858</v>
      </c>
      <c r="C40" t="s">
        <v>71</v>
      </c>
      <c r="D40" s="2" t="s">
        <v>15</v>
      </c>
      <c r="E40" s="3" t="s">
        <v>36</v>
      </c>
      <c r="F40" s="2">
        <v>1976</v>
      </c>
      <c r="G40" s="18">
        <v>3.0034027775400318E-2</v>
      </c>
      <c r="H40" s="5">
        <v>13.873153137586888</v>
      </c>
      <c r="I40" s="10">
        <v>3.003402777540032E-3</v>
      </c>
      <c r="J40" s="4" t="s">
        <v>268</v>
      </c>
      <c r="K40" s="2">
        <v>6</v>
      </c>
    </row>
    <row r="41" spans="1:11" x14ac:dyDescent="0.25">
      <c r="A41" s="13">
        <v>39</v>
      </c>
      <c r="B41" s="1">
        <v>943</v>
      </c>
      <c r="C41" t="s">
        <v>72</v>
      </c>
      <c r="D41" s="2" t="s">
        <v>58</v>
      </c>
      <c r="E41" s="3" t="s">
        <v>56</v>
      </c>
      <c r="F41" s="2">
        <v>1986</v>
      </c>
      <c r="G41" s="18">
        <v>3.008032407524297E-2</v>
      </c>
      <c r="H41" s="5">
        <v>13.851801118379443</v>
      </c>
      <c r="I41" s="10">
        <v>3.0080324075242972E-3</v>
      </c>
      <c r="J41" s="4" t="s">
        <v>272</v>
      </c>
      <c r="K41" s="2">
        <v>2</v>
      </c>
    </row>
    <row r="42" spans="1:11" x14ac:dyDescent="0.25">
      <c r="A42" s="13">
        <v>40</v>
      </c>
      <c r="B42" s="1">
        <v>927</v>
      </c>
      <c r="C42" t="s">
        <v>73</v>
      </c>
      <c r="D42" s="2" t="s">
        <v>15</v>
      </c>
      <c r="E42" s="3" t="s">
        <v>22</v>
      </c>
      <c r="F42" s="2">
        <v>1996</v>
      </c>
      <c r="G42" s="18">
        <v>3.0103472221526317E-2</v>
      </c>
      <c r="H42" s="5">
        <v>13.841149738491552</v>
      </c>
      <c r="I42" s="10">
        <v>3.0103472221526318E-3</v>
      </c>
      <c r="J42" s="4" t="s">
        <v>267</v>
      </c>
      <c r="K42" s="2">
        <v>5</v>
      </c>
    </row>
    <row r="43" spans="1:11" x14ac:dyDescent="0.25">
      <c r="A43" s="13">
        <v>41</v>
      </c>
      <c r="B43" s="1">
        <v>991</v>
      </c>
      <c r="C43" t="s">
        <v>74</v>
      </c>
      <c r="D43" s="2" t="s">
        <v>58</v>
      </c>
      <c r="E43" s="3" t="s">
        <v>75</v>
      </c>
      <c r="F43" s="2">
        <v>1971</v>
      </c>
      <c r="G43" s="18">
        <v>3.0172916667652316E-2</v>
      </c>
      <c r="H43" s="5">
        <v>13.809293654178461</v>
      </c>
      <c r="I43" s="10">
        <v>3.0172916667652316E-3</v>
      </c>
      <c r="J43" s="4" t="s">
        <v>272</v>
      </c>
      <c r="K43" s="2">
        <v>3</v>
      </c>
    </row>
    <row r="44" spans="1:11" x14ac:dyDescent="0.25">
      <c r="A44" s="13">
        <v>42</v>
      </c>
      <c r="B44" s="1">
        <v>804</v>
      </c>
      <c r="C44" t="s">
        <v>76</v>
      </c>
      <c r="D44" s="2" t="s">
        <v>58</v>
      </c>
      <c r="E44" s="3" t="s">
        <v>59</v>
      </c>
      <c r="F44" s="2">
        <v>1996</v>
      </c>
      <c r="G44" s="18">
        <v>3.0196064813935664E-2</v>
      </c>
      <c r="H44" s="5">
        <v>13.798707521463939</v>
      </c>
      <c r="I44" s="10">
        <v>3.0196064813935663E-3</v>
      </c>
      <c r="J44" s="4" t="s">
        <v>274</v>
      </c>
      <c r="K44" s="2">
        <v>1</v>
      </c>
    </row>
    <row r="45" spans="1:11" x14ac:dyDescent="0.25">
      <c r="A45" s="13">
        <v>43</v>
      </c>
      <c r="B45" s="1">
        <v>851</v>
      </c>
      <c r="C45" t="s">
        <v>77</v>
      </c>
      <c r="D45" s="2" t="s">
        <v>15</v>
      </c>
      <c r="E45" s="3" t="s">
        <v>78</v>
      </c>
      <c r="F45" s="2">
        <v>1979</v>
      </c>
      <c r="G45" s="18">
        <v>3.0265509260061663E-2</v>
      </c>
      <c r="H45" s="5">
        <v>13.767046279855585</v>
      </c>
      <c r="I45" s="10">
        <v>3.0265509260061661E-3</v>
      </c>
      <c r="J45" s="4" t="s">
        <v>265</v>
      </c>
      <c r="K45" s="2">
        <v>5</v>
      </c>
    </row>
    <row r="46" spans="1:11" x14ac:dyDescent="0.25">
      <c r="A46" s="13">
        <v>44</v>
      </c>
      <c r="B46" s="1">
        <v>793</v>
      </c>
      <c r="C46" t="s">
        <v>79</v>
      </c>
      <c r="D46" s="2" t="s">
        <v>15</v>
      </c>
      <c r="E46" s="3" t="s">
        <v>80</v>
      </c>
      <c r="F46" s="2">
        <v>1991</v>
      </c>
      <c r="G46" s="18">
        <v>3.0300231483124662E-2</v>
      </c>
      <c r="H46" s="5">
        <v>13.751270081838285</v>
      </c>
      <c r="I46" s="10">
        <v>3.0300231483124662E-3</v>
      </c>
      <c r="J46" s="4" t="s">
        <v>266</v>
      </c>
      <c r="K46" s="2">
        <v>5</v>
      </c>
    </row>
    <row r="47" spans="1:11" x14ac:dyDescent="0.25">
      <c r="A47" s="13">
        <v>45</v>
      </c>
      <c r="B47" s="1">
        <v>890</v>
      </c>
      <c r="C47" t="s">
        <v>81</v>
      </c>
      <c r="D47" s="2" t="s">
        <v>15</v>
      </c>
      <c r="E47" s="3" t="s">
        <v>45</v>
      </c>
      <c r="F47" s="2">
        <v>1989</v>
      </c>
      <c r="G47" s="18">
        <v>3.0392824075534008E-2</v>
      </c>
      <c r="H47" s="5">
        <v>13.709376451202511</v>
      </c>
      <c r="I47" s="10">
        <v>3.0392824075534007E-3</v>
      </c>
      <c r="J47" s="4" t="s">
        <v>266</v>
      </c>
      <c r="K47" s="2">
        <v>6</v>
      </c>
    </row>
    <row r="48" spans="1:11" x14ac:dyDescent="0.25">
      <c r="A48" s="13">
        <v>46</v>
      </c>
      <c r="B48" s="1">
        <v>893</v>
      </c>
      <c r="C48" t="s">
        <v>82</v>
      </c>
      <c r="D48" s="2" t="s">
        <v>58</v>
      </c>
      <c r="E48" s="3" t="s">
        <v>45</v>
      </c>
      <c r="F48" s="2">
        <v>1980</v>
      </c>
      <c r="G48" s="18">
        <v>3.0508564814226702E-2</v>
      </c>
      <c r="H48" s="5">
        <v>13.657367011651999</v>
      </c>
      <c r="I48" s="10">
        <v>3.0508564814226702E-3</v>
      </c>
      <c r="J48" s="4" t="s">
        <v>275</v>
      </c>
      <c r="K48" s="2">
        <v>1</v>
      </c>
    </row>
    <row r="49" spans="1:11" x14ac:dyDescent="0.25">
      <c r="A49" s="13">
        <v>47</v>
      </c>
      <c r="B49" s="1">
        <v>986</v>
      </c>
      <c r="C49" t="s">
        <v>83</v>
      </c>
      <c r="D49" s="2" t="s">
        <v>15</v>
      </c>
      <c r="E49" s="3" t="s">
        <v>38</v>
      </c>
      <c r="F49" s="2">
        <v>1969</v>
      </c>
      <c r="G49" s="18">
        <v>3.0566435183573049E-2</v>
      </c>
      <c r="H49" s="5">
        <v>13.631509993373085</v>
      </c>
      <c r="I49" s="10">
        <v>3.0566435183573049E-3</v>
      </c>
      <c r="J49" s="4" t="s">
        <v>271</v>
      </c>
      <c r="K49" s="2">
        <v>3</v>
      </c>
    </row>
    <row r="50" spans="1:11" x14ac:dyDescent="0.25">
      <c r="A50" s="13">
        <v>48</v>
      </c>
      <c r="B50" s="1">
        <v>932</v>
      </c>
      <c r="C50" t="s">
        <v>84</v>
      </c>
      <c r="D50" s="2" t="s">
        <v>15</v>
      </c>
      <c r="E50" s="3" t="s">
        <v>85</v>
      </c>
      <c r="F50" s="2">
        <v>1980</v>
      </c>
      <c r="G50" s="18">
        <v>3.0612731476139743E-2</v>
      </c>
      <c r="H50" s="5">
        <v>13.61089476747366</v>
      </c>
      <c r="I50" s="10">
        <v>3.0612731476139742E-3</v>
      </c>
      <c r="J50" s="4" t="s">
        <v>265</v>
      </c>
      <c r="K50" s="2">
        <v>6</v>
      </c>
    </row>
    <row r="51" spans="1:11" x14ac:dyDescent="0.25">
      <c r="A51" s="13">
        <v>49</v>
      </c>
      <c r="B51" s="1">
        <v>980</v>
      </c>
      <c r="C51" t="s">
        <v>86</v>
      </c>
      <c r="D51" s="2" t="s">
        <v>15</v>
      </c>
      <c r="E51" s="3" t="s">
        <v>34</v>
      </c>
      <c r="F51" s="2">
        <v>1980</v>
      </c>
      <c r="G51" s="18">
        <v>3.0716898145328742E-2</v>
      </c>
      <c r="H51" s="5">
        <v>13.564737711969498</v>
      </c>
      <c r="I51" s="10">
        <v>3.0716898145328742E-3</v>
      </c>
      <c r="J51" s="4" t="s">
        <v>265</v>
      </c>
      <c r="K51" s="2">
        <v>7</v>
      </c>
    </row>
    <row r="52" spans="1:11" x14ac:dyDescent="0.25">
      <c r="A52" s="13">
        <v>50</v>
      </c>
      <c r="B52" s="1">
        <v>939</v>
      </c>
      <c r="C52" t="s">
        <v>87</v>
      </c>
      <c r="D52" s="2" t="s">
        <v>15</v>
      </c>
      <c r="E52" s="3" t="s">
        <v>85</v>
      </c>
      <c r="F52" s="2">
        <v>1984</v>
      </c>
      <c r="G52" s="18">
        <v>3.085578703758074E-2</v>
      </c>
      <c r="H52" s="5">
        <v>13.503679752494675</v>
      </c>
      <c r="I52" s="10">
        <v>3.0855787037580738E-3</v>
      </c>
      <c r="J52" s="4" t="s">
        <v>270</v>
      </c>
      <c r="K52" s="2">
        <v>6</v>
      </c>
    </row>
    <row r="53" spans="1:11" x14ac:dyDescent="0.25">
      <c r="A53" s="13">
        <v>51</v>
      </c>
      <c r="B53" s="1">
        <v>976</v>
      </c>
      <c r="C53" t="s">
        <v>88</v>
      </c>
      <c r="D53" s="2" t="s">
        <v>15</v>
      </c>
      <c r="E53" s="3" t="s">
        <v>80</v>
      </c>
      <c r="F53" s="2">
        <v>1984</v>
      </c>
      <c r="G53" s="18">
        <v>3.0902083330147434E-2</v>
      </c>
      <c r="H53" s="5">
        <v>13.483449067661249</v>
      </c>
      <c r="I53" s="10">
        <v>3.0902083330147435E-3</v>
      </c>
      <c r="J53" s="4" t="s">
        <v>270</v>
      </c>
      <c r="K53" s="2">
        <v>7</v>
      </c>
    </row>
    <row r="54" spans="1:11" x14ac:dyDescent="0.25">
      <c r="A54" s="13">
        <v>52</v>
      </c>
      <c r="B54" s="1">
        <v>11</v>
      </c>
      <c r="C54" t="s">
        <v>89</v>
      </c>
      <c r="D54" s="2" t="s">
        <v>58</v>
      </c>
      <c r="E54" s="3" t="s">
        <v>90</v>
      </c>
      <c r="F54" s="2">
        <v>1982</v>
      </c>
      <c r="G54" s="18">
        <v>3.0971527776273433E-2</v>
      </c>
      <c r="H54" s="5">
        <v>13.453216440483937</v>
      </c>
      <c r="I54" s="10">
        <v>3.0971527776273433E-3</v>
      </c>
      <c r="J54" s="4" t="s">
        <v>276</v>
      </c>
      <c r="K54" s="2">
        <v>1</v>
      </c>
    </row>
    <row r="55" spans="1:11" x14ac:dyDescent="0.25">
      <c r="A55" s="13">
        <v>53</v>
      </c>
      <c r="B55" s="1">
        <v>884</v>
      </c>
      <c r="C55" t="s">
        <v>91</v>
      </c>
      <c r="D55" s="2" t="s">
        <v>15</v>
      </c>
      <c r="E55" s="3" t="s">
        <v>45</v>
      </c>
      <c r="F55" s="2">
        <v>1976</v>
      </c>
      <c r="G55" s="18">
        <v>3.099467592255678E-2</v>
      </c>
      <c r="H55" s="5">
        <v>13.443169004500932</v>
      </c>
      <c r="I55" s="10">
        <v>3.0994675922556779E-3</v>
      </c>
      <c r="J55" s="4" t="s">
        <v>268</v>
      </c>
      <c r="K55" s="2">
        <v>7</v>
      </c>
    </row>
    <row r="56" spans="1:11" x14ac:dyDescent="0.25">
      <c r="A56" s="13">
        <v>54</v>
      </c>
      <c r="B56" s="1">
        <v>831</v>
      </c>
      <c r="C56" t="s">
        <v>92</v>
      </c>
      <c r="D56" s="2" t="s">
        <v>15</v>
      </c>
      <c r="E56" s="3" t="s">
        <v>93</v>
      </c>
      <c r="F56" s="2">
        <v>1985</v>
      </c>
      <c r="G56" s="18">
        <v>3.1121990738029126E-2</v>
      </c>
      <c r="H56" s="5">
        <v>13.388175267256477</v>
      </c>
      <c r="I56" s="10">
        <v>3.1121990738029125E-3</v>
      </c>
      <c r="J56" s="4" t="s">
        <v>270</v>
      </c>
      <c r="K56" s="2">
        <v>8</v>
      </c>
    </row>
    <row r="57" spans="1:11" x14ac:dyDescent="0.25">
      <c r="A57" s="13">
        <v>55</v>
      </c>
      <c r="B57" s="1">
        <v>836</v>
      </c>
      <c r="C57" t="s">
        <v>94</v>
      </c>
      <c r="D57" s="2" t="s">
        <v>15</v>
      </c>
      <c r="E57" s="3" t="s">
        <v>95</v>
      </c>
      <c r="F57" s="2">
        <v>1964</v>
      </c>
      <c r="G57" s="18">
        <v>3.1168287037871778E-2</v>
      </c>
      <c r="H57" s="5">
        <v>13.368288932926786</v>
      </c>
      <c r="I57" s="10">
        <v>3.1168287037871777E-3</v>
      </c>
      <c r="J57" s="4" t="s">
        <v>269</v>
      </c>
      <c r="K57" s="2">
        <v>4</v>
      </c>
    </row>
    <row r="58" spans="1:11" x14ac:dyDescent="0.25">
      <c r="A58" s="13">
        <v>56</v>
      </c>
      <c r="B58" s="1">
        <v>805</v>
      </c>
      <c r="C58" t="s">
        <v>96</v>
      </c>
      <c r="D58" s="2" t="s">
        <v>15</v>
      </c>
      <c r="E58" s="3" t="s">
        <v>41</v>
      </c>
      <c r="F58" s="2">
        <v>1984</v>
      </c>
      <c r="G58" s="18">
        <v>3.1399768515257165E-2</v>
      </c>
      <c r="H58" s="5">
        <v>13.269736891984032</v>
      </c>
      <c r="I58" s="10">
        <v>3.1399768515257163E-3</v>
      </c>
      <c r="J58" s="4" t="s">
        <v>270</v>
      </c>
      <c r="K58" s="2">
        <v>9</v>
      </c>
    </row>
    <row r="59" spans="1:11" x14ac:dyDescent="0.25">
      <c r="A59" s="13">
        <v>57</v>
      </c>
      <c r="B59" s="1">
        <v>6</v>
      </c>
      <c r="C59" t="s">
        <v>97</v>
      </c>
      <c r="D59" s="2" t="s">
        <v>15</v>
      </c>
      <c r="E59" s="3" t="s">
        <v>16</v>
      </c>
      <c r="F59" s="2">
        <v>2006</v>
      </c>
      <c r="G59" s="18">
        <v>3.1480787038162816E-2</v>
      </c>
      <c r="H59" s="5">
        <v>13.235586078631371</v>
      </c>
      <c r="I59" s="10">
        <v>3.1480787038162816E-3</v>
      </c>
      <c r="J59" s="4" t="s">
        <v>273</v>
      </c>
      <c r="K59" s="2">
        <v>2</v>
      </c>
    </row>
    <row r="60" spans="1:11" x14ac:dyDescent="0.25">
      <c r="A60" s="13">
        <v>58</v>
      </c>
      <c r="B60" s="1">
        <v>958</v>
      </c>
      <c r="C60" t="s">
        <v>98</v>
      </c>
      <c r="D60" s="2" t="s">
        <v>58</v>
      </c>
      <c r="E60" s="3" t="s">
        <v>16</v>
      </c>
      <c r="F60" s="2">
        <v>2002</v>
      </c>
      <c r="G60" s="18">
        <v>3.1631249999918509E-2</v>
      </c>
      <c r="H60" s="5">
        <v>13.172627280545035</v>
      </c>
      <c r="I60" s="10">
        <v>3.1631249999918508E-3</v>
      </c>
      <c r="J60" s="4" t="s">
        <v>277</v>
      </c>
      <c r="K60" s="2">
        <v>1</v>
      </c>
    </row>
    <row r="61" spans="1:11" x14ac:dyDescent="0.25">
      <c r="A61" s="13">
        <v>59</v>
      </c>
      <c r="B61" s="1">
        <v>840</v>
      </c>
      <c r="C61" t="s">
        <v>99</v>
      </c>
      <c r="D61" s="2" t="s">
        <v>15</v>
      </c>
      <c r="E61" s="3" t="s">
        <v>95</v>
      </c>
      <c r="F61" s="2">
        <v>1971</v>
      </c>
      <c r="G61" s="18">
        <v>3.1839583331020549E-2</v>
      </c>
      <c r="H61" s="5">
        <v>13.086435910130715</v>
      </c>
      <c r="I61" s="10">
        <v>3.1839583331020548E-3</v>
      </c>
      <c r="J61" s="4" t="s">
        <v>271</v>
      </c>
      <c r="K61" s="2">
        <v>4</v>
      </c>
    </row>
    <row r="62" spans="1:11" x14ac:dyDescent="0.25">
      <c r="A62" s="13">
        <v>60</v>
      </c>
      <c r="B62" s="1">
        <v>816</v>
      </c>
      <c r="C62" t="s">
        <v>100</v>
      </c>
      <c r="D62" s="2" t="s">
        <v>15</v>
      </c>
      <c r="E62" s="3" t="s">
        <v>101</v>
      </c>
      <c r="F62" s="2">
        <v>1957</v>
      </c>
      <c r="G62" s="18">
        <v>3.1955324069713242E-2</v>
      </c>
      <c r="H62" s="5">
        <v>13.039037431060725</v>
      </c>
      <c r="I62" s="10">
        <v>3.1955324069713243E-3</v>
      </c>
      <c r="J62" s="4" t="s">
        <v>278</v>
      </c>
      <c r="K62" s="2">
        <v>1</v>
      </c>
    </row>
    <row r="63" spans="1:11" x14ac:dyDescent="0.25">
      <c r="A63" s="13">
        <v>61</v>
      </c>
      <c r="B63" s="1">
        <v>921</v>
      </c>
      <c r="C63" t="s">
        <v>102</v>
      </c>
      <c r="D63" s="2" t="s">
        <v>15</v>
      </c>
      <c r="E63" s="3" t="s">
        <v>20</v>
      </c>
      <c r="F63" s="2">
        <v>1983</v>
      </c>
      <c r="G63" s="18">
        <v>3.2152083331311587E-2</v>
      </c>
      <c r="H63" s="5">
        <v>12.959243181013163</v>
      </c>
      <c r="I63" s="10">
        <v>3.2152083331311587E-3</v>
      </c>
      <c r="J63" s="4" t="s">
        <v>270</v>
      </c>
      <c r="K63" s="2">
        <v>10</v>
      </c>
    </row>
    <row r="64" spans="1:11" x14ac:dyDescent="0.25">
      <c r="A64" s="13">
        <v>62</v>
      </c>
      <c r="B64" s="1">
        <v>901</v>
      </c>
      <c r="C64" t="s">
        <v>103</v>
      </c>
      <c r="D64" s="2" t="s">
        <v>15</v>
      </c>
      <c r="E64" s="3" t="s">
        <v>104</v>
      </c>
      <c r="F64" s="2">
        <v>1960</v>
      </c>
      <c r="G64" s="18">
        <v>3.2267824070004281E-2</v>
      </c>
      <c r="H64" s="5">
        <v>12.912759960594746</v>
      </c>
      <c r="I64" s="10">
        <v>3.2267824070004282E-3</v>
      </c>
      <c r="J64" s="4" t="s">
        <v>278</v>
      </c>
      <c r="K64" s="2">
        <v>2</v>
      </c>
    </row>
    <row r="65" spans="1:11" x14ac:dyDescent="0.25">
      <c r="A65" s="13">
        <v>63</v>
      </c>
      <c r="B65" s="1">
        <v>912</v>
      </c>
      <c r="C65" t="s">
        <v>105</v>
      </c>
      <c r="D65" s="2" t="s">
        <v>15</v>
      </c>
      <c r="E65" s="3" t="s">
        <v>106</v>
      </c>
      <c r="F65" s="2">
        <v>1965</v>
      </c>
      <c r="G65" s="18">
        <v>3.2290972223563585E-2</v>
      </c>
      <c r="H65" s="5">
        <v>12.903503300610252</v>
      </c>
      <c r="I65" s="10">
        <v>3.2290972223563584E-3</v>
      </c>
      <c r="J65" s="4" t="s">
        <v>269</v>
      </c>
      <c r="K65" s="2">
        <v>5</v>
      </c>
    </row>
    <row r="66" spans="1:11" x14ac:dyDescent="0.25">
      <c r="A66" s="13">
        <v>64</v>
      </c>
      <c r="B66" s="1">
        <v>883</v>
      </c>
      <c r="C66" t="s">
        <v>107</v>
      </c>
      <c r="D66" s="2" t="s">
        <v>15</v>
      </c>
      <c r="E66" s="3" t="s">
        <v>49</v>
      </c>
      <c r="F66" s="2">
        <v>1993</v>
      </c>
      <c r="G66" s="18">
        <v>3.2406712962256279E-2</v>
      </c>
      <c r="H66" s="5">
        <v>12.857418373531234</v>
      </c>
      <c r="I66" s="10">
        <v>3.2406712962256279E-3</v>
      </c>
      <c r="J66" s="4" t="s">
        <v>267</v>
      </c>
      <c r="K66" s="2">
        <v>6</v>
      </c>
    </row>
    <row r="67" spans="1:11" x14ac:dyDescent="0.25">
      <c r="A67" s="13">
        <v>65</v>
      </c>
      <c r="B67" s="1">
        <v>979</v>
      </c>
      <c r="C67" t="s">
        <v>108</v>
      </c>
      <c r="D67" s="2" t="s">
        <v>15</v>
      </c>
      <c r="E67" s="3" t="s">
        <v>38</v>
      </c>
      <c r="F67" s="2">
        <v>1999</v>
      </c>
      <c r="G67" s="18">
        <v>3.269606481626397E-2</v>
      </c>
      <c r="H67" s="5">
        <v>12.743633492535915</v>
      </c>
      <c r="I67" s="10">
        <v>3.2696064816263972E-3</v>
      </c>
      <c r="J67" s="4" t="s">
        <v>264</v>
      </c>
      <c r="K67" s="2">
        <v>6</v>
      </c>
    </row>
    <row r="68" spans="1:11" x14ac:dyDescent="0.25">
      <c r="A68" s="13">
        <v>66</v>
      </c>
      <c r="B68" s="1">
        <v>794</v>
      </c>
      <c r="C68" t="s">
        <v>109</v>
      </c>
      <c r="D68" s="2" t="s">
        <v>15</v>
      </c>
      <c r="E68" s="3" t="s">
        <v>110</v>
      </c>
      <c r="F68" s="2">
        <v>1959</v>
      </c>
      <c r="G68" s="18">
        <v>3.2777083331893664E-2</v>
      </c>
      <c r="H68" s="5">
        <v>12.712133732205212</v>
      </c>
      <c r="I68" s="10">
        <v>3.2777083331893666E-3</v>
      </c>
      <c r="J68" s="4" t="s">
        <v>278</v>
      </c>
      <c r="K68" s="2">
        <v>3</v>
      </c>
    </row>
    <row r="69" spans="1:11" x14ac:dyDescent="0.25">
      <c r="A69" s="13">
        <v>67</v>
      </c>
      <c r="B69" s="1">
        <v>7</v>
      </c>
      <c r="C69" t="s">
        <v>111</v>
      </c>
      <c r="D69" s="2" t="s">
        <v>15</v>
      </c>
      <c r="E69" s="3" t="s">
        <v>80</v>
      </c>
      <c r="F69" s="2">
        <v>1982</v>
      </c>
      <c r="G69" s="18">
        <v>3.2858101847523358E-2</v>
      </c>
      <c r="H69" s="5">
        <v>12.680789310356113</v>
      </c>
      <c r="I69" s="10">
        <v>3.2858101847523359E-3</v>
      </c>
      <c r="J69" s="4" t="s">
        <v>270</v>
      </c>
      <c r="K69" s="2">
        <v>11</v>
      </c>
    </row>
    <row r="70" spans="1:11" x14ac:dyDescent="0.25">
      <c r="A70" s="13">
        <v>68</v>
      </c>
      <c r="B70" s="1">
        <v>947</v>
      </c>
      <c r="C70" t="s">
        <v>112</v>
      </c>
      <c r="D70" s="2" t="s">
        <v>15</v>
      </c>
      <c r="E70" s="3" t="s">
        <v>56</v>
      </c>
      <c r="F70" s="2">
        <v>1984</v>
      </c>
      <c r="G70" s="18">
        <v>3.2939120370429009E-2</v>
      </c>
      <c r="H70" s="5">
        <v>12.649599077962259</v>
      </c>
      <c r="I70" s="10">
        <v>3.2939120370429008E-3</v>
      </c>
      <c r="J70" s="4" t="s">
        <v>270</v>
      </c>
      <c r="K70" s="2">
        <v>12</v>
      </c>
    </row>
    <row r="71" spans="1:11" x14ac:dyDescent="0.25">
      <c r="A71" s="13">
        <v>69</v>
      </c>
      <c r="B71" s="1">
        <v>854</v>
      </c>
      <c r="C71" t="s">
        <v>113</v>
      </c>
      <c r="D71" s="2" t="s">
        <v>15</v>
      </c>
      <c r="E71" s="3" t="s">
        <v>38</v>
      </c>
      <c r="F71" s="2">
        <v>1979</v>
      </c>
      <c r="G71" s="18">
        <v>3.3216898147657048E-2</v>
      </c>
      <c r="H71" s="5">
        <v>12.543816247215011</v>
      </c>
      <c r="I71" s="10">
        <v>3.3216898147657046E-3</v>
      </c>
      <c r="J71" s="4" t="s">
        <v>265</v>
      </c>
      <c r="K71" s="2">
        <v>8</v>
      </c>
    </row>
    <row r="72" spans="1:11" x14ac:dyDescent="0.25">
      <c r="A72" s="13">
        <v>70</v>
      </c>
      <c r="B72" s="1">
        <v>934</v>
      </c>
      <c r="C72" t="s">
        <v>114</v>
      </c>
      <c r="D72" s="2" t="s">
        <v>15</v>
      </c>
      <c r="E72" s="3" t="s">
        <v>85</v>
      </c>
      <c r="F72" s="2">
        <v>1972</v>
      </c>
      <c r="G72" s="18">
        <v>3.3390509255696088E-2</v>
      </c>
      <c r="H72" s="5">
        <v>12.478595743357447</v>
      </c>
      <c r="I72" s="10">
        <v>3.3390509255696089E-3</v>
      </c>
      <c r="J72" s="4" t="s">
        <v>268</v>
      </c>
      <c r="K72" s="2">
        <v>8</v>
      </c>
    </row>
    <row r="73" spans="1:11" x14ac:dyDescent="0.25">
      <c r="A73" s="13">
        <v>71</v>
      </c>
      <c r="B73" s="1">
        <v>850</v>
      </c>
      <c r="C73" t="s">
        <v>115</v>
      </c>
      <c r="D73" s="2" t="s">
        <v>15</v>
      </c>
      <c r="E73" s="3" t="s">
        <v>18</v>
      </c>
      <c r="F73" s="2">
        <v>1958</v>
      </c>
      <c r="G73" s="18">
        <v>3.340208333247574E-2</v>
      </c>
      <c r="H73" s="5">
        <v>12.47427181470311</v>
      </c>
      <c r="I73" s="10">
        <v>3.340208333247574E-3</v>
      </c>
      <c r="J73" s="4" t="s">
        <v>278</v>
      </c>
      <c r="K73" s="2">
        <v>4</v>
      </c>
    </row>
    <row r="74" spans="1:11" x14ac:dyDescent="0.25">
      <c r="A74" s="13">
        <v>72</v>
      </c>
      <c r="B74" s="1">
        <v>955</v>
      </c>
      <c r="C74" t="s">
        <v>116</v>
      </c>
      <c r="D74" s="2" t="s">
        <v>15</v>
      </c>
      <c r="E74" s="3" t="s">
        <v>16</v>
      </c>
      <c r="F74" s="2">
        <v>1988</v>
      </c>
      <c r="G74" s="18">
        <v>3.3494675924885087E-2</v>
      </c>
      <c r="H74" s="5">
        <v>12.439787971111597</v>
      </c>
      <c r="I74" s="10">
        <v>3.3494675924885088E-3</v>
      </c>
      <c r="J74" s="4" t="s">
        <v>266</v>
      </c>
      <c r="K74" s="2">
        <v>7</v>
      </c>
    </row>
    <row r="75" spans="1:11" x14ac:dyDescent="0.25">
      <c r="A75" s="13">
        <v>73</v>
      </c>
      <c r="B75" s="1">
        <v>965</v>
      </c>
      <c r="C75" t="s">
        <v>117</v>
      </c>
      <c r="D75" s="2" t="s">
        <v>58</v>
      </c>
      <c r="E75" s="3" t="s">
        <v>16</v>
      </c>
      <c r="F75" s="2">
        <v>2001</v>
      </c>
      <c r="G75" s="18">
        <v>3.3575694440514781E-2</v>
      </c>
      <c r="H75" s="5">
        <v>12.409770627525354</v>
      </c>
      <c r="I75" s="10">
        <v>3.3575694440514782E-3</v>
      </c>
      <c r="J75" s="4" t="s">
        <v>279</v>
      </c>
      <c r="K75" s="2">
        <v>1</v>
      </c>
    </row>
    <row r="76" spans="1:11" x14ac:dyDescent="0.25">
      <c r="A76" s="13">
        <v>74</v>
      </c>
      <c r="B76" s="1">
        <v>808</v>
      </c>
      <c r="C76" t="s">
        <v>118</v>
      </c>
      <c r="D76" s="2" t="s">
        <v>58</v>
      </c>
      <c r="E76" s="3" t="s">
        <v>119</v>
      </c>
      <c r="F76" s="2">
        <v>1983</v>
      </c>
      <c r="G76" s="18">
        <v>3.3598842594074085E-2</v>
      </c>
      <c r="H76" s="5">
        <v>12.401220830748356</v>
      </c>
      <c r="I76" s="10">
        <v>3.3598842594074084E-3</v>
      </c>
      <c r="J76" s="4" t="s">
        <v>276</v>
      </c>
      <c r="K76" s="2">
        <v>2</v>
      </c>
    </row>
    <row r="77" spans="1:11" x14ac:dyDescent="0.25">
      <c r="A77" s="13">
        <v>75</v>
      </c>
      <c r="B77" s="1">
        <v>868</v>
      </c>
      <c r="C77" t="s">
        <v>120</v>
      </c>
      <c r="D77" s="2" t="s">
        <v>15</v>
      </c>
      <c r="E77" s="3" t="s">
        <v>49</v>
      </c>
      <c r="F77" s="2">
        <v>1997</v>
      </c>
      <c r="G77" s="18">
        <v>3.3621990740357433E-2</v>
      </c>
      <c r="H77" s="5">
        <v>12.392682809424779</v>
      </c>
      <c r="I77" s="10">
        <v>3.3621990740357434E-3</v>
      </c>
      <c r="J77" s="4" t="s">
        <v>264</v>
      </c>
      <c r="K77" s="2">
        <v>7</v>
      </c>
    </row>
    <row r="78" spans="1:11" x14ac:dyDescent="0.25">
      <c r="A78" s="13">
        <v>76</v>
      </c>
      <c r="B78" s="1">
        <v>880</v>
      </c>
      <c r="C78" t="s">
        <v>121</v>
      </c>
      <c r="D78" s="2" t="s">
        <v>58</v>
      </c>
      <c r="E78" s="3" t="s">
        <v>49</v>
      </c>
      <c r="F78" s="2">
        <v>1996</v>
      </c>
      <c r="G78" s="18">
        <v>3.364513888664078E-2</v>
      </c>
      <c r="H78" s="5">
        <v>12.384156536566101</v>
      </c>
      <c r="I78" s="10">
        <v>3.3645138886640781E-3</v>
      </c>
      <c r="J78" s="4" t="s">
        <v>274</v>
      </c>
      <c r="K78" s="2">
        <v>2</v>
      </c>
    </row>
    <row r="79" spans="1:11" x14ac:dyDescent="0.25">
      <c r="A79" s="13">
        <v>77</v>
      </c>
      <c r="B79" s="1">
        <v>969</v>
      </c>
      <c r="C79" t="s">
        <v>122</v>
      </c>
      <c r="D79" s="2" t="s">
        <v>15</v>
      </c>
      <c r="E79" s="3" t="s">
        <v>38</v>
      </c>
      <c r="F79" s="2">
        <v>1993</v>
      </c>
      <c r="G79" s="18">
        <v>3.3853472217742819E-2</v>
      </c>
      <c r="H79" s="5">
        <v>12.307944779982982</v>
      </c>
      <c r="I79" s="10">
        <v>3.385347221774282E-3</v>
      </c>
      <c r="J79" s="4" t="s">
        <v>267</v>
      </c>
      <c r="K79" s="2">
        <v>7</v>
      </c>
    </row>
    <row r="80" spans="1:11" x14ac:dyDescent="0.25">
      <c r="A80" s="13">
        <v>78</v>
      </c>
      <c r="B80" s="1">
        <v>800</v>
      </c>
      <c r="C80" t="s">
        <v>123</v>
      </c>
      <c r="D80" s="2" t="s">
        <v>15</v>
      </c>
      <c r="E80" s="3" t="s">
        <v>80</v>
      </c>
      <c r="F80" s="2">
        <v>1968</v>
      </c>
      <c r="G80" s="18">
        <v>3.3911342594365124E-2</v>
      </c>
      <c r="H80" s="5">
        <v>12.286941028866904</v>
      </c>
      <c r="I80" s="10">
        <v>3.3911342594365123E-3</v>
      </c>
      <c r="J80" s="4" t="s">
        <v>271</v>
      </c>
      <c r="K80" s="2">
        <v>5</v>
      </c>
    </row>
    <row r="81" spans="1:11" x14ac:dyDescent="0.25">
      <c r="A81" s="13">
        <v>79</v>
      </c>
      <c r="B81" s="1">
        <v>894</v>
      </c>
      <c r="C81" t="s">
        <v>124</v>
      </c>
      <c r="D81" s="2" t="s">
        <v>15</v>
      </c>
      <c r="E81" s="3" t="s">
        <v>45</v>
      </c>
      <c r="F81" s="2">
        <v>1973</v>
      </c>
      <c r="G81" s="18">
        <v>3.3946064810152166E-2</v>
      </c>
      <c r="H81" s="5">
        <v>12.274373156268034</v>
      </c>
      <c r="I81" s="10">
        <v>3.3946064810152165E-3</v>
      </c>
      <c r="J81" s="4" t="s">
        <v>268</v>
      </c>
      <c r="K81" s="2">
        <v>9</v>
      </c>
    </row>
    <row r="82" spans="1:11" x14ac:dyDescent="0.25">
      <c r="A82" s="13">
        <v>80</v>
      </c>
      <c r="B82" s="1">
        <v>928</v>
      </c>
      <c r="C82" t="s">
        <v>125</v>
      </c>
      <c r="D82" s="2" t="s">
        <v>58</v>
      </c>
      <c r="E82" s="3" t="s">
        <v>22</v>
      </c>
      <c r="F82" s="2">
        <v>1995</v>
      </c>
      <c r="G82" s="18">
        <v>3.400393518677447E-2</v>
      </c>
      <c r="H82" s="5">
        <v>12.253483732927636</v>
      </c>
      <c r="I82" s="10">
        <v>3.4003935186774472E-3</v>
      </c>
      <c r="J82" s="4" t="s">
        <v>274</v>
      </c>
      <c r="K82" s="2">
        <v>3</v>
      </c>
    </row>
    <row r="83" spans="1:11" x14ac:dyDescent="0.25">
      <c r="A83" s="13">
        <v>81</v>
      </c>
      <c r="B83" s="1">
        <v>886</v>
      </c>
      <c r="C83" t="s">
        <v>126</v>
      </c>
      <c r="D83" s="2" t="s">
        <v>15</v>
      </c>
      <c r="E83" s="3" t="s">
        <v>45</v>
      </c>
      <c r="F83" s="2">
        <v>1961</v>
      </c>
      <c r="G83" s="18">
        <v>3.4027083333057817E-2</v>
      </c>
      <c r="H83" s="5">
        <v>12.245147860259559</v>
      </c>
      <c r="I83" s="10">
        <v>3.4027083333057818E-3</v>
      </c>
      <c r="J83" s="4" t="s">
        <v>278</v>
      </c>
      <c r="K83" s="2">
        <v>5</v>
      </c>
    </row>
    <row r="84" spans="1:11" x14ac:dyDescent="0.25">
      <c r="A84" s="13">
        <v>82</v>
      </c>
      <c r="B84" s="1">
        <v>914</v>
      </c>
      <c r="C84" t="s">
        <v>127</v>
      </c>
      <c r="D84" s="2" t="s">
        <v>15</v>
      </c>
      <c r="E84" s="3" t="s">
        <v>45</v>
      </c>
      <c r="F84" s="2">
        <v>1968</v>
      </c>
      <c r="G84" s="18">
        <v>3.4050231479341164E-2</v>
      </c>
      <c r="H84" s="5">
        <v>12.236823321435132</v>
      </c>
      <c r="I84" s="10">
        <v>3.4050231479341164E-3</v>
      </c>
      <c r="J84" s="4" t="s">
        <v>271</v>
      </c>
      <c r="K84" s="2">
        <v>6</v>
      </c>
    </row>
    <row r="85" spans="1:11" x14ac:dyDescent="0.25">
      <c r="A85" s="13">
        <v>83</v>
      </c>
      <c r="B85" s="1">
        <v>848</v>
      </c>
      <c r="C85" t="s">
        <v>128</v>
      </c>
      <c r="D85" s="2" t="s">
        <v>15</v>
      </c>
      <c r="E85" s="3" t="s">
        <v>129</v>
      </c>
      <c r="F85" s="2">
        <v>1982</v>
      </c>
      <c r="G85" s="18">
        <v>3.4073379625624511E-2</v>
      </c>
      <c r="H85" s="5">
        <v>12.228510093355021</v>
      </c>
      <c r="I85" s="10">
        <v>3.4073379625624511E-3</v>
      </c>
      <c r="J85" s="4" t="s">
        <v>270</v>
      </c>
      <c r="K85" s="2">
        <v>13</v>
      </c>
    </row>
    <row r="86" spans="1:11" x14ac:dyDescent="0.25">
      <c r="A86" s="13">
        <v>84</v>
      </c>
      <c r="B86" s="1">
        <v>968</v>
      </c>
      <c r="C86" t="s">
        <v>130</v>
      </c>
      <c r="D86" s="2" t="s">
        <v>15</v>
      </c>
      <c r="E86" s="3" t="s">
        <v>131</v>
      </c>
      <c r="F86" s="2">
        <v>1958</v>
      </c>
      <c r="G86" s="18">
        <v>3.4096527779183816E-2</v>
      </c>
      <c r="H86" s="5">
        <v>12.22020815037491</v>
      </c>
      <c r="I86" s="10">
        <v>3.4096527779183816E-3</v>
      </c>
      <c r="J86" s="4" t="s">
        <v>278</v>
      </c>
      <c r="K86" s="2">
        <v>6</v>
      </c>
    </row>
    <row r="87" spans="1:11" x14ac:dyDescent="0.25">
      <c r="A87" s="13">
        <v>85</v>
      </c>
      <c r="B87" s="1">
        <v>878</v>
      </c>
      <c r="C87" t="s">
        <v>132</v>
      </c>
      <c r="D87" s="2" t="s">
        <v>15</v>
      </c>
      <c r="E87" s="3" t="s">
        <v>49</v>
      </c>
      <c r="F87" s="2">
        <v>1974</v>
      </c>
      <c r="G87" s="18">
        <v>3.4131249994970858E-2</v>
      </c>
      <c r="H87" s="5">
        <v>12.207776355335985</v>
      </c>
      <c r="I87" s="10">
        <v>3.4131249994970858E-3</v>
      </c>
      <c r="J87" s="4" t="s">
        <v>268</v>
      </c>
      <c r="K87" s="2">
        <v>10</v>
      </c>
    </row>
    <row r="88" spans="1:11" x14ac:dyDescent="0.25">
      <c r="A88" s="13">
        <v>86</v>
      </c>
      <c r="B88" s="1">
        <v>819</v>
      </c>
      <c r="C88" t="s">
        <v>133</v>
      </c>
      <c r="D88" s="2" t="s">
        <v>15</v>
      </c>
      <c r="E88" s="3" t="s">
        <v>101</v>
      </c>
      <c r="F88" s="2">
        <v>1977</v>
      </c>
      <c r="G88" s="18">
        <v>3.4304861110285856E-2</v>
      </c>
      <c r="H88" s="5">
        <v>12.145994858487699</v>
      </c>
      <c r="I88" s="10">
        <v>3.4304861110285856E-3</v>
      </c>
      <c r="J88" s="4" t="s">
        <v>265</v>
      </c>
      <c r="K88" s="2">
        <v>9</v>
      </c>
    </row>
    <row r="89" spans="1:11" x14ac:dyDescent="0.25">
      <c r="A89" s="13">
        <v>87</v>
      </c>
      <c r="B89" s="1">
        <v>996</v>
      </c>
      <c r="C89" t="s">
        <v>134</v>
      </c>
      <c r="D89" s="2" t="s">
        <v>15</v>
      </c>
      <c r="E89" s="3" t="s">
        <v>80</v>
      </c>
      <c r="F89" s="2">
        <v>1974</v>
      </c>
      <c r="G89" s="18">
        <v>3.4339583333348855E-2</v>
      </c>
      <c r="H89" s="5">
        <v>12.133713523018237</v>
      </c>
      <c r="I89" s="10">
        <v>3.4339583333348857E-3</v>
      </c>
      <c r="J89" s="4" t="s">
        <v>268</v>
      </c>
      <c r="K89" s="2">
        <v>11</v>
      </c>
    </row>
    <row r="90" spans="1:11" x14ac:dyDescent="0.25">
      <c r="A90" s="13">
        <v>88</v>
      </c>
      <c r="B90" s="1">
        <v>846</v>
      </c>
      <c r="C90" t="s">
        <v>135</v>
      </c>
      <c r="D90" s="2" t="s">
        <v>58</v>
      </c>
      <c r="E90" s="3" t="s">
        <v>95</v>
      </c>
      <c r="F90" s="2">
        <v>1982</v>
      </c>
      <c r="G90" s="18">
        <v>3.4362731479632203E-2</v>
      </c>
      <c r="H90" s="5">
        <v>12.12553975558192</v>
      </c>
      <c r="I90" s="10">
        <v>3.4362731479632203E-3</v>
      </c>
      <c r="J90" s="4" t="s">
        <v>276</v>
      </c>
      <c r="K90" s="2">
        <v>3</v>
      </c>
    </row>
    <row r="91" spans="1:11" x14ac:dyDescent="0.25">
      <c r="A91" s="13">
        <v>89</v>
      </c>
      <c r="B91" s="1">
        <v>818</v>
      </c>
      <c r="C91" t="s">
        <v>136</v>
      </c>
      <c r="D91" s="2" t="s">
        <v>15</v>
      </c>
      <c r="E91" s="3" t="s">
        <v>101</v>
      </c>
      <c r="F91" s="2">
        <v>1965</v>
      </c>
      <c r="G91" s="18">
        <v>3.438587962591555E-2</v>
      </c>
      <c r="H91" s="5">
        <v>12.117376993102662</v>
      </c>
      <c r="I91" s="10">
        <v>3.438587962591555E-3</v>
      </c>
      <c r="J91" s="4" t="s">
        <v>269</v>
      </c>
      <c r="K91" s="2">
        <v>6</v>
      </c>
    </row>
    <row r="92" spans="1:11" x14ac:dyDescent="0.25">
      <c r="A92" s="13">
        <v>90</v>
      </c>
      <c r="B92" s="1">
        <v>8</v>
      </c>
      <c r="C92" t="s">
        <v>137</v>
      </c>
      <c r="D92" s="2" t="s">
        <v>15</v>
      </c>
      <c r="E92" s="3" t="s">
        <v>101</v>
      </c>
      <c r="F92" s="2">
        <v>1973</v>
      </c>
      <c r="G92" s="18">
        <v>3.4420601848978549E-2</v>
      </c>
      <c r="H92" s="5">
        <v>12.105153433830253</v>
      </c>
      <c r="I92" s="10">
        <v>3.4420601848978551E-3</v>
      </c>
      <c r="J92" s="4" t="s">
        <v>268</v>
      </c>
      <c r="K92" s="2">
        <v>12</v>
      </c>
    </row>
    <row r="93" spans="1:11" x14ac:dyDescent="0.25">
      <c r="A93" s="13">
        <v>91</v>
      </c>
      <c r="B93" s="1">
        <v>995</v>
      </c>
      <c r="C93" t="s">
        <v>138</v>
      </c>
      <c r="D93" s="2" t="s">
        <v>15</v>
      </c>
      <c r="E93" s="3" t="s">
        <v>106</v>
      </c>
      <c r="F93" s="2">
        <v>1988</v>
      </c>
      <c r="G93" s="18">
        <v>3.4594212964293547E-2</v>
      </c>
      <c r="H93" s="5">
        <v>12.044403701183478</v>
      </c>
      <c r="I93" s="10">
        <v>3.4594212964293549E-3</v>
      </c>
      <c r="J93" s="4" t="s">
        <v>266</v>
      </c>
      <c r="K93" s="2">
        <v>8</v>
      </c>
    </row>
    <row r="94" spans="1:11" x14ac:dyDescent="0.25">
      <c r="A94" s="13">
        <v>92</v>
      </c>
      <c r="B94" s="1">
        <v>999</v>
      </c>
      <c r="C94" t="s">
        <v>139</v>
      </c>
      <c r="D94" s="2" t="s">
        <v>58</v>
      </c>
      <c r="E94" s="3" t="s">
        <v>140</v>
      </c>
      <c r="F94" s="2">
        <v>1993</v>
      </c>
      <c r="G94" s="18">
        <v>3.4605787033797242E-2</v>
      </c>
      <c r="H94" s="5">
        <v>12.040375393275559</v>
      </c>
      <c r="I94" s="10">
        <v>3.460578703379724E-3</v>
      </c>
      <c r="J94" s="4" t="s">
        <v>274</v>
      </c>
      <c r="K94" s="2">
        <v>4</v>
      </c>
    </row>
    <row r="95" spans="1:11" x14ac:dyDescent="0.25">
      <c r="A95" s="13">
        <v>93</v>
      </c>
      <c r="B95" s="1">
        <v>970</v>
      </c>
      <c r="C95" t="s">
        <v>141</v>
      </c>
      <c r="D95" s="2" t="s">
        <v>15</v>
      </c>
      <c r="E95" s="3" t="s">
        <v>142</v>
      </c>
      <c r="F95" s="2">
        <v>1972</v>
      </c>
      <c r="G95" s="18">
        <v>3.470995370298624E-2</v>
      </c>
      <c r="H95" s="5">
        <v>12.004241498910991</v>
      </c>
      <c r="I95" s="10">
        <v>3.470995370298624E-3</v>
      </c>
      <c r="J95" s="4" t="s">
        <v>268</v>
      </c>
      <c r="K95" s="2">
        <v>13</v>
      </c>
    </row>
    <row r="96" spans="1:11" x14ac:dyDescent="0.25">
      <c r="A96" s="13">
        <v>94</v>
      </c>
      <c r="B96" s="1">
        <v>865</v>
      </c>
      <c r="C96" t="s">
        <v>143</v>
      </c>
      <c r="D96" s="2" t="s">
        <v>15</v>
      </c>
      <c r="E96" s="3" t="s">
        <v>49</v>
      </c>
      <c r="F96" s="2">
        <v>1996</v>
      </c>
      <c r="G96" s="18">
        <v>3.474467592604924E-2</v>
      </c>
      <c r="H96" s="5">
        <v>11.992245014847809</v>
      </c>
      <c r="I96" s="10">
        <v>3.4744675926049241E-3</v>
      </c>
      <c r="J96" s="4" t="s">
        <v>267</v>
      </c>
      <c r="K96" s="2">
        <v>8</v>
      </c>
    </row>
    <row r="97" spans="1:11" x14ac:dyDescent="0.25">
      <c r="A97" s="13">
        <v>95</v>
      </c>
      <c r="B97" s="1">
        <v>806</v>
      </c>
      <c r="C97" t="s">
        <v>144</v>
      </c>
      <c r="D97" s="2" t="s">
        <v>15</v>
      </c>
      <c r="E97" s="3" t="s">
        <v>41</v>
      </c>
      <c r="F97" s="2">
        <v>1965</v>
      </c>
      <c r="G97" s="18">
        <v>3.4976157403434627E-2</v>
      </c>
      <c r="H97" s="5">
        <v>11.912877159734832</v>
      </c>
      <c r="I97" s="10">
        <v>3.4976157403434627E-3</v>
      </c>
      <c r="J97" s="4" t="s">
        <v>269</v>
      </c>
      <c r="K97" s="2">
        <v>7</v>
      </c>
    </row>
    <row r="98" spans="1:11" x14ac:dyDescent="0.25">
      <c r="A98" s="13">
        <v>96</v>
      </c>
      <c r="B98" s="1">
        <v>951</v>
      </c>
      <c r="C98" t="s">
        <v>145</v>
      </c>
      <c r="D98" s="2" t="s">
        <v>58</v>
      </c>
      <c r="E98" s="3" t="s">
        <v>29</v>
      </c>
      <c r="F98" s="2">
        <v>1965</v>
      </c>
      <c r="G98" s="18">
        <v>3.5022453703277279E-2</v>
      </c>
      <c r="H98" s="5">
        <v>11.897129487180289</v>
      </c>
      <c r="I98" s="10">
        <v>3.5022453703277279E-3</v>
      </c>
      <c r="J98" s="4" t="s">
        <v>280</v>
      </c>
      <c r="K98" s="2">
        <v>1</v>
      </c>
    </row>
    <row r="99" spans="1:11" x14ac:dyDescent="0.25">
      <c r="A99" s="13">
        <v>97</v>
      </c>
      <c r="B99" s="1">
        <v>832</v>
      </c>
      <c r="C99" t="s">
        <v>146</v>
      </c>
      <c r="D99" s="2" t="s">
        <v>58</v>
      </c>
      <c r="E99" s="3" t="s">
        <v>80</v>
      </c>
      <c r="F99" s="2">
        <v>2002</v>
      </c>
      <c r="G99" s="18">
        <v>3.5242361111158971E-2</v>
      </c>
      <c r="H99" s="5">
        <v>11.822893061916199</v>
      </c>
      <c r="I99" s="10">
        <v>3.5242361111158969E-3</v>
      </c>
      <c r="J99" s="4" t="s">
        <v>277</v>
      </c>
      <c r="K99" s="2">
        <v>2</v>
      </c>
    </row>
    <row r="100" spans="1:11" x14ac:dyDescent="0.25">
      <c r="A100" s="13">
        <v>98</v>
      </c>
      <c r="B100" s="1">
        <v>908</v>
      </c>
      <c r="C100" t="s">
        <v>147</v>
      </c>
      <c r="D100" s="2" t="s">
        <v>15</v>
      </c>
      <c r="E100" s="3" t="s">
        <v>106</v>
      </c>
      <c r="F100" s="2">
        <v>1962</v>
      </c>
      <c r="G100" s="18">
        <v>3.531180555728497E-2</v>
      </c>
      <c r="H100" s="5">
        <v>11.799642076945753</v>
      </c>
      <c r="I100" s="10">
        <v>3.5311805557284972E-3</v>
      </c>
      <c r="J100" s="4" t="s">
        <v>269</v>
      </c>
      <c r="K100" s="2">
        <v>8</v>
      </c>
    </row>
    <row r="101" spans="1:11" x14ac:dyDescent="0.25">
      <c r="A101" s="13">
        <v>99</v>
      </c>
      <c r="B101" s="1">
        <v>967</v>
      </c>
      <c r="C101" t="s">
        <v>148</v>
      </c>
      <c r="D101" s="2" t="s">
        <v>15</v>
      </c>
      <c r="E101" s="3" t="s">
        <v>16</v>
      </c>
      <c r="F101" s="2">
        <v>1997</v>
      </c>
      <c r="G101" s="18">
        <v>3.5369675926631317E-2</v>
      </c>
      <c r="H101" s="5">
        <v>11.780336001126344</v>
      </c>
      <c r="I101" s="10">
        <v>3.5369675926631315E-3</v>
      </c>
      <c r="J101" s="4" t="s">
        <v>264</v>
      </c>
      <c r="K101" s="2">
        <v>8</v>
      </c>
    </row>
    <row r="102" spans="1:11" x14ac:dyDescent="0.25">
      <c r="A102" s="13">
        <v>100</v>
      </c>
      <c r="B102" s="1">
        <v>810</v>
      </c>
      <c r="C102" t="s">
        <v>149</v>
      </c>
      <c r="D102" s="2" t="s">
        <v>58</v>
      </c>
      <c r="E102" s="3" t="s">
        <v>101</v>
      </c>
      <c r="F102" s="2">
        <v>1989</v>
      </c>
      <c r="G102" s="18">
        <v>3.5508564811607357E-2</v>
      </c>
      <c r="H102" s="5">
        <v>11.734258167777677</v>
      </c>
      <c r="I102" s="10">
        <v>3.5508564811607356E-3</v>
      </c>
      <c r="J102" s="4" t="s">
        <v>281</v>
      </c>
      <c r="K102" s="2">
        <v>1</v>
      </c>
    </row>
    <row r="103" spans="1:11" x14ac:dyDescent="0.25">
      <c r="A103" s="13">
        <v>101</v>
      </c>
      <c r="B103" s="1">
        <v>814</v>
      </c>
      <c r="C103" t="s">
        <v>150</v>
      </c>
      <c r="D103" s="2" t="s">
        <v>15</v>
      </c>
      <c r="E103" s="3" t="s">
        <v>101</v>
      </c>
      <c r="F103" s="2">
        <v>1982</v>
      </c>
      <c r="G103" s="18">
        <v>3.552013888838701E-2</v>
      </c>
      <c r="H103" s="5">
        <v>11.730434612768141</v>
      </c>
      <c r="I103" s="10">
        <v>3.5520138888387011E-3</v>
      </c>
      <c r="J103" s="4" t="s">
        <v>270</v>
      </c>
      <c r="K103" s="2">
        <v>14</v>
      </c>
    </row>
    <row r="104" spans="1:11" x14ac:dyDescent="0.25">
      <c r="A104" s="13">
        <v>102</v>
      </c>
      <c r="B104" s="1">
        <v>907</v>
      </c>
      <c r="C104" t="s">
        <v>151</v>
      </c>
      <c r="D104" s="2" t="s">
        <v>58</v>
      </c>
      <c r="E104" s="3" t="s">
        <v>106</v>
      </c>
      <c r="F104" s="2">
        <v>1966</v>
      </c>
      <c r="G104" s="18">
        <v>3.5566435180953704E-2</v>
      </c>
      <c r="H104" s="5">
        <v>11.715165282850647</v>
      </c>
      <c r="I104" s="10">
        <v>3.5566435180953704E-3</v>
      </c>
      <c r="J104" s="4" t="s">
        <v>280</v>
      </c>
      <c r="K104" s="2">
        <v>2</v>
      </c>
    </row>
    <row r="105" spans="1:11" x14ac:dyDescent="0.25">
      <c r="A105" s="13">
        <v>103</v>
      </c>
      <c r="B105" s="1">
        <v>931</v>
      </c>
      <c r="C105" t="s">
        <v>152</v>
      </c>
      <c r="D105" s="2" t="s">
        <v>15</v>
      </c>
      <c r="E105" s="3" t="s">
        <v>22</v>
      </c>
      <c r="F105" s="2">
        <v>1971</v>
      </c>
      <c r="G105" s="18">
        <v>3.5601157404016703E-2</v>
      </c>
      <c r="H105" s="5">
        <v>11.703739345835318</v>
      </c>
      <c r="I105" s="10">
        <v>3.5601157404016705E-3</v>
      </c>
      <c r="J105" s="4" t="s">
        <v>271</v>
      </c>
      <c r="K105" s="2">
        <v>7</v>
      </c>
    </row>
    <row r="106" spans="1:11" x14ac:dyDescent="0.25">
      <c r="A106" s="13">
        <v>104</v>
      </c>
      <c r="B106" s="1">
        <v>815</v>
      </c>
      <c r="C106" t="s">
        <v>153</v>
      </c>
      <c r="D106" s="2" t="s">
        <v>15</v>
      </c>
      <c r="E106" s="3" t="s">
        <v>101</v>
      </c>
      <c r="F106" s="2">
        <v>1982</v>
      </c>
      <c r="G106" s="18">
        <v>3.5635879627079703E-2</v>
      </c>
      <c r="H106" s="5">
        <v>11.69233567480236</v>
      </c>
      <c r="I106" s="10">
        <v>3.5635879627079702E-3</v>
      </c>
      <c r="J106" s="4" t="s">
        <v>270</v>
      </c>
      <c r="K106" s="2">
        <v>15</v>
      </c>
    </row>
    <row r="107" spans="1:11" x14ac:dyDescent="0.25">
      <c r="A107" s="13">
        <v>105</v>
      </c>
      <c r="B107" s="1">
        <v>899</v>
      </c>
      <c r="C107" t="s">
        <v>154</v>
      </c>
      <c r="D107" s="2" t="s">
        <v>58</v>
      </c>
      <c r="E107" s="3" t="s">
        <v>45</v>
      </c>
      <c r="F107" s="2">
        <v>1977</v>
      </c>
      <c r="G107" s="18">
        <v>3.5670601850142702E-2</v>
      </c>
      <c r="H107" s="5">
        <v>11.680954204729792</v>
      </c>
      <c r="I107" s="10">
        <v>3.5670601850142703E-3</v>
      </c>
      <c r="J107" s="4" t="s">
        <v>275</v>
      </c>
      <c r="K107" s="2">
        <v>2</v>
      </c>
    </row>
    <row r="108" spans="1:11" x14ac:dyDescent="0.25">
      <c r="A108" s="13">
        <v>106</v>
      </c>
      <c r="B108" s="1">
        <v>903</v>
      </c>
      <c r="C108" t="s">
        <v>155</v>
      </c>
      <c r="D108" s="2" t="s">
        <v>15</v>
      </c>
      <c r="E108" s="3" t="s">
        <v>104</v>
      </c>
      <c r="F108" s="2">
        <v>1964</v>
      </c>
      <c r="G108" s="18">
        <v>3.569374999642605E-2</v>
      </c>
      <c r="H108" s="5">
        <v>11.673378860679719</v>
      </c>
      <c r="I108" s="10">
        <v>3.569374999642605E-3</v>
      </c>
      <c r="J108" s="4" t="s">
        <v>269</v>
      </c>
      <c r="K108" s="2">
        <v>9</v>
      </c>
    </row>
    <row r="109" spans="1:11" x14ac:dyDescent="0.25">
      <c r="A109" s="13">
        <v>107</v>
      </c>
      <c r="B109" s="1">
        <v>963</v>
      </c>
      <c r="C109" t="s">
        <v>156</v>
      </c>
      <c r="D109" s="2" t="s">
        <v>58</v>
      </c>
      <c r="E109" s="3" t="s">
        <v>16</v>
      </c>
      <c r="F109" s="2">
        <v>2002</v>
      </c>
      <c r="G109" s="18">
        <v>3.5740046296268702E-2</v>
      </c>
      <c r="H109" s="5">
        <v>11.658257608641293</v>
      </c>
      <c r="I109" s="10">
        <v>3.5740046296268702E-3</v>
      </c>
      <c r="J109" s="4" t="s">
        <v>277</v>
      </c>
      <c r="K109" s="2">
        <v>3</v>
      </c>
    </row>
    <row r="110" spans="1:11" x14ac:dyDescent="0.25">
      <c r="A110" s="13">
        <v>108</v>
      </c>
      <c r="B110" s="1">
        <v>989</v>
      </c>
      <c r="C110" t="s">
        <v>157</v>
      </c>
      <c r="D110" s="2" t="s">
        <v>15</v>
      </c>
      <c r="E110" s="3" t="s">
        <v>80</v>
      </c>
      <c r="F110" s="2">
        <v>1994</v>
      </c>
      <c r="G110" s="18">
        <v>3.5913657404307742E-2</v>
      </c>
      <c r="H110" s="5">
        <v>11.601900134423198</v>
      </c>
      <c r="I110" s="10">
        <v>3.591365740430774E-3</v>
      </c>
      <c r="J110" s="4" t="s">
        <v>267</v>
      </c>
      <c r="K110" s="2">
        <v>9</v>
      </c>
    </row>
    <row r="111" spans="1:11" x14ac:dyDescent="0.25">
      <c r="A111" s="13">
        <v>109</v>
      </c>
      <c r="B111" s="1">
        <v>975</v>
      </c>
      <c r="C111" t="s">
        <v>158</v>
      </c>
      <c r="D111" s="2" t="s">
        <v>15</v>
      </c>
      <c r="E111" s="3" t="s">
        <v>45</v>
      </c>
      <c r="F111" s="2">
        <v>1977</v>
      </c>
      <c r="G111" s="18">
        <v>3.6087268519622739E-2</v>
      </c>
      <c r="H111" s="5">
        <v>11.546084914686764</v>
      </c>
      <c r="I111" s="10">
        <v>3.6087268519622738E-3</v>
      </c>
      <c r="J111" s="4" t="s">
        <v>265</v>
      </c>
      <c r="K111" s="2">
        <v>10</v>
      </c>
    </row>
    <row r="112" spans="1:11" x14ac:dyDescent="0.25">
      <c r="A112" s="13">
        <v>110</v>
      </c>
      <c r="B112" s="1">
        <v>830</v>
      </c>
      <c r="C112" t="s">
        <v>159</v>
      </c>
      <c r="D112" s="2" t="s">
        <v>58</v>
      </c>
      <c r="E112" s="3" t="s">
        <v>38</v>
      </c>
      <c r="F112" s="2">
        <v>1995</v>
      </c>
      <c r="G112" s="18">
        <v>3.622615740459878E-2</v>
      </c>
      <c r="H112" s="5">
        <v>11.501817927113969</v>
      </c>
      <c r="I112" s="10">
        <v>3.6226157404598779E-3</v>
      </c>
      <c r="J112" s="4" t="s">
        <v>274</v>
      </c>
      <c r="K112" s="2">
        <v>5</v>
      </c>
    </row>
    <row r="113" spans="1:11" x14ac:dyDescent="0.25">
      <c r="A113" s="13">
        <v>111</v>
      </c>
      <c r="B113" s="1">
        <v>896</v>
      </c>
      <c r="C113" t="s">
        <v>160</v>
      </c>
      <c r="D113" s="2" t="s">
        <v>15</v>
      </c>
      <c r="E113" s="3" t="s">
        <v>45</v>
      </c>
      <c r="F113" s="2">
        <v>1961</v>
      </c>
      <c r="G113" s="18">
        <v>3.6249305550882127E-2</v>
      </c>
      <c r="H113" s="5">
        <v>11.494473075678746</v>
      </c>
      <c r="I113" s="10">
        <v>3.6249305550882125E-3</v>
      </c>
      <c r="J113" s="4" t="s">
        <v>278</v>
      </c>
      <c r="K113" s="2">
        <v>7</v>
      </c>
    </row>
    <row r="114" spans="1:11" x14ac:dyDescent="0.25">
      <c r="A114" s="13">
        <v>112</v>
      </c>
      <c r="B114" s="1">
        <v>966</v>
      </c>
      <c r="C114" t="s">
        <v>161</v>
      </c>
      <c r="D114" s="2" t="s">
        <v>58</v>
      </c>
      <c r="E114" s="3" t="s">
        <v>80</v>
      </c>
      <c r="F114" s="2">
        <v>2000</v>
      </c>
      <c r="G114" s="18">
        <v>3.6295601850724779E-2</v>
      </c>
      <c r="H114" s="5">
        <v>11.479811476341352</v>
      </c>
      <c r="I114" s="10">
        <v>3.6295601850724777E-3</v>
      </c>
      <c r="J114" s="4" t="s">
        <v>279</v>
      </c>
      <c r="K114" s="2">
        <v>2</v>
      </c>
    </row>
    <row r="115" spans="1:11" x14ac:dyDescent="0.25">
      <c r="A115" s="13">
        <v>113</v>
      </c>
      <c r="B115" s="1">
        <v>904</v>
      </c>
      <c r="C115" t="s">
        <v>162</v>
      </c>
      <c r="D115" s="2" t="s">
        <v>15</v>
      </c>
      <c r="E115" s="3" t="s">
        <v>104</v>
      </c>
      <c r="F115" s="2">
        <v>1956</v>
      </c>
      <c r="G115" s="18">
        <v>3.6318749997008126E-2</v>
      </c>
      <c r="H115" s="5">
        <v>11.472494694916287</v>
      </c>
      <c r="I115" s="10">
        <v>3.6318749997008128E-3</v>
      </c>
      <c r="J115" s="4" t="s">
        <v>282</v>
      </c>
      <c r="K115" s="2">
        <v>1</v>
      </c>
    </row>
    <row r="116" spans="1:11" x14ac:dyDescent="0.25">
      <c r="A116" s="13">
        <v>114</v>
      </c>
      <c r="B116" s="1">
        <v>862</v>
      </c>
      <c r="C116" t="s">
        <v>163</v>
      </c>
      <c r="D116" s="2" t="s">
        <v>58</v>
      </c>
      <c r="E116" s="3" t="s">
        <v>49</v>
      </c>
      <c r="F116" s="2">
        <v>1977</v>
      </c>
      <c r="G116" s="18">
        <v>3.6341898143291473E-2</v>
      </c>
      <c r="H116" s="5">
        <v>11.465187234409251</v>
      </c>
      <c r="I116" s="10">
        <v>3.6341898143291474E-3</v>
      </c>
      <c r="J116" s="4" t="s">
        <v>275</v>
      </c>
      <c r="K116" s="2">
        <v>3</v>
      </c>
    </row>
    <row r="117" spans="1:11" x14ac:dyDescent="0.25">
      <c r="A117" s="13">
        <v>115</v>
      </c>
      <c r="B117" s="1">
        <v>949</v>
      </c>
      <c r="C117" t="s">
        <v>164</v>
      </c>
      <c r="D117" s="2" t="s">
        <v>15</v>
      </c>
      <c r="E117" s="3" t="s">
        <v>165</v>
      </c>
      <c r="F117" s="2">
        <v>1967</v>
      </c>
      <c r="G117" s="18">
        <v>3.6376620366354473E-2</v>
      </c>
      <c r="H117" s="5">
        <v>11.454243480300077</v>
      </c>
      <c r="I117" s="10">
        <v>3.6376620366354471E-3</v>
      </c>
      <c r="J117" s="4" t="s">
        <v>271</v>
      </c>
      <c r="K117" s="2">
        <v>8</v>
      </c>
    </row>
    <row r="118" spans="1:11" x14ac:dyDescent="0.25">
      <c r="A118" s="13">
        <v>116</v>
      </c>
      <c r="B118" s="1">
        <v>982</v>
      </c>
      <c r="C118" t="s">
        <v>166</v>
      </c>
      <c r="D118" s="2" t="s">
        <v>58</v>
      </c>
      <c r="E118" s="3" t="s">
        <v>78</v>
      </c>
      <c r="F118" s="2">
        <v>1971</v>
      </c>
      <c r="G118" s="18">
        <v>3.6457638889260124E-2</v>
      </c>
      <c r="H118" s="5">
        <v>11.428789119676383</v>
      </c>
      <c r="I118" s="10">
        <v>3.6457638889260124E-3</v>
      </c>
      <c r="J118" s="4" t="s">
        <v>283</v>
      </c>
      <c r="K118" s="2">
        <v>1</v>
      </c>
    </row>
    <row r="119" spans="1:11" x14ac:dyDescent="0.25">
      <c r="A119" s="13">
        <v>117</v>
      </c>
      <c r="B119" s="1">
        <v>9</v>
      </c>
      <c r="C119" t="s">
        <v>167</v>
      </c>
      <c r="D119" s="2" t="s">
        <v>15</v>
      </c>
      <c r="E119" s="3" t="s">
        <v>168</v>
      </c>
      <c r="F119" s="2">
        <v>1963</v>
      </c>
      <c r="G119" s="18">
        <v>3.6469212958763819E-2</v>
      </c>
      <c r="H119" s="5">
        <v>11.425162016460206</v>
      </c>
      <c r="I119" s="10">
        <v>3.646921295876382E-3</v>
      </c>
      <c r="J119" s="4" t="s">
        <v>269</v>
      </c>
      <c r="K119" s="2">
        <v>10</v>
      </c>
    </row>
    <row r="120" spans="1:11" x14ac:dyDescent="0.25">
      <c r="A120" s="13">
        <v>118</v>
      </c>
      <c r="B120" s="1">
        <v>906</v>
      </c>
      <c r="C120" t="s">
        <v>169</v>
      </c>
      <c r="D120" s="2" t="s">
        <v>15</v>
      </c>
      <c r="E120" s="3" t="s">
        <v>104</v>
      </c>
      <c r="F120" s="2">
        <v>1966</v>
      </c>
      <c r="G120" s="18">
        <v>3.6527083328110166E-2</v>
      </c>
      <c r="H120" s="5">
        <v>11.407060972372035</v>
      </c>
      <c r="I120" s="10">
        <v>3.6527083328110168E-3</v>
      </c>
      <c r="J120" s="4" t="s">
        <v>269</v>
      </c>
      <c r="K120" s="2">
        <v>11</v>
      </c>
    </row>
    <row r="121" spans="1:11" x14ac:dyDescent="0.25">
      <c r="A121" s="13">
        <v>119</v>
      </c>
      <c r="B121" s="1">
        <v>795</v>
      </c>
      <c r="C121" t="s">
        <v>170</v>
      </c>
      <c r="D121" s="2" t="s">
        <v>15</v>
      </c>
      <c r="E121" s="3" t="s">
        <v>38</v>
      </c>
      <c r="F121" s="2">
        <v>1987</v>
      </c>
      <c r="G121" s="18">
        <v>3.658495370473247E-2</v>
      </c>
      <c r="H121" s="5">
        <v>11.389017190768469</v>
      </c>
      <c r="I121" s="10">
        <v>3.658495370473247E-3</v>
      </c>
      <c r="J121" s="4" t="s">
        <v>266</v>
      </c>
      <c r="K121" s="2">
        <v>9</v>
      </c>
    </row>
    <row r="122" spans="1:11" x14ac:dyDescent="0.25">
      <c r="A122" s="13">
        <v>120</v>
      </c>
      <c r="B122" s="1">
        <v>993</v>
      </c>
      <c r="C122" t="s">
        <v>171</v>
      </c>
      <c r="D122" s="2" t="s">
        <v>15</v>
      </c>
      <c r="E122" s="3" t="s">
        <v>106</v>
      </c>
      <c r="F122" s="2">
        <v>1979</v>
      </c>
      <c r="G122" s="18">
        <v>3.6770138889551163E-2</v>
      </c>
      <c r="H122" s="5">
        <v>11.331658765778265</v>
      </c>
      <c r="I122" s="10">
        <v>3.6770138889551164E-3</v>
      </c>
      <c r="J122" s="4" t="s">
        <v>265</v>
      </c>
      <c r="K122" s="2">
        <v>11</v>
      </c>
    </row>
    <row r="123" spans="1:11" x14ac:dyDescent="0.25">
      <c r="A123" s="13">
        <v>121</v>
      </c>
      <c r="B123" s="1">
        <v>867</v>
      </c>
      <c r="C123" t="s">
        <v>172</v>
      </c>
      <c r="D123" s="2" t="s">
        <v>58</v>
      </c>
      <c r="E123" s="3" t="s">
        <v>49</v>
      </c>
      <c r="F123" s="2">
        <v>1999</v>
      </c>
      <c r="G123" s="18">
        <v>3.6804861112614162E-2</v>
      </c>
      <c r="H123" s="5">
        <v>11.320968319694655</v>
      </c>
      <c r="I123" s="10">
        <v>3.6804861112614161E-3</v>
      </c>
      <c r="J123" s="4" t="s">
        <v>279</v>
      </c>
      <c r="K123" s="2">
        <v>3</v>
      </c>
    </row>
    <row r="124" spans="1:11" x14ac:dyDescent="0.25">
      <c r="A124" s="13">
        <v>122</v>
      </c>
      <c r="B124" s="1">
        <v>990</v>
      </c>
      <c r="C124" t="s">
        <v>173</v>
      </c>
      <c r="D124" s="2" t="s">
        <v>58</v>
      </c>
      <c r="E124" s="3" t="s">
        <v>16</v>
      </c>
      <c r="F124" s="2">
        <v>2000</v>
      </c>
      <c r="G124" s="18">
        <v>3.6828009258897509E-2</v>
      </c>
      <c r="H124" s="5">
        <v>11.313852555470442</v>
      </c>
      <c r="I124" s="10">
        <v>3.6828009258897511E-3</v>
      </c>
      <c r="J124" s="4" t="s">
        <v>279</v>
      </c>
      <c r="K124" s="2">
        <v>4</v>
      </c>
    </row>
    <row r="125" spans="1:11" x14ac:dyDescent="0.25">
      <c r="A125" s="13">
        <v>123</v>
      </c>
      <c r="B125" s="1">
        <v>799</v>
      </c>
      <c r="C125" t="s">
        <v>174</v>
      </c>
      <c r="D125" s="2" t="s">
        <v>58</v>
      </c>
      <c r="E125" s="3" t="s">
        <v>34</v>
      </c>
      <c r="F125" s="2">
        <v>1981</v>
      </c>
      <c r="G125" s="18">
        <v>3.7047916666779201E-2</v>
      </c>
      <c r="H125" s="5">
        <v>11.246696282932717</v>
      </c>
      <c r="I125" s="10">
        <v>3.7047916666779201E-3</v>
      </c>
      <c r="J125" s="4" t="s">
        <v>275</v>
      </c>
      <c r="K125" s="2">
        <v>4</v>
      </c>
    </row>
    <row r="126" spans="1:11" x14ac:dyDescent="0.25">
      <c r="A126" s="13">
        <v>124</v>
      </c>
      <c r="B126" s="1">
        <v>874</v>
      </c>
      <c r="C126" t="s">
        <v>175</v>
      </c>
      <c r="D126" s="2" t="s">
        <v>58</v>
      </c>
      <c r="E126" s="3" t="s">
        <v>49</v>
      </c>
      <c r="F126" s="2">
        <v>1973</v>
      </c>
      <c r="G126" s="18">
        <v>3.7071064813062549E-2</v>
      </c>
      <c r="H126" s="5">
        <v>11.239673550457281</v>
      </c>
      <c r="I126" s="10">
        <v>3.7071064813062548E-3</v>
      </c>
      <c r="J126" s="4" t="s">
        <v>284</v>
      </c>
      <c r="K126" s="2">
        <v>1</v>
      </c>
    </row>
    <row r="127" spans="1:11" x14ac:dyDescent="0.25">
      <c r="A127" s="13">
        <v>125</v>
      </c>
      <c r="B127" s="1">
        <v>823</v>
      </c>
      <c r="C127" t="s">
        <v>176</v>
      </c>
      <c r="D127" s="2" t="s">
        <v>15</v>
      </c>
      <c r="E127" s="3" t="s">
        <v>101</v>
      </c>
      <c r="F127" s="2">
        <v>1977</v>
      </c>
      <c r="G127" s="18">
        <v>3.7094212959345896E-2</v>
      </c>
      <c r="H127" s="5">
        <v>11.232659582865942</v>
      </c>
      <c r="I127" s="10">
        <v>3.7094212959345894E-3</v>
      </c>
      <c r="J127" s="4" t="s">
        <v>265</v>
      </c>
      <c r="K127" s="2">
        <v>12</v>
      </c>
    </row>
    <row r="128" spans="1:11" x14ac:dyDescent="0.25">
      <c r="A128" s="13">
        <v>126</v>
      </c>
      <c r="B128" s="1">
        <v>981</v>
      </c>
      <c r="C128" t="s">
        <v>177</v>
      </c>
      <c r="D128" s="2" t="s">
        <v>15</v>
      </c>
      <c r="E128" s="3" t="s">
        <v>131</v>
      </c>
      <c r="F128" s="2">
        <v>1957</v>
      </c>
      <c r="G128" s="18">
        <v>3.7140509259188548E-2</v>
      </c>
      <c r="H128" s="5">
        <v>11.2186578745843</v>
      </c>
      <c r="I128" s="10">
        <v>3.7140509259188546E-3</v>
      </c>
      <c r="J128" s="4" t="s">
        <v>278</v>
      </c>
      <c r="K128" s="2">
        <v>8</v>
      </c>
    </row>
    <row r="129" spans="1:11" x14ac:dyDescent="0.25">
      <c r="A129" s="13">
        <v>127</v>
      </c>
      <c r="B129" s="1">
        <v>822</v>
      </c>
      <c r="C129" t="s">
        <v>178</v>
      </c>
      <c r="D129" s="2" t="s">
        <v>15</v>
      </c>
      <c r="E129" s="3" t="s">
        <v>101</v>
      </c>
      <c r="F129" s="2">
        <v>1967</v>
      </c>
      <c r="G129" s="18">
        <v>3.7186805551755242E-2</v>
      </c>
      <c r="H129" s="5">
        <v>11.204691031789897</v>
      </c>
      <c r="I129" s="10">
        <v>3.7186805551755243E-3</v>
      </c>
      <c r="J129" s="4" t="s">
        <v>271</v>
      </c>
      <c r="K129" s="2">
        <v>9</v>
      </c>
    </row>
    <row r="130" spans="1:11" x14ac:dyDescent="0.25">
      <c r="A130" s="13">
        <v>128</v>
      </c>
      <c r="B130" s="1">
        <v>938</v>
      </c>
      <c r="C130" t="s">
        <v>179</v>
      </c>
      <c r="D130" s="2" t="s">
        <v>15</v>
      </c>
      <c r="E130" s="3" t="s">
        <v>85</v>
      </c>
      <c r="F130" s="2">
        <v>1977</v>
      </c>
      <c r="G130" s="18">
        <v>3.7279398144164588E-2</v>
      </c>
      <c r="H130" s="5">
        <v>11.176861414322168</v>
      </c>
      <c r="I130" s="10">
        <v>3.7279398144164587E-3</v>
      </c>
      <c r="J130" s="4" t="s">
        <v>265</v>
      </c>
      <c r="K130" s="2">
        <v>13</v>
      </c>
    </row>
    <row r="131" spans="1:11" x14ac:dyDescent="0.25">
      <c r="A131" s="13">
        <v>129</v>
      </c>
      <c r="B131" s="1">
        <v>937</v>
      </c>
      <c r="C131" t="s">
        <v>180</v>
      </c>
      <c r="D131" s="2" t="s">
        <v>15</v>
      </c>
      <c r="E131" s="3" t="s">
        <v>85</v>
      </c>
      <c r="F131" s="2">
        <v>1979</v>
      </c>
      <c r="G131" s="18">
        <v>3.7337268513510935E-2</v>
      </c>
      <c r="H131" s="5">
        <v>11.159537996623692</v>
      </c>
      <c r="I131" s="10">
        <v>3.7337268513510935E-3</v>
      </c>
      <c r="J131" s="4" t="s">
        <v>265</v>
      </c>
      <c r="K131" s="2">
        <v>14</v>
      </c>
    </row>
    <row r="132" spans="1:11" x14ac:dyDescent="0.25">
      <c r="A132" s="13">
        <v>130</v>
      </c>
      <c r="B132" s="1">
        <v>802</v>
      </c>
      <c r="C132" t="s">
        <v>181</v>
      </c>
      <c r="D132" s="2" t="s">
        <v>15</v>
      </c>
      <c r="E132" s="3" t="s">
        <v>165</v>
      </c>
      <c r="F132" s="2">
        <v>1990</v>
      </c>
      <c r="G132" s="18">
        <v>3.7383564813353587E-2</v>
      </c>
      <c r="H132" s="5">
        <v>11.145717877547925</v>
      </c>
      <c r="I132" s="10">
        <v>3.7383564813353587E-3</v>
      </c>
      <c r="J132" s="4" t="s">
        <v>266</v>
      </c>
      <c r="K132" s="2">
        <v>10</v>
      </c>
    </row>
    <row r="133" spans="1:11" x14ac:dyDescent="0.25">
      <c r="A133" s="13">
        <v>131</v>
      </c>
      <c r="B133" s="1">
        <v>962</v>
      </c>
      <c r="C133" t="s">
        <v>182</v>
      </c>
      <c r="D133" s="2" t="s">
        <v>58</v>
      </c>
      <c r="E133" s="3" t="s">
        <v>16</v>
      </c>
      <c r="F133" s="2">
        <v>2000</v>
      </c>
      <c r="G133" s="18">
        <v>3.7441435182699934E-2</v>
      </c>
      <c r="H133" s="5">
        <v>11.128490791912547</v>
      </c>
      <c r="I133" s="10">
        <v>3.7441435182699935E-3</v>
      </c>
      <c r="J133" s="4" t="s">
        <v>279</v>
      </c>
      <c r="K133" s="2">
        <v>5</v>
      </c>
    </row>
    <row r="134" spans="1:11" x14ac:dyDescent="0.25">
      <c r="A134" s="13">
        <v>132</v>
      </c>
      <c r="B134" s="1">
        <v>946</v>
      </c>
      <c r="C134" t="s">
        <v>183</v>
      </c>
      <c r="D134" s="2" t="s">
        <v>15</v>
      </c>
      <c r="E134" s="3" t="s">
        <v>56</v>
      </c>
      <c r="F134" s="2">
        <v>1987</v>
      </c>
      <c r="G134" s="18">
        <v>3.7615046298014931E-2</v>
      </c>
      <c r="H134" s="5">
        <v>11.077127577233782</v>
      </c>
      <c r="I134" s="10">
        <v>3.7615046298014932E-3</v>
      </c>
      <c r="J134" s="4" t="s">
        <v>266</v>
      </c>
      <c r="K134" s="2">
        <v>11</v>
      </c>
    </row>
    <row r="135" spans="1:11" x14ac:dyDescent="0.25">
      <c r="A135" s="13">
        <v>133</v>
      </c>
      <c r="B135" s="1">
        <v>860</v>
      </c>
      <c r="C135" t="s">
        <v>184</v>
      </c>
      <c r="D135" s="2" t="s">
        <v>15</v>
      </c>
      <c r="E135" s="3" t="s">
        <v>36</v>
      </c>
      <c r="F135" s="2">
        <v>1972</v>
      </c>
      <c r="G135" s="18">
        <v>3.7834953698620666E-2</v>
      </c>
      <c r="H135" s="5">
        <v>11.012744193786522</v>
      </c>
      <c r="I135" s="10">
        <v>3.7834953698620668E-3</v>
      </c>
      <c r="J135" s="4" t="s">
        <v>268</v>
      </c>
      <c r="K135" s="2">
        <v>14</v>
      </c>
    </row>
    <row r="136" spans="1:11" x14ac:dyDescent="0.25">
      <c r="A136" s="13">
        <v>134</v>
      </c>
      <c r="B136" s="1">
        <v>984</v>
      </c>
      <c r="C136" t="s">
        <v>185</v>
      </c>
      <c r="D136" s="2" t="s">
        <v>15</v>
      </c>
      <c r="E136" s="3" t="s">
        <v>36</v>
      </c>
      <c r="F136" s="2">
        <v>1958</v>
      </c>
      <c r="G136" s="18">
        <v>3.7846527775400318E-2</v>
      </c>
      <c r="H136" s="5">
        <v>11.009376319523129</v>
      </c>
      <c r="I136" s="10">
        <v>3.7846527775400318E-3</v>
      </c>
      <c r="J136" s="4" t="s">
        <v>278</v>
      </c>
      <c r="K136" s="2">
        <v>9</v>
      </c>
    </row>
    <row r="137" spans="1:11" x14ac:dyDescent="0.25">
      <c r="A137" s="13">
        <v>135</v>
      </c>
      <c r="B137" s="1">
        <v>852</v>
      </c>
      <c r="C137" t="s">
        <v>186</v>
      </c>
      <c r="D137" s="2" t="s">
        <v>58</v>
      </c>
      <c r="E137" s="3" t="s">
        <v>78</v>
      </c>
      <c r="F137" s="2">
        <v>1977</v>
      </c>
      <c r="G137" s="18">
        <v>3.7858101852179971E-2</v>
      </c>
      <c r="H137" s="5">
        <v>11.006010504530193</v>
      </c>
      <c r="I137" s="10">
        <v>3.7858101852179969E-3</v>
      </c>
      <c r="J137" s="4" t="s">
        <v>275</v>
      </c>
      <c r="K137" s="2">
        <v>5</v>
      </c>
    </row>
    <row r="138" spans="1:11" x14ac:dyDescent="0.25">
      <c r="A138" s="13">
        <v>136</v>
      </c>
      <c r="B138" s="1">
        <v>869</v>
      </c>
      <c r="C138" t="s">
        <v>187</v>
      </c>
      <c r="D138" s="2" t="s">
        <v>15</v>
      </c>
      <c r="E138" s="3" t="s">
        <v>49</v>
      </c>
      <c r="F138" s="2">
        <v>1975</v>
      </c>
      <c r="G138" s="18">
        <v>3.7996990737156011E-2</v>
      </c>
      <c r="H138" s="5">
        <v>10.965780673236894</v>
      </c>
      <c r="I138" s="10">
        <v>3.799699073715601E-3</v>
      </c>
      <c r="J138" s="4" t="s">
        <v>268</v>
      </c>
      <c r="K138" s="2">
        <v>15</v>
      </c>
    </row>
    <row r="139" spans="1:11" x14ac:dyDescent="0.25">
      <c r="A139" s="13">
        <v>137</v>
      </c>
      <c r="B139" s="1">
        <v>974</v>
      </c>
      <c r="C139" t="s">
        <v>188</v>
      </c>
      <c r="D139" s="2" t="s">
        <v>58</v>
      </c>
      <c r="E139" s="3" t="s">
        <v>45</v>
      </c>
      <c r="F139" s="2">
        <v>1963</v>
      </c>
      <c r="G139" s="18">
        <v>3.8089583329565357E-2</v>
      </c>
      <c r="H139" s="5">
        <v>10.939123777267669</v>
      </c>
      <c r="I139" s="10">
        <v>3.8089583329565359E-3</v>
      </c>
      <c r="J139" s="4" t="s">
        <v>280</v>
      </c>
      <c r="K139" s="2">
        <v>3</v>
      </c>
    </row>
    <row r="140" spans="1:11" x14ac:dyDescent="0.25">
      <c r="A140" s="13">
        <v>138</v>
      </c>
      <c r="B140" s="1">
        <v>983</v>
      </c>
      <c r="C140" t="s">
        <v>189</v>
      </c>
      <c r="D140" s="2" t="s">
        <v>58</v>
      </c>
      <c r="E140" s="3" t="s">
        <v>78</v>
      </c>
      <c r="F140" s="2">
        <v>1967</v>
      </c>
      <c r="G140" s="18">
        <v>3.8286342591163702E-2</v>
      </c>
      <c r="H140" s="5">
        <v>10.882905978144573</v>
      </c>
      <c r="I140" s="10">
        <v>3.8286342591163703E-3</v>
      </c>
      <c r="J140" s="4" t="s">
        <v>283</v>
      </c>
      <c r="K140" s="2">
        <v>2</v>
      </c>
    </row>
    <row r="141" spans="1:11" x14ac:dyDescent="0.25">
      <c r="A141" s="13">
        <v>139</v>
      </c>
      <c r="B141" s="1">
        <v>992</v>
      </c>
      <c r="C141" t="s">
        <v>190</v>
      </c>
      <c r="D141" s="2" t="s">
        <v>15</v>
      </c>
      <c r="E141" s="3" t="s">
        <v>106</v>
      </c>
      <c r="F141" s="2">
        <v>1973</v>
      </c>
      <c r="G141" s="18">
        <v>3.8321064814226702E-2</v>
      </c>
      <c r="H141" s="5">
        <v>10.873045117263523</v>
      </c>
      <c r="I141" s="10">
        <v>3.83210648142267E-3</v>
      </c>
      <c r="J141" s="4" t="s">
        <v>268</v>
      </c>
      <c r="K141" s="2">
        <v>16</v>
      </c>
    </row>
    <row r="142" spans="1:11" x14ac:dyDescent="0.25">
      <c r="A142" s="13">
        <v>140</v>
      </c>
      <c r="B142" s="1">
        <v>875</v>
      </c>
      <c r="C142" t="s">
        <v>191</v>
      </c>
      <c r="D142" s="2" t="s">
        <v>15</v>
      </c>
      <c r="E142" s="3" t="s">
        <v>49</v>
      </c>
      <c r="F142" s="2">
        <v>1979</v>
      </c>
      <c r="G142" s="18">
        <v>3.8413657406636048E-2</v>
      </c>
      <c r="H142" s="5">
        <v>10.846836640831981</v>
      </c>
      <c r="I142" s="10">
        <v>3.8413657406636049E-3</v>
      </c>
      <c r="J142" s="4" t="s">
        <v>265</v>
      </c>
      <c r="K142" s="2">
        <v>15</v>
      </c>
    </row>
    <row r="143" spans="1:11" x14ac:dyDescent="0.25">
      <c r="A143" s="13">
        <v>141</v>
      </c>
      <c r="B143" s="1">
        <v>891</v>
      </c>
      <c r="C143" t="s">
        <v>192</v>
      </c>
      <c r="D143" s="2" t="s">
        <v>58</v>
      </c>
      <c r="E143" s="3" t="s">
        <v>45</v>
      </c>
      <c r="F143" s="2">
        <v>1992</v>
      </c>
      <c r="G143" s="18">
        <v>3.8621990737738088E-2</v>
      </c>
      <c r="H143" s="5">
        <v>10.788327030992109</v>
      </c>
      <c r="I143" s="10">
        <v>3.8621990737738089E-3</v>
      </c>
      <c r="J143" s="4" t="s">
        <v>274</v>
      </c>
      <c r="K143" s="2">
        <v>6</v>
      </c>
    </row>
    <row r="144" spans="1:11" x14ac:dyDescent="0.25">
      <c r="A144" s="13">
        <v>142</v>
      </c>
      <c r="B144" s="1">
        <v>887</v>
      </c>
      <c r="C144" t="s">
        <v>193</v>
      </c>
      <c r="D144" s="2" t="s">
        <v>58</v>
      </c>
      <c r="E144" s="3" t="s">
        <v>45</v>
      </c>
      <c r="F144" s="2">
        <v>1970</v>
      </c>
      <c r="G144" s="18">
        <v>3.8737731476430781E-2</v>
      </c>
      <c r="H144" s="5">
        <v>10.756093627221807</v>
      </c>
      <c r="I144" s="10">
        <v>3.8737731476430779E-3</v>
      </c>
      <c r="J144" s="4" t="s">
        <v>283</v>
      </c>
      <c r="K144" s="2">
        <v>3</v>
      </c>
    </row>
    <row r="145" spans="1:11" x14ac:dyDescent="0.25">
      <c r="A145" s="13">
        <v>143</v>
      </c>
      <c r="B145" s="1">
        <v>950</v>
      </c>
      <c r="C145" t="s">
        <v>194</v>
      </c>
      <c r="D145" s="2" t="s">
        <v>15</v>
      </c>
      <c r="E145" s="3" t="s">
        <v>29</v>
      </c>
      <c r="F145" s="2">
        <v>1965</v>
      </c>
      <c r="G145" s="18">
        <v>3.8772453699493781E-2</v>
      </c>
      <c r="H145" s="5">
        <v>10.746461131813971</v>
      </c>
      <c r="I145" s="10">
        <v>3.8772453699493781E-3</v>
      </c>
      <c r="J145" s="4" t="s">
        <v>269</v>
      </c>
      <c r="K145" s="2">
        <v>12</v>
      </c>
    </row>
    <row r="146" spans="1:11" x14ac:dyDescent="0.25">
      <c r="A146" s="13">
        <v>144</v>
      </c>
      <c r="B146" s="1">
        <v>954</v>
      </c>
      <c r="C146" t="s">
        <v>195</v>
      </c>
      <c r="D146" s="2" t="s">
        <v>58</v>
      </c>
      <c r="E146" s="3" t="s">
        <v>196</v>
      </c>
      <c r="F146" s="2">
        <v>1966</v>
      </c>
      <c r="G146" s="18">
        <v>3.8830324068840127E-2</v>
      </c>
      <c r="H146" s="5">
        <v>10.73044525531081</v>
      </c>
      <c r="I146" s="10">
        <v>3.8830324068840128E-3</v>
      </c>
      <c r="J146" s="4" t="s">
        <v>280</v>
      </c>
      <c r="K146" s="2">
        <v>4</v>
      </c>
    </row>
    <row r="147" spans="1:11" x14ac:dyDescent="0.25">
      <c r="A147" s="13">
        <v>145</v>
      </c>
      <c r="B147" s="1">
        <v>834</v>
      </c>
      <c r="C147" t="s">
        <v>197</v>
      </c>
      <c r="D147" s="2" t="s">
        <v>58</v>
      </c>
      <c r="E147" s="3" t="s">
        <v>38</v>
      </c>
      <c r="F147" s="2">
        <v>1963</v>
      </c>
      <c r="G147" s="18">
        <v>3.8865046291903127E-2</v>
      </c>
      <c r="H147" s="5">
        <v>10.720858622866793</v>
      </c>
      <c r="I147" s="10">
        <v>3.8865046291903125E-3</v>
      </c>
      <c r="J147" s="4" t="s">
        <v>280</v>
      </c>
      <c r="K147" s="2">
        <v>5</v>
      </c>
    </row>
    <row r="148" spans="1:11" x14ac:dyDescent="0.25">
      <c r="A148" s="13">
        <v>146</v>
      </c>
      <c r="B148" s="1">
        <v>833</v>
      </c>
      <c r="C148" t="s">
        <v>198</v>
      </c>
      <c r="D148" s="2" t="s">
        <v>15</v>
      </c>
      <c r="E148" s="3" t="s">
        <v>38</v>
      </c>
      <c r="F148" s="2">
        <v>1983</v>
      </c>
      <c r="G148" s="18">
        <v>3.8888194445462432E-2</v>
      </c>
      <c r="H148" s="5">
        <v>10.714477043952456</v>
      </c>
      <c r="I148" s="10">
        <v>3.8888194445462431E-3</v>
      </c>
      <c r="J148" s="4" t="s">
        <v>270</v>
      </c>
      <c r="K148" s="2">
        <v>16</v>
      </c>
    </row>
    <row r="149" spans="1:11" x14ac:dyDescent="0.25">
      <c r="A149" s="13">
        <v>147</v>
      </c>
      <c r="B149" s="1">
        <v>801</v>
      </c>
      <c r="C149" t="s">
        <v>199</v>
      </c>
      <c r="D149" s="2" t="s">
        <v>58</v>
      </c>
      <c r="E149" s="3" t="s">
        <v>38</v>
      </c>
      <c r="F149" s="2">
        <v>1989</v>
      </c>
      <c r="G149" s="18">
        <v>3.8922916668525431E-2</v>
      </c>
      <c r="H149" s="5">
        <v>10.704918909728041</v>
      </c>
      <c r="I149" s="10">
        <v>3.8922916668525432E-3</v>
      </c>
      <c r="J149" s="4" t="s">
        <v>281</v>
      </c>
      <c r="K149" s="2">
        <v>2</v>
      </c>
    </row>
    <row r="150" spans="1:11" x14ac:dyDescent="0.25">
      <c r="A150" s="13">
        <v>148</v>
      </c>
      <c r="B150" s="1">
        <v>973</v>
      </c>
      <c r="C150" t="s">
        <v>200</v>
      </c>
      <c r="D150" s="2" t="s">
        <v>15</v>
      </c>
      <c r="E150" s="3" t="s">
        <v>201</v>
      </c>
      <c r="F150" s="2">
        <v>1967</v>
      </c>
      <c r="G150" s="18">
        <v>3.8946064814808778E-2</v>
      </c>
      <c r="H150" s="5">
        <v>10.698556289266845</v>
      </c>
      <c r="I150" s="10">
        <v>3.8946064814808778E-3</v>
      </c>
      <c r="J150" s="4" t="s">
        <v>271</v>
      </c>
      <c r="K150" s="2">
        <v>10</v>
      </c>
    </row>
    <row r="151" spans="1:11" x14ac:dyDescent="0.25">
      <c r="A151" s="13">
        <v>149</v>
      </c>
      <c r="B151" s="1">
        <v>842</v>
      </c>
      <c r="C151" t="s">
        <v>202</v>
      </c>
      <c r="D151" s="2" t="s">
        <v>15</v>
      </c>
      <c r="E151" s="3" t="s">
        <v>95</v>
      </c>
      <c r="F151" s="2">
        <v>1982</v>
      </c>
      <c r="G151" s="18">
        <v>3.9293287038162816E-2</v>
      </c>
      <c r="H151" s="5">
        <v>10.604016565526512</v>
      </c>
      <c r="I151" s="10">
        <v>3.9293287038162815E-3</v>
      </c>
      <c r="J151" s="4" t="s">
        <v>270</v>
      </c>
      <c r="K151" s="2">
        <v>17</v>
      </c>
    </row>
    <row r="152" spans="1:11" x14ac:dyDescent="0.25">
      <c r="A152" s="13">
        <v>150</v>
      </c>
      <c r="B152" s="1">
        <v>864</v>
      </c>
      <c r="C152" t="s">
        <v>203</v>
      </c>
      <c r="D152" s="2" t="s">
        <v>15</v>
      </c>
      <c r="E152" s="3" t="s">
        <v>49</v>
      </c>
      <c r="F152" s="2">
        <v>1972</v>
      </c>
      <c r="G152" s="18">
        <v>3.9432175923138857E-2</v>
      </c>
      <c r="H152" s="5">
        <v>10.566666863092536</v>
      </c>
      <c r="I152" s="10">
        <v>3.943217592313886E-3</v>
      </c>
      <c r="J152" s="4" t="s">
        <v>268</v>
      </c>
      <c r="K152" s="2">
        <v>17</v>
      </c>
    </row>
    <row r="153" spans="1:11" x14ac:dyDescent="0.25">
      <c r="A153" s="13">
        <v>151</v>
      </c>
      <c r="B153" s="1">
        <v>839</v>
      </c>
      <c r="C153" t="s">
        <v>204</v>
      </c>
      <c r="D153" s="2" t="s">
        <v>15</v>
      </c>
      <c r="E153" s="3" t="s">
        <v>95</v>
      </c>
      <c r="F153" s="2">
        <v>1961</v>
      </c>
      <c r="G153" s="18">
        <v>3.9443749999918509E-2</v>
      </c>
      <c r="H153" s="5">
        <v>10.563566259991189</v>
      </c>
      <c r="I153" s="10">
        <v>3.9443749999918511E-3</v>
      </c>
      <c r="J153" s="4" t="s">
        <v>278</v>
      </c>
      <c r="K153" s="2">
        <v>10</v>
      </c>
    </row>
    <row r="154" spans="1:11" x14ac:dyDescent="0.25">
      <c r="A154" s="13">
        <v>152</v>
      </c>
      <c r="B154" s="1">
        <v>824</v>
      </c>
      <c r="C154" t="s">
        <v>205</v>
      </c>
      <c r="D154" s="2" t="s">
        <v>15</v>
      </c>
      <c r="E154" s="3" t="s">
        <v>38</v>
      </c>
      <c r="F154" s="2">
        <v>1992</v>
      </c>
      <c r="G154" s="18">
        <v>3.9466898146201856E-2</v>
      </c>
      <c r="H154" s="5">
        <v>10.557370511438712</v>
      </c>
      <c r="I154" s="10">
        <v>3.9466898146201853E-3</v>
      </c>
      <c r="J154" s="4" t="s">
        <v>267</v>
      </c>
      <c r="K154" s="2">
        <v>10</v>
      </c>
    </row>
    <row r="155" spans="1:11" x14ac:dyDescent="0.25">
      <c r="A155" s="13">
        <v>153</v>
      </c>
      <c r="B155" s="1">
        <v>863</v>
      </c>
      <c r="C155" t="s">
        <v>206</v>
      </c>
      <c r="D155" s="2" t="s">
        <v>58</v>
      </c>
      <c r="E155" s="3" t="s">
        <v>49</v>
      </c>
      <c r="F155" s="2">
        <v>1993</v>
      </c>
      <c r="G155" s="18">
        <v>3.9594212961674202E-2</v>
      </c>
      <c r="H155" s="5">
        <v>10.523423386897102</v>
      </c>
      <c r="I155" s="10">
        <v>3.9594212961674199E-3</v>
      </c>
      <c r="J155" s="4" t="s">
        <v>274</v>
      </c>
      <c r="K155" s="2">
        <v>7</v>
      </c>
    </row>
    <row r="156" spans="1:11" x14ac:dyDescent="0.25">
      <c r="A156" s="13">
        <v>154</v>
      </c>
      <c r="B156" s="1">
        <v>844</v>
      </c>
      <c r="C156" t="s">
        <v>207</v>
      </c>
      <c r="D156" s="2" t="s">
        <v>58</v>
      </c>
      <c r="E156" s="3" t="s">
        <v>95</v>
      </c>
      <c r="F156" s="2">
        <v>1976</v>
      </c>
      <c r="G156" s="18">
        <v>3.9652083331020549E-2</v>
      </c>
      <c r="H156" s="5">
        <v>10.508064940454231</v>
      </c>
      <c r="I156" s="10">
        <v>3.9652083331020551E-3</v>
      </c>
      <c r="J156" s="4" t="s">
        <v>284</v>
      </c>
      <c r="K156" s="2">
        <v>2</v>
      </c>
    </row>
    <row r="157" spans="1:11" x14ac:dyDescent="0.25">
      <c r="A157" s="13">
        <v>155</v>
      </c>
      <c r="B157" s="1">
        <v>5</v>
      </c>
      <c r="C157" t="s">
        <v>208</v>
      </c>
      <c r="D157" s="2" t="s">
        <v>15</v>
      </c>
      <c r="E157" s="3" t="s">
        <v>38</v>
      </c>
      <c r="F157" s="2">
        <v>1994</v>
      </c>
      <c r="G157" s="18">
        <v>3.9675231477303896E-2</v>
      </c>
      <c r="H157" s="5">
        <v>10.501934107303688</v>
      </c>
      <c r="I157" s="10">
        <v>3.9675231477303893E-3</v>
      </c>
      <c r="J157" s="4" t="s">
        <v>267</v>
      </c>
      <c r="K157" s="2">
        <v>11</v>
      </c>
    </row>
    <row r="158" spans="1:11" x14ac:dyDescent="0.25">
      <c r="A158" s="13">
        <v>156</v>
      </c>
      <c r="B158" s="1">
        <v>994</v>
      </c>
      <c r="C158" t="s">
        <v>209</v>
      </c>
      <c r="D158" s="2" t="s">
        <v>15</v>
      </c>
      <c r="E158" s="3" t="s">
        <v>38</v>
      </c>
      <c r="F158" s="2">
        <v>1997</v>
      </c>
      <c r="G158" s="18">
        <v>3.9709953700366896E-2</v>
      </c>
      <c r="H158" s="5">
        <v>10.492751258554526</v>
      </c>
      <c r="I158" s="10">
        <v>3.9709953700366894E-3</v>
      </c>
      <c r="J158" s="4" t="s">
        <v>264</v>
      </c>
      <c r="K158" s="2">
        <v>9</v>
      </c>
    </row>
    <row r="159" spans="1:11" x14ac:dyDescent="0.25">
      <c r="A159" s="13">
        <v>157</v>
      </c>
      <c r="B159" s="1">
        <v>796</v>
      </c>
      <c r="C159" t="s">
        <v>210</v>
      </c>
      <c r="D159" s="2" t="s">
        <v>15</v>
      </c>
      <c r="E159" s="3" t="s">
        <v>211</v>
      </c>
      <c r="F159" s="2">
        <v>1973</v>
      </c>
      <c r="G159" s="18">
        <v>3.9744675923429895E-2</v>
      </c>
      <c r="H159" s="5">
        <v>10.483584454667485</v>
      </c>
      <c r="I159" s="10">
        <v>3.9744675923429895E-3</v>
      </c>
      <c r="J159" s="4" t="s">
        <v>268</v>
      </c>
      <c r="K159" s="2">
        <v>18</v>
      </c>
    </row>
    <row r="160" spans="1:11" x14ac:dyDescent="0.25">
      <c r="A160" s="13">
        <v>158</v>
      </c>
      <c r="B160" s="1">
        <v>871</v>
      </c>
      <c r="C160" t="s">
        <v>212</v>
      </c>
      <c r="D160" s="2" t="s">
        <v>58</v>
      </c>
      <c r="E160" s="3" t="s">
        <v>49</v>
      </c>
      <c r="F160" s="2">
        <v>2001</v>
      </c>
      <c r="G160" s="18">
        <v>3.9999305554374587E-2</v>
      </c>
      <c r="H160" s="5">
        <v>10.416847515021351</v>
      </c>
      <c r="I160" s="10">
        <v>3.9999305554374587E-3</v>
      </c>
      <c r="J160" s="4" t="s">
        <v>279</v>
      </c>
      <c r="K160" s="2">
        <v>6</v>
      </c>
    </row>
    <row r="161" spans="1:11" x14ac:dyDescent="0.25">
      <c r="A161" s="13">
        <v>159</v>
      </c>
      <c r="B161" s="1">
        <v>952</v>
      </c>
      <c r="C161" t="s">
        <v>213</v>
      </c>
      <c r="D161" s="2" t="s">
        <v>15</v>
      </c>
      <c r="E161" s="3" t="s">
        <v>38</v>
      </c>
      <c r="F161" s="2">
        <v>1980</v>
      </c>
      <c r="G161" s="18">
        <v>4.0022453700657934E-2</v>
      </c>
      <c r="H161" s="5">
        <v>10.410822629293643</v>
      </c>
      <c r="I161" s="10">
        <v>4.0022453700657937E-3</v>
      </c>
      <c r="J161" s="4" t="s">
        <v>265</v>
      </c>
      <c r="K161" s="2">
        <v>16</v>
      </c>
    </row>
    <row r="162" spans="1:11" x14ac:dyDescent="0.25">
      <c r="A162" s="13">
        <v>160</v>
      </c>
      <c r="B162" s="1">
        <v>909</v>
      </c>
      <c r="C162" t="s">
        <v>214</v>
      </c>
      <c r="D162" s="2" t="s">
        <v>58</v>
      </c>
      <c r="E162" s="3" t="s">
        <v>106</v>
      </c>
      <c r="F162" s="2">
        <v>1979</v>
      </c>
      <c r="G162" s="18">
        <v>4.014976851613028E-2</v>
      </c>
      <c r="H162" s="5">
        <v>10.377809936793776</v>
      </c>
      <c r="I162" s="10">
        <v>4.0149768516130283E-3</v>
      </c>
      <c r="J162" s="4" t="s">
        <v>275</v>
      </c>
      <c r="K162" s="2">
        <v>6</v>
      </c>
    </row>
    <row r="163" spans="1:11" x14ac:dyDescent="0.25">
      <c r="A163" s="13">
        <v>161</v>
      </c>
      <c r="B163" s="1">
        <v>998</v>
      </c>
      <c r="C163" t="s">
        <v>215</v>
      </c>
      <c r="D163" s="2" t="s">
        <v>58</v>
      </c>
      <c r="E163" s="3" t="s">
        <v>29</v>
      </c>
      <c r="F163" s="2">
        <v>1993</v>
      </c>
      <c r="G163" s="18">
        <v>4.0172916662413627E-2</v>
      </c>
      <c r="H163" s="5">
        <v>10.371830110520856</v>
      </c>
      <c r="I163" s="10">
        <v>4.0172916662413625E-3</v>
      </c>
      <c r="J163" s="4" t="s">
        <v>274</v>
      </c>
      <c r="K163" s="2">
        <v>8</v>
      </c>
    </row>
    <row r="164" spans="1:11" x14ac:dyDescent="0.25">
      <c r="A164" s="13">
        <v>162</v>
      </c>
      <c r="B164" s="1">
        <v>791</v>
      </c>
      <c r="C164" t="s">
        <v>216</v>
      </c>
      <c r="D164" s="2" t="s">
        <v>15</v>
      </c>
      <c r="E164" s="3" t="s">
        <v>38</v>
      </c>
      <c r="F164" s="2">
        <v>1996</v>
      </c>
      <c r="G164" s="18">
        <v>4.0253935185319278E-2</v>
      </c>
      <c r="H164" s="5">
        <v>10.350954875552793</v>
      </c>
      <c r="I164" s="10">
        <v>4.0253935185319278E-3</v>
      </c>
      <c r="J164" s="4" t="s">
        <v>267</v>
      </c>
      <c r="K164" s="2">
        <v>12</v>
      </c>
    </row>
    <row r="165" spans="1:11" x14ac:dyDescent="0.25">
      <c r="A165" s="13">
        <v>163</v>
      </c>
      <c r="B165" s="1">
        <v>853</v>
      </c>
      <c r="C165" t="s">
        <v>217</v>
      </c>
      <c r="D165" s="2" t="s">
        <v>15</v>
      </c>
      <c r="E165" s="3" t="s">
        <v>78</v>
      </c>
      <c r="F165" s="2">
        <v>1967</v>
      </c>
      <c r="G165" s="18">
        <v>4.0311805554665625E-2</v>
      </c>
      <c r="H165" s="5">
        <v>10.336095367934774</v>
      </c>
      <c r="I165" s="10">
        <v>4.0311805554665622E-3</v>
      </c>
      <c r="J165" s="4" t="s">
        <v>271</v>
      </c>
      <c r="K165" s="2">
        <v>11</v>
      </c>
    </row>
    <row r="166" spans="1:11" x14ac:dyDescent="0.25">
      <c r="A166" s="13">
        <v>164</v>
      </c>
      <c r="B166" s="1">
        <v>897</v>
      </c>
      <c r="C166" t="s">
        <v>218</v>
      </c>
      <c r="D166" s="2" t="s">
        <v>58</v>
      </c>
      <c r="E166" s="3" t="s">
        <v>45</v>
      </c>
      <c r="F166" s="2">
        <v>1970</v>
      </c>
      <c r="G166" s="18">
        <v>4.0624305554956663E-2</v>
      </c>
      <c r="H166" s="5">
        <v>10.256585582810738</v>
      </c>
      <c r="I166" s="10">
        <v>4.0624305554956665E-3</v>
      </c>
      <c r="J166" s="4" t="s">
        <v>283</v>
      </c>
      <c r="K166" s="2">
        <v>4</v>
      </c>
    </row>
    <row r="167" spans="1:11" x14ac:dyDescent="0.25">
      <c r="A167" s="13">
        <v>165</v>
      </c>
      <c r="B167" s="1">
        <v>873</v>
      </c>
      <c r="C167" t="s">
        <v>219</v>
      </c>
      <c r="D167" s="2" t="s">
        <v>58</v>
      </c>
      <c r="E167" s="3" t="s">
        <v>49</v>
      </c>
      <c r="F167" s="2">
        <v>2000</v>
      </c>
      <c r="G167" s="18">
        <v>4.071689814736601E-2</v>
      </c>
      <c r="H167" s="5">
        <v>10.233261511194486</v>
      </c>
      <c r="I167" s="10">
        <v>4.071689814736601E-3</v>
      </c>
      <c r="J167" s="4" t="s">
        <v>279</v>
      </c>
      <c r="K167" s="2">
        <v>7</v>
      </c>
    </row>
    <row r="168" spans="1:11" x14ac:dyDescent="0.25">
      <c r="A168" s="13">
        <v>166</v>
      </c>
      <c r="B168" s="1">
        <v>895</v>
      </c>
      <c r="C168" t="s">
        <v>220</v>
      </c>
      <c r="D168" s="2" t="s">
        <v>15</v>
      </c>
      <c r="E168" s="3" t="s">
        <v>45</v>
      </c>
      <c r="F168" s="2">
        <v>1987</v>
      </c>
      <c r="G168" s="18">
        <v>4.0948379624751396E-2</v>
      </c>
      <c r="H168" s="5">
        <v>10.175412812056939</v>
      </c>
      <c r="I168" s="10">
        <v>4.09483796247514E-3</v>
      </c>
      <c r="J168" s="4" t="s">
        <v>266</v>
      </c>
      <c r="K168" s="2">
        <v>12</v>
      </c>
    </row>
    <row r="169" spans="1:11" x14ac:dyDescent="0.25">
      <c r="A169" s="13">
        <v>167</v>
      </c>
      <c r="B169" s="1">
        <v>841</v>
      </c>
      <c r="C169" t="s">
        <v>221</v>
      </c>
      <c r="D169" s="2" t="s">
        <v>15</v>
      </c>
      <c r="E169" s="3" t="s">
        <v>95</v>
      </c>
      <c r="F169" s="2">
        <v>1961</v>
      </c>
      <c r="G169" s="18">
        <v>4.1006250001373701E-2</v>
      </c>
      <c r="H169" s="5">
        <v>10.161052684717779</v>
      </c>
      <c r="I169" s="10">
        <v>4.1006250001373703E-3</v>
      </c>
      <c r="J169" s="4" t="s">
        <v>278</v>
      </c>
      <c r="K169" s="2">
        <v>11</v>
      </c>
    </row>
    <row r="170" spans="1:11" x14ac:dyDescent="0.25">
      <c r="A170" s="13">
        <v>168</v>
      </c>
      <c r="B170" s="1">
        <v>845</v>
      </c>
      <c r="C170" t="s">
        <v>222</v>
      </c>
      <c r="D170" s="2" t="s">
        <v>15</v>
      </c>
      <c r="E170" s="3" t="s">
        <v>95</v>
      </c>
      <c r="F170" s="2">
        <v>1974</v>
      </c>
      <c r="G170" s="18">
        <v>4.1121990740066394E-2</v>
      </c>
      <c r="H170" s="5">
        <v>10.132453686409102</v>
      </c>
      <c r="I170" s="10">
        <v>4.1121990740066398E-3</v>
      </c>
      <c r="J170" s="4" t="s">
        <v>268</v>
      </c>
      <c r="K170" s="2">
        <v>19</v>
      </c>
    </row>
    <row r="171" spans="1:11" x14ac:dyDescent="0.25">
      <c r="A171" s="13">
        <v>169</v>
      </c>
      <c r="B171" s="1">
        <v>829</v>
      </c>
      <c r="C171" t="s">
        <v>223</v>
      </c>
      <c r="D171" s="2" t="s">
        <v>15</v>
      </c>
      <c r="E171" s="3" t="s">
        <v>131</v>
      </c>
      <c r="F171" s="2">
        <v>1970</v>
      </c>
      <c r="G171" s="18">
        <v>4.1260879625042435E-2</v>
      </c>
      <c r="H171" s="5">
        <v>10.098346677364082</v>
      </c>
      <c r="I171" s="10">
        <v>4.1260879625042435E-3</v>
      </c>
      <c r="J171" s="4" t="s">
        <v>271</v>
      </c>
      <c r="K171" s="2">
        <v>12</v>
      </c>
    </row>
    <row r="172" spans="1:11" x14ac:dyDescent="0.25">
      <c r="A172" s="13">
        <v>170</v>
      </c>
      <c r="B172" s="1">
        <v>885</v>
      </c>
      <c r="C172" t="s">
        <v>224</v>
      </c>
      <c r="D172" s="2" t="s">
        <v>58</v>
      </c>
      <c r="E172" s="3" t="s">
        <v>45</v>
      </c>
      <c r="F172" s="2">
        <v>1967</v>
      </c>
      <c r="G172" s="18">
        <v>4.1492361109703779E-2</v>
      </c>
      <c r="H172" s="5">
        <v>10.042009071622131</v>
      </c>
      <c r="I172" s="10">
        <v>4.1492361109703776E-3</v>
      </c>
      <c r="J172" s="4" t="s">
        <v>283</v>
      </c>
      <c r="K172" s="2">
        <v>5</v>
      </c>
    </row>
    <row r="173" spans="1:11" x14ac:dyDescent="0.25">
      <c r="A173" s="13">
        <v>171</v>
      </c>
      <c r="B173" s="1">
        <v>953</v>
      </c>
      <c r="C173" t="s">
        <v>225</v>
      </c>
      <c r="D173" s="2" t="s">
        <v>15</v>
      </c>
      <c r="E173" s="3" t="s">
        <v>196</v>
      </c>
      <c r="F173" s="2">
        <v>1972</v>
      </c>
      <c r="G173" s="18">
        <v>4.181643518677447E-2</v>
      </c>
      <c r="H173" s="5">
        <v>9.9641842927454594</v>
      </c>
      <c r="I173" s="10">
        <v>4.181643518677447E-3</v>
      </c>
      <c r="J173" s="4" t="s">
        <v>268</v>
      </c>
      <c r="K173" s="2">
        <v>20</v>
      </c>
    </row>
    <row r="174" spans="1:11" x14ac:dyDescent="0.25">
      <c r="A174" s="13">
        <v>172</v>
      </c>
      <c r="B174" s="1">
        <v>866</v>
      </c>
      <c r="C174" t="s">
        <v>226</v>
      </c>
      <c r="D174" s="2" t="s">
        <v>58</v>
      </c>
      <c r="E174" s="3" t="s">
        <v>49</v>
      </c>
      <c r="F174" s="2">
        <v>1982</v>
      </c>
      <c r="G174" s="18">
        <v>4.1862731479341164E-2</v>
      </c>
      <c r="H174" s="5">
        <v>9.9531648304479958</v>
      </c>
      <c r="I174" s="10">
        <v>4.1862731479341162E-3</v>
      </c>
      <c r="J174" s="4" t="s">
        <v>276</v>
      </c>
      <c r="K174" s="2">
        <v>4</v>
      </c>
    </row>
    <row r="175" spans="1:11" x14ac:dyDescent="0.25">
      <c r="A175" s="13">
        <v>173</v>
      </c>
      <c r="B175" s="1">
        <v>933</v>
      </c>
      <c r="C175" t="s">
        <v>227</v>
      </c>
      <c r="D175" s="2" t="s">
        <v>15</v>
      </c>
      <c r="E175" s="3" t="s">
        <v>85</v>
      </c>
      <c r="F175" s="2">
        <v>1957</v>
      </c>
      <c r="G175" s="18">
        <v>4.1932175925467163E-2</v>
      </c>
      <c r="H175" s="5">
        <v>9.9366812589758222</v>
      </c>
      <c r="I175" s="10">
        <v>4.1932175925467165E-3</v>
      </c>
      <c r="J175" s="4" t="s">
        <v>278</v>
      </c>
      <c r="K175" s="2">
        <v>12</v>
      </c>
    </row>
    <row r="176" spans="1:11" x14ac:dyDescent="0.25">
      <c r="A176" s="13">
        <v>174</v>
      </c>
      <c r="B176" s="1">
        <v>972</v>
      </c>
      <c r="C176" t="s">
        <v>228</v>
      </c>
      <c r="D176" s="2" t="s">
        <v>15</v>
      </c>
      <c r="E176" s="3" t="s">
        <v>201</v>
      </c>
      <c r="F176" s="2">
        <v>1971</v>
      </c>
      <c r="G176" s="18">
        <v>4.195532407175051E-2</v>
      </c>
      <c r="H176" s="5">
        <v>9.931198861772538</v>
      </c>
      <c r="I176" s="10">
        <v>4.1955324071750507E-3</v>
      </c>
      <c r="J176" s="4" t="s">
        <v>271</v>
      </c>
      <c r="K176" s="2">
        <v>13</v>
      </c>
    </row>
    <row r="177" spans="1:11" x14ac:dyDescent="0.25">
      <c r="A177" s="13">
        <v>175</v>
      </c>
      <c r="B177" s="1">
        <v>915</v>
      </c>
      <c r="C177" t="s">
        <v>229</v>
      </c>
      <c r="D177" s="2" t="s">
        <v>15</v>
      </c>
      <c r="E177" s="3" t="s">
        <v>230</v>
      </c>
      <c r="F177" s="2">
        <v>1998</v>
      </c>
      <c r="G177" s="18">
        <v>4.1978472218033858E-2</v>
      </c>
      <c r="H177" s="5">
        <v>9.9257225108746958</v>
      </c>
      <c r="I177" s="10">
        <v>4.1978472218033858E-3</v>
      </c>
      <c r="J177" s="4" t="s">
        <v>264</v>
      </c>
      <c r="K177" s="2">
        <v>10</v>
      </c>
    </row>
    <row r="178" spans="1:11" x14ac:dyDescent="0.25">
      <c r="A178" s="13">
        <v>176</v>
      </c>
      <c r="B178" s="1">
        <v>828</v>
      </c>
      <c r="C178" t="s">
        <v>231</v>
      </c>
      <c r="D178" s="2" t="s">
        <v>15</v>
      </c>
      <c r="E178" s="3" t="s">
        <v>165</v>
      </c>
      <c r="F178" s="2">
        <v>1972</v>
      </c>
      <c r="G178" s="18">
        <v>4.2128935187065508E-2</v>
      </c>
      <c r="H178" s="5">
        <v>9.8902729161451095</v>
      </c>
      <c r="I178" s="10">
        <v>4.2128935187065505E-3</v>
      </c>
      <c r="J178" s="4" t="s">
        <v>268</v>
      </c>
      <c r="K178" s="2">
        <v>21</v>
      </c>
    </row>
    <row r="179" spans="1:11" x14ac:dyDescent="0.25">
      <c r="A179" s="13">
        <v>177</v>
      </c>
      <c r="B179" s="1">
        <v>900</v>
      </c>
      <c r="C179" t="s">
        <v>232</v>
      </c>
      <c r="D179" s="2" t="s">
        <v>58</v>
      </c>
      <c r="E179" s="3" t="s">
        <v>104</v>
      </c>
      <c r="F179" s="2">
        <v>1982</v>
      </c>
      <c r="G179" s="18">
        <v>4.2406712964293547E-2</v>
      </c>
      <c r="H179" s="5">
        <v>9.8254884083446878</v>
      </c>
      <c r="I179" s="10">
        <v>4.2406712964293547E-3</v>
      </c>
      <c r="J179" s="4" t="s">
        <v>276</v>
      </c>
      <c r="K179" s="2">
        <v>5</v>
      </c>
    </row>
    <row r="180" spans="1:11" x14ac:dyDescent="0.25">
      <c r="A180" s="13">
        <v>178</v>
      </c>
      <c r="B180" s="1">
        <v>902</v>
      </c>
      <c r="C180" t="s">
        <v>233</v>
      </c>
      <c r="D180" s="2" t="s">
        <v>15</v>
      </c>
      <c r="E180" s="3" t="s">
        <v>104</v>
      </c>
      <c r="F180" s="2">
        <v>1978</v>
      </c>
      <c r="G180" s="18">
        <v>4.2418287033797242E-2</v>
      </c>
      <c r="H180" s="5">
        <v>9.8228074682667614</v>
      </c>
      <c r="I180" s="10">
        <v>4.2418287033797238E-3</v>
      </c>
      <c r="J180" s="4" t="s">
        <v>265</v>
      </c>
      <c r="K180" s="2">
        <v>17</v>
      </c>
    </row>
    <row r="181" spans="1:11" x14ac:dyDescent="0.25">
      <c r="A181" s="13">
        <v>179</v>
      </c>
      <c r="B181" s="1">
        <v>944</v>
      </c>
      <c r="C181" t="s">
        <v>234</v>
      </c>
      <c r="D181" s="2" t="s">
        <v>58</v>
      </c>
      <c r="E181" s="3" t="s">
        <v>56</v>
      </c>
      <c r="F181" s="2">
        <v>1973</v>
      </c>
      <c r="G181" s="18">
        <v>4.2742361110867932E-2</v>
      </c>
      <c r="H181" s="5">
        <v>9.7483305984404893</v>
      </c>
      <c r="I181" s="10">
        <v>4.2742361110867932E-3</v>
      </c>
      <c r="J181" s="4" t="s">
        <v>284</v>
      </c>
      <c r="K181" s="2">
        <v>3</v>
      </c>
    </row>
    <row r="182" spans="1:11" x14ac:dyDescent="0.25">
      <c r="A182" s="13">
        <v>180</v>
      </c>
      <c r="B182" s="1">
        <v>940</v>
      </c>
      <c r="C182" t="s">
        <v>235</v>
      </c>
      <c r="D182" s="2" t="s">
        <v>15</v>
      </c>
      <c r="E182" s="3" t="s">
        <v>56</v>
      </c>
      <c r="F182" s="2">
        <v>1967</v>
      </c>
      <c r="G182" s="18">
        <v>4.276550925715128E-2</v>
      </c>
      <c r="H182" s="5">
        <v>9.7430540148891449</v>
      </c>
      <c r="I182" s="10">
        <v>4.2765509257151283E-3</v>
      </c>
      <c r="J182" s="4" t="s">
        <v>271</v>
      </c>
      <c r="K182" s="2">
        <v>14</v>
      </c>
    </row>
    <row r="183" spans="1:11" x14ac:dyDescent="0.25">
      <c r="A183" s="13">
        <v>181</v>
      </c>
      <c r="B183" s="1">
        <v>929</v>
      </c>
      <c r="C183" t="s">
        <v>236</v>
      </c>
      <c r="D183" s="2" t="s">
        <v>15</v>
      </c>
      <c r="E183" s="3" t="s">
        <v>22</v>
      </c>
      <c r="F183" s="2">
        <v>1948</v>
      </c>
      <c r="G183" s="18">
        <v>4.2823379626497626E-2</v>
      </c>
      <c r="H183" s="5">
        <v>9.7298875124010014</v>
      </c>
      <c r="I183" s="10">
        <v>4.2823379626497626E-3</v>
      </c>
      <c r="J183" s="4" t="s">
        <v>285</v>
      </c>
      <c r="K183" s="2">
        <v>1</v>
      </c>
    </row>
    <row r="184" spans="1:11" x14ac:dyDescent="0.25">
      <c r="A184" s="13">
        <v>182</v>
      </c>
      <c r="B184" s="1">
        <v>910</v>
      </c>
      <c r="C184" t="s">
        <v>237</v>
      </c>
      <c r="D184" s="2" t="s">
        <v>15</v>
      </c>
      <c r="E184" s="3" t="s">
        <v>106</v>
      </c>
      <c r="F184" s="2">
        <v>1957</v>
      </c>
      <c r="G184" s="18">
        <v>4.3008564811316319E-2</v>
      </c>
      <c r="H184" s="5">
        <v>9.6879928101445092</v>
      </c>
      <c r="I184" s="10">
        <f>G184/$G$1</f>
        <v>4.3008564811316315E-3</v>
      </c>
      <c r="J184" s="4" t="s">
        <v>278</v>
      </c>
      <c r="K184" s="2">
        <v>13</v>
      </c>
    </row>
    <row r="185" spans="1:11" x14ac:dyDescent="0.25">
      <c r="A185" s="13">
        <v>183</v>
      </c>
      <c r="B185" s="1">
        <v>889</v>
      </c>
      <c r="C185" t="s">
        <v>261</v>
      </c>
      <c r="D185" s="2" t="s">
        <v>58</v>
      </c>
      <c r="E185" s="3" t="s">
        <v>45</v>
      </c>
      <c r="F185" s="2">
        <v>1988</v>
      </c>
      <c r="G185" s="18">
        <v>4.3263888888888886E-2</v>
      </c>
      <c r="H185" s="5">
        <v>9.6308186195826639</v>
      </c>
      <c r="I185" s="10">
        <f t="shared" ref="I185:I208" si="0">G185/$G$1</f>
        <v>4.3263888888888883E-3</v>
      </c>
      <c r="J185" s="4" t="s">
        <v>281</v>
      </c>
      <c r="K185" s="2">
        <v>3</v>
      </c>
    </row>
    <row r="186" spans="1:11" x14ac:dyDescent="0.25">
      <c r="A186" s="13">
        <v>184</v>
      </c>
      <c r="B186" s="1">
        <v>911</v>
      </c>
      <c r="C186" t="s">
        <v>262</v>
      </c>
      <c r="D186" s="2" t="s">
        <v>15</v>
      </c>
      <c r="E186" s="3" t="s">
        <v>106</v>
      </c>
      <c r="F186" s="2">
        <v>1959</v>
      </c>
      <c r="G186" s="18">
        <v>4.3425925925925923E-2</v>
      </c>
      <c r="H186" s="5">
        <v>9.5948827292110881</v>
      </c>
      <c r="I186" s="10">
        <f t="shared" si="0"/>
        <v>4.3425925925925923E-3</v>
      </c>
      <c r="J186" s="4" t="s">
        <v>278</v>
      </c>
      <c r="K186" s="2">
        <v>14</v>
      </c>
    </row>
    <row r="187" spans="1:11" x14ac:dyDescent="0.25">
      <c r="A187" s="13">
        <v>185</v>
      </c>
      <c r="B187" s="1">
        <v>843</v>
      </c>
      <c r="C187" t="s">
        <v>238</v>
      </c>
      <c r="D187" s="2" t="s">
        <v>58</v>
      </c>
      <c r="E187" s="3" t="s">
        <v>95</v>
      </c>
      <c r="F187" s="2">
        <v>1977</v>
      </c>
      <c r="G187" s="18">
        <v>4.3841898143000435E-2</v>
      </c>
      <c r="H187" s="5">
        <v>9.5038464189577851</v>
      </c>
      <c r="I187" s="10">
        <f t="shared" si="0"/>
        <v>4.3841898143000433E-3</v>
      </c>
      <c r="J187" s="4" t="s">
        <v>275</v>
      </c>
      <c r="K187" s="2">
        <v>7</v>
      </c>
    </row>
    <row r="188" spans="1:11" x14ac:dyDescent="0.25">
      <c r="A188" s="13">
        <v>186</v>
      </c>
      <c r="B188" s="1">
        <v>905</v>
      </c>
      <c r="C188" t="s">
        <v>239</v>
      </c>
      <c r="D188" s="2" t="s">
        <v>15</v>
      </c>
      <c r="E188" s="3" t="s">
        <v>104</v>
      </c>
      <c r="F188" s="2">
        <v>1947</v>
      </c>
      <c r="G188" s="18">
        <v>4.4351157404889818E-2</v>
      </c>
      <c r="H188" s="5">
        <v>9.394719124527926</v>
      </c>
      <c r="I188" s="10">
        <f t="shared" si="0"/>
        <v>4.4351157404889817E-3</v>
      </c>
      <c r="J188" s="4" t="s">
        <v>285</v>
      </c>
      <c r="K188" s="2">
        <v>2</v>
      </c>
    </row>
    <row r="189" spans="1:11" x14ac:dyDescent="0.25">
      <c r="A189" s="13">
        <v>187</v>
      </c>
      <c r="B189" s="1">
        <v>826</v>
      </c>
      <c r="C189" t="s">
        <v>240</v>
      </c>
      <c r="D189" s="2" t="s">
        <v>15</v>
      </c>
      <c r="E189" s="3" t="s">
        <v>101</v>
      </c>
      <c r="F189" s="2">
        <v>1960</v>
      </c>
      <c r="G189" s="18">
        <v>4.4582638889551163E-2</v>
      </c>
      <c r="H189" s="5">
        <v>9.3459399677734396</v>
      </c>
      <c r="I189" s="10">
        <f t="shared" si="0"/>
        <v>4.4582638889551166E-3</v>
      </c>
      <c r="J189" s="4" t="s">
        <v>278</v>
      </c>
      <c r="K189" s="2">
        <v>15</v>
      </c>
    </row>
    <row r="190" spans="1:11" x14ac:dyDescent="0.25">
      <c r="A190" s="13">
        <v>188</v>
      </c>
      <c r="B190" s="1">
        <v>811</v>
      </c>
      <c r="C190" t="s">
        <v>241</v>
      </c>
      <c r="D190" s="2" t="s">
        <v>15</v>
      </c>
      <c r="E190" s="3" t="s">
        <v>101</v>
      </c>
      <c r="F190" s="2">
        <v>1963</v>
      </c>
      <c r="G190" s="18">
        <v>4.4617361112614162E-2</v>
      </c>
      <c r="H190" s="5">
        <v>9.3386667493624405</v>
      </c>
      <c r="I190" s="10">
        <f t="shared" si="0"/>
        <v>4.4617361112614159E-3</v>
      </c>
      <c r="J190" s="4" t="s">
        <v>269</v>
      </c>
      <c r="K190" s="2">
        <v>13</v>
      </c>
    </row>
    <row r="191" spans="1:11" x14ac:dyDescent="0.25">
      <c r="A191" s="13">
        <v>189</v>
      </c>
      <c r="B191" s="1">
        <v>936</v>
      </c>
      <c r="C191" t="s">
        <v>242</v>
      </c>
      <c r="D191" s="2" t="s">
        <v>15</v>
      </c>
      <c r="E191" s="3" t="s">
        <v>85</v>
      </c>
      <c r="F191" s="2">
        <v>1977</v>
      </c>
      <c r="G191" s="18">
        <v>4.5057175921101589E-2</v>
      </c>
      <c r="H191" s="5">
        <v>9.2475095952813486</v>
      </c>
      <c r="I191" s="10">
        <f t="shared" si="0"/>
        <v>4.5057175921101589E-3</v>
      </c>
      <c r="J191" s="4" t="s">
        <v>265</v>
      </c>
      <c r="K191" s="2">
        <v>18</v>
      </c>
    </row>
    <row r="192" spans="1:11" x14ac:dyDescent="0.25">
      <c r="A192" s="13">
        <v>190</v>
      </c>
      <c r="B192" s="1">
        <v>916</v>
      </c>
      <c r="C192" t="s">
        <v>243</v>
      </c>
      <c r="D192" s="2" t="s">
        <v>15</v>
      </c>
      <c r="E192" s="3" t="s">
        <v>244</v>
      </c>
      <c r="F192" s="2">
        <v>1955</v>
      </c>
      <c r="G192" s="18">
        <v>4.5369675921392627E-2</v>
      </c>
      <c r="H192" s="5">
        <v>9.1838140388876077</v>
      </c>
      <c r="I192" s="10">
        <f t="shared" si="0"/>
        <v>4.5369675921392624E-3</v>
      </c>
      <c r="J192" s="4" t="s">
        <v>282</v>
      </c>
      <c r="K192" s="2">
        <v>2</v>
      </c>
    </row>
    <row r="193" spans="1:11" x14ac:dyDescent="0.25">
      <c r="A193" s="13">
        <v>191</v>
      </c>
      <c r="B193" s="1">
        <v>917</v>
      </c>
      <c r="C193" t="s">
        <v>245</v>
      </c>
      <c r="D193" s="2" t="s">
        <v>15</v>
      </c>
      <c r="E193" s="3" t="s">
        <v>244</v>
      </c>
      <c r="F193" s="2">
        <v>1950</v>
      </c>
      <c r="G193" s="18">
        <v>4.5381249998172279E-2</v>
      </c>
      <c r="H193" s="5">
        <v>9.1814717902977083</v>
      </c>
      <c r="I193" s="10">
        <f t="shared" si="0"/>
        <v>4.5381249998172283E-3</v>
      </c>
      <c r="J193" s="4" t="s">
        <v>285</v>
      </c>
      <c r="K193" s="2">
        <v>3</v>
      </c>
    </row>
    <row r="194" spans="1:11" x14ac:dyDescent="0.25">
      <c r="A194" s="13">
        <v>192</v>
      </c>
      <c r="B194" s="1">
        <v>935</v>
      </c>
      <c r="C194" t="s">
        <v>246</v>
      </c>
      <c r="D194" s="2" t="s">
        <v>15</v>
      </c>
      <c r="E194" s="3" t="s">
        <v>85</v>
      </c>
      <c r="F194" s="2">
        <v>1973</v>
      </c>
      <c r="G194" s="18">
        <v>4.5728472221526317E-2</v>
      </c>
      <c r="H194" s="5">
        <v>9.1117556835962716</v>
      </c>
      <c r="I194" s="10">
        <f t="shared" si="0"/>
        <v>4.5728472221526319E-3</v>
      </c>
      <c r="J194" s="4" t="s">
        <v>268</v>
      </c>
      <c r="K194" s="2">
        <v>22</v>
      </c>
    </row>
    <row r="195" spans="1:11" x14ac:dyDescent="0.25">
      <c r="A195" s="13">
        <v>193</v>
      </c>
      <c r="B195" s="1">
        <v>4</v>
      </c>
      <c r="C195" t="s">
        <v>247</v>
      </c>
      <c r="D195" s="2" t="s">
        <v>58</v>
      </c>
      <c r="E195" s="3" t="s">
        <v>140</v>
      </c>
      <c r="F195" s="2">
        <v>1968</v>
      </c>
      <c r="G195" s="18">
        <v>4.608726851438405E-2</v>
      </c>
      <c r="H195" s="5">
        <v>9.0408192999466461</v>
      </c>
      <c r="I195" s="10">
        <f t="shared" si="0"/>
        <v>4.6087268514384046E-3</v>
      </c>
      <c r="J195" s="4" t="s">
        <v>283</v>
      </c>
      <c r="K195" s="2">
        <v>6</v>
      </c>
    </row>
    <row r="196" spans="1:11" x14ac:dyDescent="0.25">
      <c r="A196" s="13">
        <v>194</v>
      </c>
      <c r="B196" s="1">
        <v>985</v>
      </c>
      <c r="C196" t="s">
        <v>248</v>
      </c>
      <c r="D196" s="2" t="s">
        <v>15</v>
      </c>
      <c r="E196" s="3" t="s">
        <v>49</v>
      </c>
      <c r="F196" s="2">
        <v>1962</v>
      </c>
      <c r="G196" s="18">
        <v>4.6110416667943355E-2</v>
      </c>
      <c r="H196" s="5">
        <v>9.0362806666273201</v>
      </c>
      <c r="I196" s="10">
        <f t="shared" si="0"/>
        <v>4.6110416667943356E-3</v>
      </c>
      <c r="J196" s="4" t="s">
        <v>269</v>
      </c>
      <c r="K196" s="2">
        <v>14</v>
      </c>
    </row>
    <row r="197" spans="1:11" x14ac:dyDescent="0.25">
      <c r="A197" s="13">
        <v>195</v>
      </c>
      <c r="B197" s="1">
        <v>881</v>
      </c>
      <c r="C197" t="s">
        <v>249</v>
      </c>
      <c r="D197" s="2" t="s">
        <v>58</v>
      </c>
      <c r="E197" s="3" t="s">
        <v>49</v>
      </c>
      <c r="F197" s="2">
        <v>1957</v>
      </c>
      <c r="G197" s="18">
        <v>4.6631249999336433E-2</v>
      </c>
      <c r="H197" s="5">
        <v>8.9353527231758942</v>
      </c>
      <c r="I197" s="10">
        <f t="shared" si="0"/>
        <v>4.6631249999336431E-3</v>
      </c>
      <c r="J197" s="4" t="s">
        <v>280</v>
      </c>
      <c r="K197" s="2">
        <v>6</v>
      </c>
    </row>
    <row r="198" spans="1:11" x14ac:dyDescent="0.25">
      <c r="A198" s="13">
        <v>196</v>
      </c>
      <c r="B198" s="1">
        <v>876</v>
      </c>
      <c r="C198" t="s">
        <v>250</v>
      </c>
      <c r="D198" s="2" t="s">
        <v>58</v>
      </c>
      <c r="E198" s="3" t="s">
        <v>49</v>
      </c>
      <c r="F198" s="2">
        <v>1977</v>
      </c>
      <c r="G198" s="18">
        <v>4.866828703234205E-2</v>
      </c>
      <c r="H198" s="5">
        <v>8.5613587835909399</v>
      </c>
      <c r="I198" s="10">
        <f t="shared" si="0"/>
        <v>4.8668287032342054E-3</v>
      </c>
      <c r="J198" s="4" t="s">
        <v>275</v>
      </c>
      <c r="K198" s="2">
        <v>8</v>
      </c>
    </row>
    <row r="199" spans="1:11" x14ac:dyDescent="0.25">
      <c r="A199" s="13">
        <v>197</v>
      </c>
      <c r="B199" s="1">
        <v>809</v>
      </c>
      <c r="C199" t="s">
        <v>251</v>
      </c>
      <c r="D199" s="2" t="s">
        <v>58</v>
      </c>
      <c r="E199" s="3" t="s">
        <v>101</v>
      </c>
      <c r="F199" s="2">
        <v>1961</v>
      </c>
      <c r="G199" s="18">
        <v>4.9374305555829778E-2</v>
      </c>
      <c r="H199" s="5">
        <v>8.4389372564546274</v>
      </c>
      <c r="I199" s="10">
        <f t="shared" si="0"/>
        <v>4.9374305555829777E-3</v>
      </c>
      <c r="J199" s="4" t="s">
        <v>280</v>
      </c>
      <c r="K199" s="2">
        <v>7</v>
      </c>
    </row>
    <row r="200" spans="1:11" x14ac:dyDescent="0.25">
      <c r="A200" s="13">
        <v>198</v>
      </c>
      <c r="B200" s="1">
        <v>847</v>
      </c>
      <c r="C200" t="s">
        <v>252</v>
      </c>
      <c r="D200" s="2" t="s">
        <v>58</v>
      </c>
      <c r="E200" s="3" t="s">
        <v>95</v>
      </c>
      <c r="F200" s="2">
        <v>1965</v>
      </c>
      <c r="G200" s="18">
        <v>4.9409027778892778E-2</v>
      </c>
      <c r="H200" s="5">
        <v>8.43300678838016</v>
      </c>
      <c r="I200" s="10">
        <f t="shared" si="0"/>
        <v>4.9409027778892778E-3</v>
      </c>
      <c r="J200" s="4" t="s">
        <v>280</v>
      </c>
      <c r="K200" s="2">
        <v>8</v>
      </c>
    </row>
    <row r="201" spans="1:11" x14ac:dyDescent="0.25">
      <c r="A201" s="13">
        <v>199</v>
      </c>
      <c r="B201" s="1">
        <v>812</v>
      </c>
      <c r="C201" t="s">
        <v>253</v>
      </c>
      <c r="D201" s="2" t="s">
        <v>15</v>
      </c>
      <c r="E201" s="3" t="s">
        <v>101</v>
      </c>
      <c r="F201" s="2">
        <v>1958</v>
      </c>
      <c r="G201" s="18">
        <v>4.9432175925176125E-2</v>
      </c>
      <c r="H201" s="5">
        <v>8.4290577719532607</v>
      </c>
      <c r="I201" s="10">
        <f t="shared" si="0"/>
        <v>4.9432175925176128E-3</v>
      </c>
      <c r="J201" s="4" t="s">
        <v>278</v>
      </c>
      <c r="K201" s="2">
        <v>16</v>
      </c>
    </row>
    <row r="202" spans="1:11" x14ac:dyDescent="0.25">
      <c r="A202" s="13">
        <v>200</v>
      </c>
      <c r="B202" s="1">
        <v>978</v>
      </c>
      <c r="C202" t="s">
        <v>254</v>
      </c>
      <c r="D202" s="2" t="s">
        <v>15</v>
      </c>
      <c r="E202" s="3" t="s">
        <v>101</v>
      </c>
      <c r="F202" s="2">
        <v>1951</v>
      </c>
      <c r="G202" s="18">
        <v>5.5716898146783933E-2</v>
      </c>
      <c r="H202" s="5">
        <v>7.4782818233882127</v>
      </c>
      <c r="I202" s="10">
        <f t="shared" si="0"/>
        <v>5.5716898146783937E-3</v>
      </c>
      <c r="J202" s="4" t="s">
        <v>285</v>
      </c>
      <c r="K202" s="2">
        <v>4</v>
      </c>
    </row>
    <row r="203" spans="1:11" x14ac:dyDescent="0.25">
      <c r="A203" s="13">
        <v>201</v>
      </c>
      <c r="B203" s="1">
        <v>817</v>
      </c>
      <c r="C203" t="s">
        <v>255</v>
      </c>
      <c r="D203" s="2" t="s">
        <v>15</v>
      </c>
      <c r="E203" s="3" t="s">
        <v>101</v>
      </c>
      <c r="F203" s="2">
        <v>1945</v>
      </c>
      <c r="G203" s="18">
        <v>5.577476851613028E-2</v>
      </c>
      <c r="H203" s="5">
        <v>7.4705225633731684</v>
      </c>
      <c r="I203" s="10">
        <f t="shared" si="0"/>
        <v>5.577476851613028E-3</v>
      </c>
      <c r="J203" s="4" t="s">
        <v>285</v>
      </c>
      <c r="K203" s="2">
        <v>5</v>
      </c>
    </row>
    <row r="204" spans="1:11" x14ac:dyDescent="0.25">
      <c r="A204" s="13">
        <v>202</v>
      </c>
      <c r="B204" s="1">
        <v>813</v>
      </c>
      <c r="C204" t="s">
        <v>256</v>
      </c>
      <c r="D204" s="2" t="s">
        <v>15</v>
      </c>
      <c r="E204" s="3" t="s">
        <v>101</v>
      </c>
      <c r="F204" s="2">
        <v>1952</v>
      </c>
      <c r="G204" s="18">
        <v>5.6978472217451781E-2</v>
      </c>
      <c r="H204" s="5">
        <v>7.3127033851751291</v>
      </c>
      <c r="I204" s="10">
        <f t="shared" si="0"/>
        <v>5.6978472217451785E-3</v>
      </c>
      <c r="J204" s="4" t="s">
        <v>282</v>
      </c>
      <c r="K204" s="2">
        <v>3</v>
      </c>
    </row>
    <row r="205" spans="1:11" x14ac:dyDescent="0.25">
      <c r="A205" s="13">
        <v>203</v>
      </c>
      <c r="B205" s="1">
        <v>820</v>
      </c>
      <c r="C205" t="s">
        <v>257</v>
      </c>
      <c r="D205" s="2" t="s">
        <v>15</v>
      </c>
      <c r="E205" s="3" t="s">
        <v>101</v>
      </c>
      <c r="F205" s="2">
        <v>1950</v>
      </c>
      <c r="G205" s="18">
        <v>5.6990046294231433E-2</v>
      </c>
      <c r="H205" s="5">
        <v>7.3112182523150873</v>
      </c>
      <c r="I205" s="10">
        <f t="shared" si="0"/>
        <v>5.6990046294231435E-3</v>
      </c>
      <c r="J205" s="4" t="s">
        <v>285</v>
      </c>
      <c r="K205" s="2">
        <v>6</v>
      </c>
    </row>
    <row r="206" spans="1:11" x14ac:dyDescent="0.25">
      <c r="A206" s="13">
        <v>204</v>
      </c>
      <c r="B206" s="1">
        <v>837</v>
      </c>
      <c r="C206" t="s">
        <v>258</v>
      </c>
      <c r="D206" s="2" t="s">
        <v>15</v>
      </c>
      <c r="E206" s="3" t="s">
        <v>95</v>
      </c>
      <c r="F206" s="2">
        <v>1961</v>
      </c>
      <c r="G206" s="18">
        <v>5.8159027772489935E-2</v>
      </c>
      <c r="H206" s="5">
        <v>7.1642646485874728</v>
      </c>
      <c r="I206" s="10">
        <f t="shared" si="0"/>
        <v>5.8159027772489939E-3</v>
      </c>
      <c r="J206" s="4" t="s">
        <v>278</v>
      </c>
      <c r="K206" s="2">
        <v>17</v>
      </c>
    </row>
    <row r="207" spans="1:11" x14ac:dyDescent="0.25">
      <c r="A207" s="13">
        <v>205</v>
      </c>
      <c r="B207" s="1">
        <v>3</v>
      </c>
      <c r="C207" t="s">
        <v>259</v>
      </c>
      <c r="D207" s="2" t="s">
        <v>15</v>
      </c>
      <c r="E207" s="3" t="s">
        <v>140</v>
      </c>
      <c r="F207" s="2">
        <v>1963</v>
      </c>
      <c r="G207" s="18">
        <v>5.8170601849269588E-2</v>
      </c>
      <c r="H207" s="5">
        <v>7.1628391905987909</v>
      </c>
      <c r="I207" s="10">
        <f t="shared" si="0"/>
        <v>5.8170601849269589E-3</v>
      </c>
      <c r="J207" s="4" t="s">
        <v>269</v>
      </c>
      <c r="K207" s="2">
        <v>15</v>
      </c>
    </row>
    <row r="208" spans="1:11" x14ac:dyDescent="0.25">
      <c r="A208" s="13">
        <v>206</v>
      </c>
      <c r="B208" s="1">
        <v>821</v>
      </c>
      <c r="C208" t="s">
        <v>260</v>
      </c>
      <c r="D208" s="2" t="s">
        <v>15</v>
      </c>
      <c r="E208" s="3" t="s">
        <v>101</v>
      </c>
      <c r="F208" s="2">
        <v>1966</v>
      </c>
      <c r="G208" s="18">
        <v>5.8205324072332587E-2</v>
      </c>
      <c r="H208" s="5">
        <v>7.1585662189401953</v>
      </c>
      <c r="I208" s="10">
        <f t="shared" si="0"/>
        <v>5.8205324072332591E-3</v>
      </c>
      <c r="J208" s="4" t="s">
        <v>269</v>
      </c>
      <c r="K208" s="2">
        <v>16</v>
      </c>
    </row>
  </sheetData>
  <autoFilter ref="A2:K2" xr:uid="{00000000-0009-0000-0000-000000000000}"/>
  <mergeCells count="1">
    <mergeCell ref="A1:D1"/>
  </mergeCells>
  <conditionalFormatting sqref="A3:A208">
    <cfRule type="expression" dxfId="0" priority="4" stopIfTrue="1">
      <formula>Q3&gt;0</formula>
    </cfRule>
  </conditionalFormatting>
  <pageMargins left="0.51181102362204722" right="0.11811023622047245" top="0.15748031496062992" bottom="0.35433070866141736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Competitiva</vt:lpstr>
      <vt:lpstr>Competitiva!Titoli_stampa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 Tanzini</cp:lastModifiedBy>
  <cp:lastPrinted>2026-04-12T10:28:57Z</cp:lastPrinted>
  <dcterms:created xsi:type="dcterms:W3CDTF">2016-08-21T19:10:55Z</dcterms:created>
  <dcterms:modified xsi:type="dcterms:W3CDTF">2026-04-12T19:40:53Z</dcterms:modified>
</cp:coreProperties>
</file>