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4B28FBFD-8683-4429-B59D-74A808563EB7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Class. Società" sheetId="4" r:id="rId4"/>
  </sheets>
  <externalReferences>
    <externalReference r:id="rId5"/>
  </externalReferences>
  <definedNames>
    <definedName name="_xlnm._FilterDatabase" localSheetId="1" hidden="1">'Class. M-F'!$A$2:$K$199</definedName>
    <definedName name="_xlnm._FilterDatabase" localSheetId="0" hidden="1">Competitiva!$A$2:$K$2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E21" i="4"/>
  <c r="D21" i="4"/>
  <c r="C21" i="4"/>
  <c r="H43" i="6"/>
  <c r="H44" i="6"/>
  <c r="C45" i="6"/>
  <c r="D45" i="6"/>
  <c r="E45" i="6"/>
  <c r="F45" i="6"/>
</calcChain>
</file>

<file path=xl/sharedStrings.xml><?xml version="1.0" encoding="utf-8"?>
<sst xmlns="http://schemas.openxmlformats.org/spreadsheetml/2006/main" count="543" uniqueCount="122">
  <si>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</si>
  <si>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</si>
  <si>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</si>
  <si>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</si>
  <si>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</si>
  <si>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</si>
  <si>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</si>
  <si>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</si>
  <si>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CLASSIFICA MASCHILE</t>
  </si>
  <si>
    <t>GIUDICI DI GARA:</t>
  </si>
  <si>
    <t>N°</t>
  </si>
  <si>
    <t>Cognome e Nome</t>
  </si>
  <si>
    <t>Classifica Società a numero di partecipanti</t>
  </si>
  <si>
    <t>Totale Partecipanti</t>
  </si>
  <si>
    <t>N.C.</t>
  </si>
  <si>
    <t>Runcard</t>
  </si>
  <si>
    <t>PARTECIPANTI</t>
  </si>
  <si>
    <t>Libero</t>
  </si>
  <si>
    <t>CLASSIFICA FEMMINILE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</si>
  <si>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</si>
  <si>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</si>
  <si>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</si>
  <si>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</si>
  <si>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</si>
  <si>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</si>
  <si>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</si>
  <si>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</si>
  <si>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UISP COMITATO DI SIENA SETTORE ATTIVITÀ ATLETICA LEGGERA</t>
  </si>
  <si>
    <t>ALLIEVI</t>
  </si>
  <si>
    <t/>
  </si>
  <si>
    <t>ARG. FEMM.</t>
  </si>
  <si>
    <t>Gs Le Panche Castelquarto A.S.D</t>
  </si>
  <si>
    <t>F</t>
  </si>
  <si>
    <t>Trombi Stefania</t>
  </si>
  <si>
    <t>VET. MASCH.</t>
  </si>
  <si>
    <t>A.S.D. Filippide Dlf Chiusi</t>
  </si>
  <si>
    <t>M</t>
  </si>
  <si>
    <t>Pagliai Roberto</t>
  </si>
  <si>
    <t>ARG. MASCH.</t>
  </si>
  <si>
    <t>UISP Abbadia S.Salvatore ASD</t>
  </si>
  <si>
    <t>Manfredi Ivo</t>
  </si>
  <si>
    <t>Pellegini Gianni</t>
  </si>
  <si>
    <t>Canestri Giancarlo</t>
  </si>
  <si>
    <t>Cencini Domenico</t>
  </si>
  <si>
    <t>Mecarone Alessandra</t>
  </si>
  <si>
    <t>A.S.D. Pol. Chianciano</t>
  </si>
  <si>
    <t>Lodovichi Franco</t>
  </si>
  <si>
    <t>Cardarelli Federico</t>
  </si>
  <si>
    <t>La Fontanina A.S.D.</t>
  </si>
  <si>
    <t>Bisconti Maurizio</t>
  </si>
  <si>
    <t>ASS. MASCH.</t>
  </si>
  <si>
    <t>A.S.D. Sienarunners</t>
  </si>
  <si>
    <t>D'Antuono Giorgio</t>
  </si>
  <si>
    <t>ASS. FEMM.</t>
  </si>
  <si>
    <t>Frosinini Claudia</t>
  </si>
  <si>
    <t>VET. FEMM.</t>
  </si>
  <si>
    <t>Rubeca Rosita</t>
  </si>
  <si>
    <t>A.S.D. La Chianina</t>
  </si>
  <si>
    <t>Nofroni Massimiliano</t>
  </si>
  <si>
    <t>Solfanelli Mirco</t>
  </si>
  <si>
    <t>Ferretti Ruggero</t>
  </si>
  <si>
    <t>A.P.S. A.S.D. Atletica Sinalunga</t>
  </si>
  <si>
    <t>Di Betto Jacopo</t>
  </si>
  <si>
    <t>Donnini Stefano</t>
  </si>
  <si>
    <t>Figura Luminata</t>
  </si>
  <si>
    <t>A.S.D. Il Gregge Ribelle</t>
  </si>
  <si>
    <t>Fregosi Simone</t>
  </si>
  <si>
    <t>Pericoli Leonardo</t>
  </si>
  <si>
    <t>Mecarone Claudio</t>
  </si>
  <si>
    <t>Prime 3 escluse da cat.</t>
  </si>
  <si>
    <t>Coppi Stefania</t>
  </si>
  <si>
    <t>Mancini Daniele</t>
  </si>
  <si>
    <t>ASD 4 Stormo</t>
  </si>
  <si>
    <t>Goracci Fabio</t>
  </si>
  <si>
    <t>Ciaccheri Mario</t>
  </si>
  <si>
    <t>A.S.D. S.P. Torre del Mangia</t>
  </si>
  <si>
    <t>Vignieri Vincenzo</t>
  </si>
  <si>
    <t>Fabbrini Roberto</t>
  </si>
  <si>
    <t>Betti Giovanni</t>
  </si>
  <si>
    <t>Lazzerini Gianfranco</t>
  </si>
  <si>
    <t>G.S. Valdelsa Runners A.S.D.</t>
  </si>
  <si>
    <t>Giglioli Nicola</t>
  </si>
  <si>
    <t>Zefi Luljeta</t>
  </si>
  <si>
    <t>BBP athletic asd</t>
  </si>
  <si>
    <t>Brandini Mirko</t>
  </si>
  <si>
    <t>Track end Field</t>
  </si>
  <si>
    <t>Municchi Marcella</t>
  </si>
  <si>
    <t>Santilli Fabio</t>
  </si>
  <si>
    <t>Nottolini Claudio</t>
  </si>
  <si>
    <t>Monari Andrea Francesco</t>
  </si>
  <si>
    <t>Primi 3 esclusi da cat.</t>
  </si>
  <si>
    <t>Nottolini Andrea</t>
  </si>
  <si>
    <t>A.S.D. Team Marathon Bike</t>
  </si>
  <si>
    <t>Colicci Gianluca</t>
  </si>
  <si>
    <t>Benedic Beniamin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</si>
  <si>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</si>
  <si>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</si>
  <si>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</si>
  <si>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</si>
  <si>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</si>
  <si>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</si>
  <si>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</si>
  <si>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Abbadia S. Salvatore (SI)</t>
  </si>
  <si>
    <t>CorriMiniera</t>
  </si>
  <si>
    <t>CLASSIFICA M-F * CORRIMINIERA del 31 MAGGIO 2026 * ABBADIA SAN SALVATORE (SI) * KM 9,700</t>
  </si>
  <si>
    <t>Marcucci Giovanni</t>
  </si>
  <si>
    <t>Rocchi Duccio</t>
  </si>
  <si>
    <t>Tozzi Lucia</t>
  </si>
  <si>
    <t>Conti Riccardo</t>
  </si>
  <si>
    <t>CATEGORIA GIOVANILE</t>
  </si>
  <si>
    <t>Min./Km</t>
  </si>
  <si>
    <t>ASS. MASCH. (2008-1977)</t>
  </si>
  <si>
    <t>VET. MASCH. (1976-1967)</t>
  </si>
  <si>
    <t>ARG. MASCH. (1966 e prec.)</t>
  </si>
  <si>
    <t>ASS. FEMM. (2008-1982)</t>
  </si>
  <si>
    <t>VET. FEMM. (1981-1967)</t>
  </si>
  <si>
    <t>ARG. FEMM. (1966 e prec.)</t>
  </si>
  <si>
    <t>CATEGORIA ALLIEVI:</t>
  </si>
  <si>
    <t>CLASSIFICA CATEGORIE - CORRIMINIERA - ABBADIA SAN SALVATORE 31/05/2026 - Km. 9,700</t>
  </si>
  <si>
    <t>Giov.</t>
  </si>
  <si>
    <t>Comp.</t>
  </si>
  <si>
    <t>CORRI MINIERA del 31/05/2026 - ABBADIA SAN SALVATORE (SI) - Km 9,700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</si>
</sst>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u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5" fillId="0" borderId="0" xfId="1" applyNumberFormat="1" applyAlignment="1">
      <alignment horizontal="center"/>
    </xf>
    <xf numFmtId="164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0" fontId="5" fillId="0" borderId="0" xfId="1"/>
    <xf numFmtId="0" fontId="5" fillId="0" borderId="0" xfId="1" applyAlignment="1">
      <alignment horizontal="center"/>
    </xf>
    <xf numFmtId="0" fontId="5" fillId="0" borderId="0" xfId="1" quotePrefix="1" applyAlignment="1">
      <alignment horizontal="left"/>
    </xf>
    <xf numFmtId="0" fontId="5" fillId="0" borderId="0" xfId="1" quotePrefix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centerContinuous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5" fontId="16" fillId="0" borderId="0" xfId="0" applyNumberFormat="1" applyFont="1" applyAlignment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65" fontId="18" fillId="0" borderId="5" xfId="0" applyNumberFormat="1" applyFont="1" applyBorder="1" applyAlignment="1">
      <alignment horizontal="center" vertical="top" wrapText="1"/>
    </xf>
    <xf numFmtId="166" fontId="17" fillId="0" borderId="5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167" fontId="19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/>
    <xf numFmtId="0" fontId="3" fillId="0" borderId="0" xfId="1" quotePrefix="1" applyFont="1"/>
    <xf numFmtId="164" fontId="3" fillId="0" borderId="0" xfId="1" applyNumberFormat="1" applyFont="1" applyAlignment="1" applyProtection="1">
      <alignment horizontal="center"/>
      <protection locked="0"/>
    </xf>
    <xf numFmtId="166" fontId="3" fillId="0" borderId="0" xfId="1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3" fillId="0" borderId="0" xfId="1" quotePrefix="1" applyFont="1" applyAlignment="1">
      <alignment horizontal="left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1" applyFont="1" applyFill="1"/>
    <xf numFmtId="0" fontId="24" fillId="0" borderId="7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centerContinuous" vertical="center"/>
    </xf>
    <xf numFmtId="0" fontId="25" fillId="0" borderId="8" xfId="0" applyFont="1" applyBorder="1" applyAlignment="1">
      <alignment horizontal="centerContinuous"/>
    </xf>
    <xf numFmtId="0" fontId="25" fillId="0" borderId="9" xfId="0" applyFont="1" applyBorder="1" applyAlignment="1">
      <alignment horizontal="centerContinuous"/>
    </xf>
    <xf numFmtId="0" fontId="21" fillId="0" borderId="0" xfId="0" applyFont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21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/>
    </xf>
  </cellXfs>
  <cellStyles count="2">
    <cellStyle name="Normale" xfId="0" builtinId="0"/>
    <cellStyle name="Normale 6" xfId="1" xr:uid="{52EA7DFA-6357-497B-B93D-999FCF005CDE}"/>
  </cellStyles>
  <dxfs count="10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lassifiche_2026/Programmi%202026/2026-05-31%20Programma%20Corri%20Miniera.xlsm" TargetMode="External"/><Relationship Id="rId2" Type="http://schemas.openxmlformats.org/officeDocument/2006/relationships/externalLinkPath" Target="file:///D:\Casa\UISP\Classifiche_2026\Programmi%202026\2026-05-31%20Programma%20Corri%20Miniera.xlsm" TargetMode="External"/><Relationship Id="rId1" Type="http://schemas.openxmlformats.org/officeDocument/2006/relationships/externalLinkPath" Target="/Casa/UISP/Classifiche_2026/Programmi%202026/2026-05-31%20Programma%20Corri%20Minie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.C."/>
      <sheetName val="Iscritti"/>
      <sheetName val="Arrivo"/>
      <sheetName val="StampaCateg"/>
      <sheetName val="GARA"/>
      <sheetName val="Categorie"/>
      <sheetName val="Class. Cat. 1"/>
      <sheetName val="Class. Partecipanti"/>
      <sheetName val="Class. Cat. 2"/>
      <sheetName val="Class. numero"/>
      <sheetName val="Foglio1"/>
      <sheetName val="Foglio2"/>
      <sheetName val="Società"/>
      <sheetName val="Partecipanti N.C."/>
      <sheetName val="Controllo Arrivo"/>
      <sheetName val="StampaClassifica"/>
      <sheetName val="Foglio3"/>
      <sheetName val="Foglio4"/>
    </sheetNames>
    <sheetDataSet>
      <sheetData sheetId="0"/>
      <sheetData sheetId="1">
        <row r="3">
          <cell r="A3">
            <v>1</v>
          </cell>
          <cell r="E3" t="str">
            <v/>
          </cell>
          <cell r="G3" t="str">
            <v/>
          </cell>
          <cell r="I3" t="str">
            <v/>
          </cell>
        </row>
        <row r="4">
          <cell r="A4">
            <v>2</v>
          </cell>
          <cell r="E4" t="str">
            <v/>
          </cell>
          <cell r="G4" t="str">
            <v/>
          </cell>
          <cell r="I4" t="str">
            <v/>
          </cell>
        </row>
        <row r="5">
          <cell r="A5">
            <v>3</v>
          </cell>
          <cell r="E5" t="str">
            <v/>
          </cell>
          <cell r="G5" t="str">
            <v/>
          </cell>
          <cell r="I5" t="str">
            <v/>
          </cell>
        </row>
        <row r="6">
          <cell r="A6">
            <v>4</v>
          </cell>
          <cell r="E6" t="str">
            <v/>
          </cell>
          <cell r="G6" t="str">
            <v/>
          </cell>
          <cell r="I6" t="str">
            <v/>
          </cell>
        </row>
        <row r="7">
          <cell r="A7">
            <v>5</v>
          </cell>
          <cell r="E7" t="str">
            <v/>
          </cell>
          <cell r="G7" t="str">
            <v/>
          </cell>
          <cell r="I7" t="str">
            <v/>
          </cell>
        </row>
        <row r="8">
          <cell r="A8">
            <v>6</v>
          </cell>
          <cell r="E8" t="str">
            <v/>
          </cell>
          <cell r="G8" t="str">
            <v/>
          </cell>
          <cell r="I8" t="str">
            <v/>
          </cell>
        </row>
        <row r="9">
          <cell r="A9">
            <v>7</v>
          </cell>
          <cell r="E9" t="str">
            <v/>
          </cell>
          <cell r="G9" t="str">
            <v/>
          </cell>
          <cell r="I9" t="str">
            <v/>
          </cell>
        </row>
        <row r="10">
          <cell r="A10">
            <v>8</v>
          </cell>
          <cell r="E10" t="str">
            <v/>
          </cell>
          <cell r="G10" t="str">
            <v/>
          </cell>
          <cell r="I10" t="str">
            <v/>
          </cell>
        </row>
        <row r="11">
          <cell r="A11">
            <v>9</v>
          </cell>
          <cell r="B11" t="str">
            <v>Colicci Gianluca</v>
          </cell>
          <cell r="C11" t="str">
            <v>M</v>
          </cell>
          <cell r="D11" t="str">
            <v>bike</v>
          </cell>
          <cell r="E11" t="str">
            <v>A.S.D. Team Marathon Bike</v>
          </cell>
          <cell r="F11">
            <v>1974</v>
          </cell>
          <cell r="G11" t="str">
            <v>VET. MASCH.</v>
          </cell>
          <cell r="I11" t="str">
            <v/>
          </cell>
        </row>
        <row r="12">
          <cell r="A12">
            <v>10</v>
          </cell>
          <cell r="E12" t="str">
            <v/>
          </cell>
          <cell r="G12" t="str">
            <v/>
          </cell>
          <cell r="I12" t="str">
            <v/>
          </cell>
        </row>
        <row r="13">
          <cell r="A13">
            <v>11</v>
          </cell>
          <cell r="E13" t="str">
            <v/>
          </cell>
          <cell r="G13" t="str">
            <v/>
          </cell>
          <cell r="I13" t="str">
            <v/>
          </cell>
        </row>
        <row r="14">
          <cell r="A14">
            <v>12</v>
          </cell>
          <cell r="E14" t="str">
            <v/>
          </cell>
          <cell r="G14" t="str">
            <v/>
          </cell>
          <cell r="I14" t="str">
            <v/>
          </cell>
        </row>
        <row r="15">
          <cell r="A15">
            <v>13</v>
          </cell>
          <cell r="E15" t="str">
            <v/>
          </cell>
          <cell r="G15" t="str">
            <v/>
          </cell>
          <cell r="I15" t="str">
            <v/>
          </cell>
        </row>
        <row r="16">
          <cell r="A16">
            <v>14</v>
          </cell>
          <cell r="E16" t="str">
            <v/>
          </cell>
          <cell r="G16" t="str">
            <v/>
          </cell>
          <cell r="I16" t="str">
            <v/>
          </cell>
        </row>
        <row r="17">
          <cell r="A17">
            <v>15</v>
          </cell>
          <cell r="E17" t="str">
            <v/>
          </cell>
          <cell r="G17" t="str">
            <v/>
          </cell>
          <cell r="I17" t="str">
            <v/>
          </cell>
        </row>
        <row r="18">
          <cell r="A18">
            <v>16</v>
          </cell>
          <cell r="E18" t="str">
            <v/>
          </cell>
          <cell r="G18" t="str">
            <v/>
          </cell>
          <cell r="I18" t="str">
            <v/>
          </cell>
        </row>
        <row r="19">
          <cell r="A19">
            <v>17</v>
          </cell>
          <cell r="E19" t="str">
            <v/>
          </cell>
          <cell r="G19" t="str">
            <v/>
          </cell>
          <cell r="I19" t="str">
            <v/>
          </cell>
        </row>
        <row r="20">
          <cell r="A20">
            <v>18</v>
          </cell>
          <cell r="E20" t="str">
            <v/>
          </cell>
          <cell r="G20" t="str">
            <v/>
          </cell>
          <cell r="I20" t="str">
            <v/>
          </cell>
        </row>
        <row r="21">
          <cell r="A21">
            <v>19</v>
          </cell>
          <cell r="E21" t="str">
            <v/>
          </cell>
          <cell r="G21" t="str">
            <v/>
          </cell>
          <cell r="I21" t="str">
            <v/>
          </cell>
        </row>
        <row r="22">
          <cell r="A22">
            <v>20</v>
          </cell>
          <cell r="E22" t="str">
            <v/>
          </cell>
          <cell r="G22" t="str">
            <v/>
          </cell>
          <cell r="I22" t="str">
            <v/>
          </cell>
        </row>
        <row r="23">
          <cell r="A23">
            <v>21</v>
          </cell>
          <cell r="E23" t="str">
            <v/>
          </cell>
          <cell r="G23" t="str">
            <v/>
          </cell>
          <cell r="I23" t="str">
            <v/>
          </cell>
        </row>
        <row r="24">
          <cell r="A24">
            <v>22</v>
          </cell>
          <cell r="E24" t="str">
            <v/>
          </cell>
          <cell r="G24" t="str">
            <v/>
          </cell>
          <cell r="I24" t="str">
            <v/>
          </cell>
        </row>
        <row r="25">
          <cell r="A25">
            <v>23</v>
          </cell>
          <cell r="E25" t="str">
            <v/>
          </cell>
          <cell r="G25" t="str">
            <v/>
          </cell>
          <cell r="I25" t="str">
            <v/>
          </cell>
        </row>
        <row r="26">
          <cell r="A26">
            <v>24</v>
          </cell>
          <cell r="E26" t="str">
            <v/>
          </cell>
          <cell r="G26" t="str">
            <v/>
          </cell>
          <cell r="I26" t="str">
            <v/>
          </cell>
        </row>
        <row r="27">
          <cell r="A27">
            <v>25</v>
          </cell>
          <cell r="E27" t="str">
            <v/>
          </cell>
          <cell r="G27" t="str">
            <v/>
          </cell>
          <cell r="I27" t="str">
            <v/>
          </cell>
        </row>
        <row r="28">
          <cell r="A28">
            <v>26</v>
          </cell>
          <cell r="E28" t="str">
            <v/>
          </cell>
          <cell r="G28" t="str">
            <v/>
          </cell>
          <cell r="I28" t="str">
            <v/>
          </cell>
        </row>
        <row r="29">
          <cell r="A29">
            <v>27</v>
          </cell>
          <cell r="E29" t="str">
            <v/>
          </cell>
          <cell r="G29" t="str">
            <v/>
          </cell>
          <cell r="I29" t="str">
            <v/>
          </cell>
        </row>
        <row r="30">
          <cell r="A30">
            <v>28</v>
          </cell>
          <cell r="E30" t="str">
            <v/>
          </cell>
          <cell r="G30" t="str">
            <v/>
          </cell>
          <cell r="I30" t="str">
            <v/>
          </cell>
        </row>
        <row r="31">
          <cell r="A31">
            <v>29</v>
          </cell>
          <cell r="E31" t="str">
            <v/>
          </cell>
          <cell r="G31" t="str">
            <v/>
          </cell>
          <cell r="I31" t="str">
            <v/>
          </cell>
        </row>
        <row r="32">
          <cell r="A32">
            <v>30</v>
          </cell>
          <cell r="E32" t="str">
            <v/>
          </cell>
          <cell r="G32" t="str">
            <v/>
          </cell>
          <cell r="I32" t="str">
            <v/>
          </cell>
        </row>
        <row r="33">
          <cell r="A33">
            <v>31</v>
          </cell>
          <cell r="E33" t="str">
            <v/>
          </cell>
          <cell r="G33" t="str">
            <v/>
          </cell>
          <cell r="I33" t="str">
            <v/>
          </cell>
        </row>
        <row r="34">
          <cell r="A34">
            <v>32</v>
          </cell>
          <cell r="E34" t="str">
            <v/>
          </cell>
          <cell r="G34" t="str">
            <v/>
          </cell>
          <cell r="I34" t="str">
            <v/>
          </cell>
        </row>
        <row r="35">
          <cell r="A35">
            <v>33</v>
          </cell>
          <cell r="E35" t="str">
            <v/>
          </cell>
          <cell r="G35" t="str">
            <v/>
          </cell>
          <cell r="I35" t="str">
            <v/>
          </cell>
        </row>
        <row r="36">
          <cell r="A36">
            <v>34</v>
          </cell>
          <cell r="E36" t="str">
            <v/>
          </cell>
          <cell r="G36" t="str">
            <v/>
          </cell>
          <cell r="I36" t="str">
            <v/>
          </cell>
        </row>
        <row r="37">
          <cell r="A37">
            <v>35</v>
          </cell>
          <cell r="E37" t="str">
            <v/>
          </cell>
          <cell r="G37" t="str">
            <v/>
          </cell>
          <cell r="I37" t="str">
            <v/>
          </cell>
        </row>
        <row r="38">
          <cell r="A38">
            <v>36</v>
          </cell>
          <cell r="E38" t="str">
            <v/>
          </cell>
          <cell r="G38" t="str">
            <v/>
          </cell>
          <cell r="I38" t="str">
            <v/>
          </cell>
        </row>
        <row r="39">
          <cell r="A39">
            <v>37</v>
          </cell>
          <cell r="E39" t="str">
            <v/>
          </cell>
          <cell r="G39" t="str">
            <v/>
          </cell>
          <cell r="I39" t="str">
            <v/>
          </cell>
        </row>
        <row r="40">
          <cell r="A40">
            <v>38</v>
          </cell>
          <cell r="E40" t="str">
            <v/>
          </cell>
          <cell r="G40" t="str">
            <v/>
          </cell>
          <cell r="I40" t="str">
            <v/>
          </cell>
        </row>
        <row r="41">
          <cell r="A41">
            <v>39</v>
          </cell>
          <cell r="E41" t="str">
            <v/>
          </cell>
          <cell r="G41" t="str">
            <v/>
          </cell>
          <cell r="I41" t="str">
            <v/>
          </cell>
        </row>
        <row r="42">
          <cell r="A42">
            <v>40</v>
          </cell>
          <cell r="E42" t="str">
            <v/>
          </cell>
          <cell r="G42" t="str">
            <v/>
          </cell>
          <cell r="I42" t="str">
            <v/>
          </cell>
        </row>
        <row r="43">
          <cell r="A43">
            <v>41</v>
          </cell>
          <cell r="E43" t="str">
            <v/>
          </cell>
          <cell r="G43" t="str">
            <v/>
          </cell>
          <cell r="I43" t="str">
            <v/>
          </cell>
        </row>
        <row r="44">
          <cell r="A44">
            <v>42</v>
          </cell>
          <cell r="B44" t="str">
            <v>Di Betto Jacopo</v>
          </cell>
          <cell r="C44" t="str">
            <v>M</v>
          </cell>
          <cell r="D44" t="str">
            <v>sinalunga</v>
          </cell>
          <cell r="E44" t="str">
            <v>A.P.S. A.S.D. Atletica Sinalunga</v>
          </cell>
          <cell r="F44">
            <v>1982</v>
          </cell>
          <cell r="G44" t="str">
            <v>ASS. MASCH.</v>
          </cell>
          <cell r="I44" t="str">
            <v/>
          </cell>
        </row>
        <row r="45">
          <cell r="A45">
            <v>43</v>
          </cell>
          <cell r="E45" t="str">
            <v/>
          </cell>
          <cell r="G45" t="str">
            <v/>
          </cell>
          <cell r="I45" t="str">
            <v/>
          </cell>
        </row>
        <row r="46">
          <cell r="A46">
            <v>44</v>
          </cell>
          <cell r="E46" t="str">
            <v/>
          </cell>
          <cell r="G46" t="str">
            <v/>
          </cell>
          <cell r="I46" t="str">
            <v/>
          </cell>
        </row>
        <row r="47">
          <cell r="A47">
            <v>45</v>
          </cell>
          <cell r="E47" t="str">
            <v/>
          </cell>
          <cell r="G47" t="str">
            <v/>
          </cell>
          <cell r="I47" t="str">
            <v/>
          </cell>
        </row>
        <row r="48">
          <cell r="A48">
            <v>46</v>
          </cell>
          <cell r="E48" t="str">
            <v/>
          </cell>
          <cell r="G48" t="str">
            <v/>
          </cell>
          <cell r="I48" t="str">
            <v/>
          </cell>
        </row>
        <row r="49">
          <cell r="A49">
            <v>47</v>
          </cell>
          <cell r="E49" t="str">
            <v/>
          </cell>
          <cell r="G49" t="str">
            <v/>
          </cell>
          <cell r="I49" t="str">
            <v/>
          </cell>
        </row>
        <row r="50">
          <cell r="A50">
            <v>48</v>
          </cell>
          <cell r="E50" t="str">
            <v/>
          </cell>
          <cell r="G50" t="str">
            <v/>
          </cell>
          <cell r="I50" t="str">
            <v/>
          </cell>
        </row>
        <row r="51">
          <cell r="A51">
            <v>49</v>
          </cell>
          <cell r="E51" t="str">
            <v/>
          </cell>
          <cell r="G51" t="str">
            <v/>
          </cell>
          <cell r="I51" t="str">
            <v/>
          </cell>
        </row>
        <row r="52">
          <cell r="A52">
            <v>50</v>
          </cell>
          <cell r="E52" t="str">
            <v/>
          </cell>
          <cell r="G52" t="str">
            <v/>
          </cell>
          <cell r="I52" t="str">
            <v/>
          </cell>
        </row>
        <row r="53">
          <cell r="A53">
            <v>51</v>
          </cell>
          <cell r="E53" t="str">
            <v/>
          </cell>
          <cell r="G53" t="str">
            <v/>
          </cell>
          <cell r="I53" t="str">
            <v/>
          </cell>
        </row>
        <row r="54">
          <cell r="A54">
            <v>52</v>
          </cell>
          <cell r="E54" t="str">
            <v/>
          </cell>
          <cell r="G54" t="str">
            <v/>
          </cell>
          <cell r="I54" t="str">
            <v/>
          </cell>
        </row>
        <row r="55">
          <cell r="A55">
            <v>53</v>
          </cell>
          <cell r="E55" t="str">
            <v/>
          </cell>
          <cell r="G55" t="str">
            <v/>
          </cell>
          <cell r="I55" t="str">
            <v/>
          </cell>
        </row>
        <row r="56">
          <cell r="A56">
            <v>54</v>
          </cell>
          <cell r="E56" t="str">
            <v/>
          </cell>
          <cell r="G56" t="str">
            <v/>
          </cell>
          <cell r="I56" t="str">
            <v/>
          </cell>
        </row>
        <row r="57">
          <cell r="A57">
            <v>55</v>
          </cell>
          <cell r="E57" t="str">
            <v/>
          </cell>
          <cell r="G57" t="str">
            <v/>
          </cell>
          <cell r="I57" t="str">
            <v/>
          </cell>
        </row>
        <row r="58">
          <cell r="A58">
            <v>56</v>
          </cell>
          <cell r="E58" t="str">
            <v/>
          </cell>
          <cell r="G58" t="str">
            <v/>
          </cell>
          <cell r="I58" t="str">
            <v/>
          </cell>
        </row>
        <row r="59">
          <cell r="A59">
            <v>57</v>
          </cell>
          <cell r="E59" t="str">
            <v/>
          </cell>
          <cell r="G59" t="str">
            <v/>
          </cell>
          <cell r="I59" t="str">
            <v/>
          </cell>
        </row>
        <row r="60">
          <cell r="A60">
            <v>58</v>
          </cell>
          <cell r="E60" t="str">
            <v/>
          </cell>
          <cell r="G60" t="str">
            <v/>
          </cell>
          <cell r="I60" t="str">
            <v/>
          </cell>
        </row>
        <row r="61">
          <cell r="A61">
            <v>59</v>
          </cell>
          <cell r="E61" t="str">
            <v/>
          </cell>
          <cell r="G61" t="str">
            <v/>
          </cell>
          <cell r="I61" t="str">
            <v/>
          </cell>
        </row>
        <row r="62">
          <cell r="A62">
            <v>60</v>
          </cell>
          <cell r="E62" t="str">
            <v/>
          </cell>
          <cell r="G62" t="str">
            <v/>
          </cell>
          <cell r="I62" t="str">
            <v/>
          </cell>
        </row>
        <row r="63">
          <cell r="A63">
            <v>61</v>
          </cell>
          <cell r="B63" t="str">
            <v>D'antuono Giorgio</v>
          </cell>
          <cell r="C63" t="str">
            <v>M</v>
          </cell>
          <cell r="D63" t="str">
            <v>sienaru</v>
          </cell>
          <cell r="E63" t="str">
            <v>A.S.D. Sienarunners</v>
          </cell>
          <cell r="F63">
            <v>1989</v>
          </cell>
          <cell r="G63" t="str">
            <v>ASS. MASCH.</v>
          </cell>
          <cell r="I63" t="str">
            <v/>
          </cell>
        </row>
        <row r="64">
          <cell r="A64">
            <v>62</v>
          </cell>
          <cell r="E64" t="str">
            <v/>
          </cell>
          <cell r="G64" t="str">
            <v/>
          </cell>
          <cell r="I64" t="str">
            <v/>
          </cell>
        </row>
        <row r="65">
          <cell r="A65">
            <v>63</v>
          </cell>
          <cell r="E65" t="str">
            <v/>
          </cell>
          <cell r="G65" t="str">
            <v/>
          </cell>
          <cell r="I65" t="str">
            <v/>
          </cell>
        </row>
        <row r="66">
          <cell r="A66">
            <v>64</v>
          </cell>
          <cell r="E66" t="str">
            <v/>
          </cell>
          <cell r="G66" t="str">
            <v/>
          </cell>
          <cell r="I66" t="str">
            <v/>
          </cell>
        </row>
        <row r="67">
          <cell r="A67">
            <v>65</v>
          </cell>
          <cell r="E67" t="str">
            <v/>
          </cell>
          <cell r="G67" t="str">
            <v/>
          </cell>
          <cell r="I67" t="str">
            <v/>
          </cell>
        </row>
        <row r="68">
          <cell r="A68">
            <v>66</v>
          </cell>
          <cell r="E68" t="str">
            <v/>
          </cell>
          <cell r="G68" t="str">
            <v/>
          </cell>
          <cell r="I68" t="str">
            <v/>
          </cell>
        </row>
        <row r="69">
          <cell r="A69">
            <v>67</v>
          </cell>
          <cell r="E69" t="str">
            <v/>
          </cell>
          <cell r="G69" t="str">
            <v/>
          </cell>
          <cell r="I69" t="str">
            <v/>
          </cell>
        </row>
        <row r="70">
          <cell r="A70">
            <v>68</v>
          </cell>
          <cell r="B70" t="str">
            <v>Lodovichi FRANCO</v>
          </cell>
          <cell r="C70" t="str">
            <v>M</v>
          </cell>
          <cell r="D70" t="str">
            <v>chianciano</v>
          </cell>
          <cell r="E70" t="str">
            <v>A.S.D. Pol. Chianciano</v>
          </cell>
          <cell r="F70">
            <v>1948</v>
          </cell>
          <cell r="G70" t="str">
            <v>ARG. MASCH.</v>
          </cell>
          <cell r="I70" t="str">
            <v/>
          </cell>
        </row>
        <row r="71">
          <cell r="A71">
            <v>69</v>
          </cell>
          <cell r="B71" t="str">
            <v>Vignieri Vincenzo</v>
          </cell>
          <cell r="C71" t="str">
            <v>M</v>
          </cell>
          <cell r="D71" t="str">
            <v>tdm</v>
          </cell>
          <cell r="E71" t="str">
            <v>A.S.D. S.P. Torre del Mangia</v>
          </cell>
          <cell r="F71">
            <v>1985</v>
          </cell>
          <cell r="G71" t="str">
            <v>ASS. MASCH.</v>
          </cell>
          <cell r="I71" t="str">
            <v/>
          </cell>
        </row>
        <row r="72">
          <cell r="A72">
            <v>70</v>
          </cell>
          <cell r="E72" t="str">
            <v/>
          </cell>
          <cell r="G72" t="str">
            <v/>
          </cell>
          <cell r="I72" t="str">
            <v/>
          </cell>
        </row>
        <row r="73">
          <cell r="A73">
            <v>71</v>
          </cell>
          <cell r="E73" t="str">
            <v/>
          </cell>
          <cell r="G73" t="str">
            <v/>
          </cell>
          <cell r="I73" t="str">
            <v/>
          </cell>
        </row>
        <row r="74">
          <cell r="A74">
            <v>72</v>
          </cell>
          <cell r="E74" t="str">
            <v/>
          </cell>
          <cell r="G74" t="str">
            <v/>
          </cell>
          <cell r="I74" t="str">
            <v/>
          </cell>
        </row>
        <row r="75">
          <cell r="A75">
            <v>73</v>
          </cell>
          <cell r="E75" t="str">
            <v/>
          </cell>
          <cell r="G75" t="str">
            <v/>
          </cell>
          <cell r="I75" t="str">
            <v/>
          </cell>
        </row>
        <row r="76">
          <cell r="A76">
            <v>74</v>
          </cell>
          <cell r="E76" t="str">
            <v/>
          </cell>
          <cell r="G76" t="str">
            <v/>
          </cell>
          <cell r="I76" t="str">
            <v/>
          </cell>
        </row>
        <row r="77">
          <cell r="A77">
            <v>75</v>
          </cell>
          <cell r="B77" t="str">
            <v>Benedic Beniamin</v>
          </cell>
          <cell r="C77" t="str">
            <v>M</v>
          </cell>
          <cell r="D77" t="str">
            <v>abbadia</v>
          </cell>
          <cell r="E77" t="str">
            <v>UISP Abbadia S.Salvatore ASD</v>
          </cell>
          <cell r="F77">
            <v>1990</v>
          </cell>
          <cell r="G77" t="str">
            <v>ASS. MASCH.</v>
          </cell>
          <cell r="I77" t="str">
            <v/>
          </cell>
        </row>
        <row r="78">
          <cell r="A78">
            <v>76</v>
          </cell>
          <cell r="E78" t="str">
            <v/>
          </cell>
          <cell r="G78" t="str">
            <v/>
          </cell>
          <cell r="I78" t="str">
            <v/>
          </cell>
        </row>
        <row r="79">
          <cell r="A79">
            <v>77</v>
          </cell>
          <cell r="E79" t="str">
            <v/>
          </cell>
          <cell r="G79" t="str">
            <v/>
          </cell>
          <cell r="I79" t="str">
            <v/>
          </cell>
        </row>
        <row r="80">
          <cell r="A80">
            <v>78</v>
          </cell>
          <cell r="E80" t="str">
            <v/>
          </cell>
          <cell r="G80" t="str">
            <v/>
          </cell>
          <cell r="I80" t="str">
            <v/>
          </cell>
        </row>
        <row r="81">
          <cell r="A81">
            <v>79</v>
          </cell>
          <cell r="E81" t="str">
            <v/>
          </cell>
          <cell r="G81" t="str">
            <v/>
          </cell>
          <cell r="I81" t="str">
            <v/>
          </cell>
        </row>
        <row r="82">
          <cell r="A82">
            <v>80</v>
          </cell>
          <cell r="E82" t="str">
            <v/>
          </cell>
          <cell r="G82" t="str">
            <v/>
          </cell>
          <cell r="I82" t="str">
            <v/>
          </cell>
        </row>
        <row r="83">
          <cell r="A83">
            <v>81</v>
          </cell>
          <cell r="B83" t="str">
            <v>Cencini Domenico</v>
          </cell>
          <cell r="C83" t="str">
            <v>M</v>
          </cell>
          <cell r="D83" t="str">
            <v>abbadia</v>
          </cell>
          <cell r="E83" t="str">
            <v>UISP Abbadia S.Salvatore ASD</v>
          </cell>
          <cell r="F83">
            <v>1959</v>
          </cell>
          <cell r="G83" t="str">
            <v>ARG. MASCH.</v>
          </cell>
          <cell r="I83" t="str">
            <v/>
          </cell>
        </row>
        <row r="84">
          <cell r="A84">
            <v>82</v>
          </cell>
          <cell r="E84" t="str">
            <v/>
          </cell>
          <cell r="G84" t="str">
            <v/>
          </cell>
          <cell r="I84" t="str">
            <v/>
          </cell>
        </row>
        <row r="85">
          <cell r="A85">
            <v>83</v>
          </cell>
          <cell r="E85" t="str">
            <v/>
          </cell>
          <cell r="G85" t="str">
            <v/>
          </cell>
          <cell r="I85" t="str">
            <v/>
          </cell>
        </row>
        <row r="86">
          <cell r="A86">
            <v>84</v>
          </cell>
          <cell r="E86" t="str">
            <v/>
          </cell>
          <cell r="G86" t="str">
            <v/>
          </cell>
          <cell r="I86" t="str">
            <v/>
          </cell>
        </row>
        <row r="87">
          <cell r="A87">
            <v>85</v>
          </cell>
          <cell r="E87" t="str">
            <v/>
          </cell>
          <cell r="G87" t="str">
            <v/>
          </cell>
          <cell r="I87" t="str">
            <v/>
          </cell>
        </row>
        <row r="88">
          <cell r="A88">
            <v>86</v>
          </cell>
          <cell r="E88" t="str">
            <v/>
          </cell>
          <cell r="G88" t="str">
            <v/>
          </cell>
          <cell r="I88" t="str">
            <v/>
          </cell>
        </row>
        <row r="89">
          <cell r="A89">
            <v>87</v>
          </cell>
          <cell r="E89" t="str">
            <v/>
          </cell>
          <cell r="G89" t="str">
            <v/>
          </cell>
          <cell r="I89" t="str">
            <v/>
          </cell>
        </row>
        <row r="90">
          <cell r="A90">
            <v>88</v>
          </cell>
          <cell r="E90" t="str">
            <v/>
          </cell>
          <cell r="G90" t="str">
            <v/>
          </cell>
          <cell r="I90" t="str">
            <v/>
          </cell>
        </row>
        <row r="91">
          <cell r="A91">
            <v>89</v>
          </cell>
          <cell r="E91" t="str">
            <v/>
          </cell>
          <cell r="G91" t="str">
            <v/>
          </cell>
          <cell r="I91" t="str">
            <v/>
          </cell>
        </row>
        <row r="92">
          <cell r="A92">
            <v>90</v>
          </cell>
          <cell r="E92" t="str">
            <v/>
          </cell>
          <cell r="G92" t="str">
            <v/>
          </cell>
          <cell r="I92" t="str">
            <v/>
          </cell>
        </row>
        <row r="93">
          <cell r="A93">
            <v>91</v>
          </cell>
          <cell r="E93" t="str">
            <v/>
          </cell>
          <cell r="G93" t="str">
            <v/>
          </cell>
          <cell r="I93" t="str">
            <v/>
          </cell>
        </row>
        <row r="94">
          <cell r="A94">
            <v>92</v>
          </cell>
          <cell r="E94" t="str">
            <v/>
          </cell>
          <cell r="G94" t="str">
            <v/>
          </cell>
          <cell r="I94" t="str">
            <v/>
          </cell>
        </row>
        <row r="95">
          <cell r="A95">
            <v>93</v>
          </cell>
          <cell r="E95" t="str">
            <v/>
          </cell>
          <cell r="G95" t="str">
            <v/>
          </cell>
          <cell r="I95" t="str">
            <v/>
          </cell>
        </row>
        <row r="96">
          <cell r="A96">
            <v>94</v>
          </cell>
          <cell r="E96" t="str">
            <v/>
          </cell>
          <cell r="G96" t="str">
            <v/>
          </cell>
          <cell r="I96" t="str">
            <v/>
          </cell>
        </row>
        <row r="97">
          <cell r="A97">
            <v>95</v>
          </cell>
          <cell r="E97" t="str">
            <v/>
          </cell>
          <cell r="G97" t="str">
            <v/>
          </cell>
          <cell r="I97" t="str">
            <v/>
          </cell>
        </row>
        <row r="98">
          <cell r="A98">
            <v>96</v>
          </cell>
          <cell r="E98" t="str">
            <v/>
          </cell>
          <cell r="G98" t="str">
            <v/>
          </cell>
          <cell r="I98" t="str">
            <v/>
          </cell>
        </row>
        <row r="99">
          <cell r="A99">
            <v>97</v>
          </cell>
          <cell r="E99" t="str">
            <v/>
          </cell>
          <cell r="G99" t="str">
            <v/>
          </cell>
          <cell r="I99" t="str">
            <v/>
          </cell>
        </row>
        <row r="100">
          <cell r="A100">
            <v>98</v>
          </cell>
          <cell r="E100" t="str">
            <v/>
          </cell>
          <cell r="G100" t="str">
            <v/>
          </cell>
          <cell r="I100" t="str">
            <v/>
          </cell>
        </row>
        <row r="101">
          <cell r="A101">
            <v>99</v>
          </cell>
          <cell r="E101" t="str">
            <v/>
          </cell>
          <cell r="G101" t="str">
            <v/>
          </cell>
          <cell r="I101" t="str">
            <v/>
          </cell>
        </row>
        <row r="102">
          <cell r="A102">
            <v>100</v>
          </cell>
          <cell r="E102" t="str">
            <v/>
          </cell>
          <cell r="G102" t="str">
            <v/>
          </cell>
          <cell r="I102" t="str">
            <v/>
          </cell>
        </row>
        <row r="103">
          <cell r="A103">
            <v>101</v>
          </cell>
          <cell r="E103" t="str">
            <v/>
          </cell>
          <cell r="G103" t="str">
            <v/>
          </cell>
          <cell r="I103" t="str">
            <v/>
          </cell>
        </row>
        <row r="104">
          <cell r="A104">
            <v>102</v>
          </cell>
          <cell r="E104" t="str">
            <v/>
          </cell>
          <cell r="G104" t="str">
            <v/>
          </cell>
          <cell r="I104" t="str">
            <v/>
          </cell>
        </row>
        <row r="105">
          <cell r="A105">
            <v>103</v>
          </cell>
          <cell r="B105" t="str">
            <v>Fabbrini Roberto</v>
          </cell>
          <cell r="C105" t="str">
            <v>M</v>
          </cell>
          <cell r="D105" t="str">
            <v>abbadia</v>
          </cell>
          <cell r="E105" t="str">
            <v>UISP Abbadia S.Salvatore ASD</v>
          </cell>
          <cell r="F105">
            <v>1986</v>
          </cell>
          <cell r="G105" t="str">
            <v>ASS. MASCH.</v>
          </cell>
          <cell r="I105" t="str">
            <v/>
          </cell>
        </row>
        <row r="106">
          <cell r="A106">
            <v>104</v>
          </cell>
          <cell r="E106" t="str">
            <v/>
          </cell>
          <cell r="G106" t="str">
            <v/>
          </cell>
          <cell r="I106" t="str">
            <v/>
          </cell>
        </row>
        <row r="107">
          <cell r="A107">
            <v>105</v>
          </cell>
          <cell r="E107" t="str">
            <v/>
          </cell>
          <cell r="G107" t="str">
            <v/>
          </cell>
          <cell r="I107" t="str">
            <v/>
          </cell>
        </row>
        <row r="108">
          <cell r="A108">
            <v>106</v>
          </cell>
          <cell r="E108" t="str">
            <v/>
          </cell>
          <cell r="G108" t="str">
            <v/>
          </cell>
          <cell r="I108" t="str">
            <v/>
          </cell>
        </row>
        <row r="109">
          <cell r="A109">
            <v>107</v>
          </cell>
          <cell r="E109" t="str">
            <v/>
          </cell>
          <cell r="G109" t="str">
            <v/>
          </cell>
          <cell r="I109" t="str">
            <v/>
          </cell>
        </row>
        <row r="110">
          <cell r="A110">
            <v>108</v>
          </cell>
          <cell r="E110" t="str">
            <v/>
          </cell>
          <cell r="G110" t="str">
            <v/>
          </cell>
          <cell r="I110" t="str">
            <v/>
          </cell>
        </row>
        <row r="111">
          <cell r="A111">
            <v>109</v>
          </cell>
          <cell r="E111" t="str">
            <v/>
          </cell>
          <cell r="G111" t="str">
            <v/>
          </cell>
          <cell r="I111" t="str">
            <v/>
          </cell>
        </row>
        <row r="112">
          <cell r="A112">
            <v>110</v>
          </cell>
          <cell r="E112" t="str">
            <v/>
          </cell>
          <cell r="G112" t="str">
            <v/>
          </cell>
          <cell r="I112" t="str">
            <v/>
          </cell>
        </row>
        <row r="113">
          <cell r="A113">
            <v>111</v>
          </cell>
          <cell r="B113" t="str">
            <v>Mancini Daniele</v>
          </cell>
          <cell r="C113" t="str">
            <v>M</v>
          </cell>
          <cell r="D113" t="str">
            <v>abbadia</v>
          </cell>
          <cell r="E113" t="str">
            <v>UISP Abbadia S.Salvatore ASD</v>
          </cell>
          <cell r="F113">
            <v>1977</v>
          </cell>
          <cell r="G113" t="str">
            <v>ASS. MASCH.</v>
          </cell>
          <cell r="I113" t="str">
            <v/>
          </cell>
        </row>
        <row r="114">
          <cell r="A114">
            <v>112</v>
          </cell>
          <cell r="E114" t="str">
            <v/>
          </cell>
          <cell r="G114" t="str">
            <v/>
          </cell>
          <cell r="I114" t="str">
            <v/>
          </cell>
        </row>
        <row r="115">
          <cell r="A115">
            <v>113</v>
          </cell>
          <cell r="E115" t="str">
            <v/>
          </cell>
          <cell r="G115" t="str">
            <v/>
          </cell>
          <cell r="I115" t="str">
            <v/>
          </cell>
        </row>
        <row r="116">
          <cell r="A116">
            <v>114</v>
          </cell>
          <cell r="E116" t="str">
            <v/>
          </cell>
          <cell r="G116" t="str">
            <v/>
          </cell>
          <cell r="I116" t="str">
            <v/>
          </cell>
        </row>
        <row r="117">
          <cell r="A117">
            <v>115</v>
          </cell>
          <cell r="E117" t="str">
            <v/>
          </cell>
          <cell r="G117" t="str">
            <v/>
          </cell>
          <cell r="I117" t="str">
            <v/>
          </cell>
        </row>
        <row r="118">
          <cell r="A118">
            <v>116</v>
          </cell>
          <cell r="E118" t="str">
            <v/>
          </cell>
          <cell r="G118" t="str">
            <v/>
          </cell>
          <cell r="I118" t="str">
            <v/>
          </cell>
        </row>
        <row r="119">
          <cell r="A119">
            <v>117</v>
          </cell>
          <cell r="E119" t="str">
            <v/>
          </cell>
          <cell r="G119" t="str">
            <v/>
          </cell>
          <cell r="I119" t="str">
            <v/>
          </cell>
        </row>
        <row r="120">
          <cell r="A120">
            <v>118</v>
          </cell>
          <cell r="E120" t="str">
            <v/>
          </cell>
          <cell r="G120" t="str">
            <v/>
          </cell>
          <cell r="I120" t="str">
            <v/>
          </cell>
        </row>
        <row r="121">
          <cell r="A121">
            <v>119</v>
          </cell>
          <cell r="E121" t="str">
            <v/>
          </cell>
          <cell r="G121" t="str">
            <v/>
          </cell>
          <cell r="I121" t="str">
            <v/>
          </cell>
        </row>
        <row r="122">
          <cell r="A122">
            <v>120</v>
          </cell>
          <cell r="E122" t="str">
            <v/>
          </cell>
          <cell r="G122" t="str">
            <v/>
          </cell>
          <cell r="I122" t="str">
            <v/>
          </cell>
        </row>
        <row r="123">
          <cell r="A123">
            <v>121</v>
          </cell>
          <cell r="E123" t="str">
            <v/>
          </cell>
          <cell r="G123" t="str">
            <v/>
          </cell>
          <cell r="I123" t="str">
            <v/>
          </cell>
        </row>
        <row r="124">
          <cell r="A124">
            <v>122</v>
          </cell>
          <cell r="E124" t="str">
            <v/>
          </cell>
          <cell r="G124" t="str">
            <v/>
          </cell>
          <cell r="I124" t="str">
            <v/>
          </cell>
        </row>
        <row r="125">
          <cell r="A125">
            <v>123</v>
          </cell>
          <cell r="E125" t="str">
            <v/>
          </cell>
          <cell r="G125" t="str">
            <v/>
          </cell>
          <cell r="I125" t="str">
            <v/>
          </cell>
        </row>
        <row r="126">
          <cell r="A126">
            <v>124</v>
          </cell>
          <cell r="E126" t="str">
            <v/>
          </cell>
          <cell r="G126" t="str">
            <v/>
          </cell>
          <cell r="I126" t="str">
            <v/>
          </cell>
        </row>
        <row r="127">
          <cell r="A127">
            <v>125</v>
          </cell>
          <cell r="E127" t="str">
            <v/>
          </cell>
          <cell r="G127" t="str">
            <v/>
          </cell>
          <cell r="I127" t="str">
            <v/>
          </cell>
        </row>
        <row r="128">
          <cell r="A128">
            <v>126</v>
          </cell>
          <cell r="E128" t="str">
            <v/>
          </cell>
          <cell r="G128" t="str">
            <v/>
          </cell>
          <cell r="I128" t="str">
            <v/>
          </cell>
        </row>
        <row r="129">
          <cell r="A129">
            <v>127</v>
          </cell>
          <cell r="E129" t="str">
            <v/>
          </cell>
          <cell r="G129" t="str">
            <v/>
          </cell>
          <cell r="I129" t="str">
            <v/>
          </cell>
        </row>
        <row r="130">
          <cell r="A130">
            <v>128</v>
          </cell>
          <cell r="E130" t="str">
            <v/>
          </cell>
          <cell r="G130" t="str">
            <v/>
          </cell>
          <cell r="I130" t="str">
            <v/>
          </cell>
        </row>
        <row r="131">
          <cell r="A131">
            <v>129</v>
          </cell>
          <cell r="E131" t="str">
            <v/>
          </cell>
          <cell r="G131" t="str">
            <v/>
          </cell>
          <cell r="I131" t="str">
            <v/>
          </cell>
        </row>
        <row r="132">
          <cell r="A132">
            <v>130</v>
          </cell>
          <cell r="E132" t="str">
            <v/>
          </cell>
          <cell r="G132" t="str">
            <v/>
          </cell>
          <cell r="I132" t="str">
            <v/>
          </cell>
        </row>
        <row r="133">
          <cell r="A133">
            <v>131</v>
          </cell>
          <cell r="E133" t="str">
            <v/>
          </cell>
          <cell r="G133" t="str">
            <v/>
          </cell>
          <cell r="I133" t="str">
            <v/>
          </cell>
        </row>
        <row r="134">
          <cell r="A134">
            <v>132</v>
          </cell>
          <cell r="B134" t="str">
            <v>Manfredi Ivo</v>
          </cell>
          <cell r="C134" t="str">
            <v>M</v>
          </cell>
          <cell r="D134" t="str">
            <v>abbadia</v>
          </cell>
          <cell r="E134" t="str">
            <v>UISP Abbadia S.Salvatore ASD</v>
          </cell>
          <cell r="F134">
            <v>1957</v>
          </cell>
          <cell r="G134" t="str">
            <v>ARG. MASCH.</v>
          </cell>
          <cell r="I134" t="str">
            <v/>
          </cell>
        </row>
        <row r="135">
          <cell r="A135">
            <v>133</v>
          </cell>
          <cell r="E135" t="str">
            <v/>
          </cell>
          <cell r="G135" t="str">
            <v/>
          </cell>
          <cell r="I135" t="str">
            <v/>
          </cell>
        </row>
        <row r="136">
          <cell r="A136">
            <v>134</v>
          </cell>
          <cell r="E136" t="str">
            <v/>
          </cell>
          <cell r="G136" t="str">
            <v/>
          </cell>
          <cell r="I136" t="str">
            <v/>
          </cell>
        </row>
        <row r="137">
          <cell r="A137">
            <v>135</v>
          </cell>
          <cell r="E137" t="str">
            <v/>
          </cell>
          <cell r="G137" t="str">
            <v/>
          </cell>
          <cell r="I137" t="str">
            <v/>
          </cell>
        </row>
        <row r="138">
          <cell r="A138">
            <v>136</v>
          </cell>
          <cell r="E138" t="str">
            <v/>
          </cell>
          <cell r="G138" t="str">
            <v/>
          </cell>
          <cell r="I138" t="str">
            <v/>
          </cell>
        </row>
        <row r="139">
          <cell r="A139">
            <v>137</v>
          </cell>
          <cell r="E139" t="str">
            <v/>
          </cell>
          <cell r="G139" t="str">
            <v/>
          </cell>
          <cell r="I139" t="str">
            <v/>
          </cell>
        </row>
        <row r="140">
          <cell r="A140">
            <v>138</v>
          </cell>
          <cell r="B140" t="str">
            <v>Nottolini Claudio</v>
          </cell>
          <cell r="C140" t="str">
            <v>M</v>
          </cell>
          <cell r="D140" t="str">
            <v>abbadia</v>
          </cell>
          <cell r="E140" t="str">
            <v>UISP Abbadia S.Salvatore ASD</v>
          </cell>
          <cell r="F140">
            <v>1962</v>
          </cell>
          <cell r="G140" t="str">
            <v>ARG. MASCH.</v>
          </cell>
          <cell r="I140" t="str">
            <v/>
          </cell>
        </row>
        <row r="141">
          <cell r="A141">
            <v>139</v>
          </cell>
          <cell r="E141" t="str">
            <v/>
          </cell>
          <cell r="G141" t="str">
            <v/>
          </cell>
          <cell r="I141" t="str">
            <v/>
          </cell>
        </row>
        <row r="142">
          <cell r="A142">
            <v>140</v>
          </cell>
          <cell r="E142" t="str">
            <v/>
          </cell>
          <cell r="G142" t="str">
            <v/>
          </cell>
          <cell r="I142" t="str">
            <v/>
          </cell>
        </row>
        <row r="143">
          <cell r="A143">
            <v>141</v>
          </cell>
          <cell r="E143" t="str">
            <v/>
          </cell>
          <cell r="G143" t="str">
            <v/>
          </cell>
          <cell r="I143" t="str">
            <v/>
          </cell>
        </row>
        <row r="144">
          <cell r="A144">
            <v>142</v>
          </cell>
          <cell r="E144" t="str">
            <v/>
          </cell>
          <cell r="G144" t="str">
            <v/>
          </cell>
          <cell r="I144" t="str">
            <v/>
          </cell>
        </row>
        <row r="145">
          <cell r="A145">
            <v>143</v>
          </cell>
          <cell r="E145" t="str">
            <v/>
          </cell>
          <cell r="G145" t="str">
            <v/>
          </cell>
          <cell r="I145" t="str">
            <v/>
          </cell>
        </row>
        <row r="146">
          <cell r="A146">
            <v>144</v>
          </cell>
          <cell r="E146" t="str">
            <v/>
          </cell>
          <cell r="G146" t="str">
            <v/>
          </cell>
          <cell r="I146" t="str">
            <v/>
          </cell>
        </row>
        <row r="147">
          <cell r="A147">
            <v>145</v>
          </cell>
          <cell r="E147" t="str">
            <v/>
          </cell>
          <cell r="G147" t="str">
            <v/>
          </cell>
          <cell r="I147" t="str">
            <v/>
          </cell>
        </row>
        <row r="148">
          <cell r="A148">
            <v>146</v>
          </cell>
          <cell r="E148" t="str">
            <v/>
          </cell>
          <cell r="G148" t="str">
            <v/>
          </cell>
          <cell r="I148" t="str">
            <v/>
          </cell>
        </row>
        <row r="149">
          <cell r="A149">
            <v>147</v>
          </cell>
          <cell r="E149" t="str">
            <v/>
          </cell>
          <cell r="G149" t="str">
            <v/>
          </cell>
          <cell r="I149" t="str">
            <v/>
          </cell>
        </row>
        <row r="150">
          <cell r="A150">
            <v>148</v>
          </cell>
          <cell r="E150" t="str">
            <v/>
          </cell>
          <cell r="G150" t="str">
            <v/>
          </cell>
          <cell r="I150" t="str">
            <v/>
          </cell>
        </row>
        <row r="151">
          <cell r="A151">
            <v>149</v>
          </cell>
          <cell r="E151" t="str">
            <v/>
          </cell>
          <cell r="G151" t="str">
            <v/>
          </cell>
          <cell r="I151" t="str">
            <v/>
          </cell>
        </row>
        <row r="152">
          <cell r="A152">
            <v>150</v>
          </cell>
          <cell r="E152" t="str">
            <v/>
          </cell>
          <cell r="G152" t="str">
            <v/>
          </cell>
          <cell r="I152" t="str">
            <v/>
          </cell>
        </row>
        <row r="153">
          <cell r="A153">
            <v>151</v>
          </cell>
          <cell r="E153" t="str">
            <v/>
          </cell>
          <cell r="G153" t="str">
            <v/>
          </cell>
          <cell r="I153" t="str">
            <v/>
          </cell>
        </row>
        <row r="154">
          <cell r="A154">
            <v>152</v>
          </cell>
          <cell r="B154" t="str">
            <v>Coppi Stefania</v>
          </cell>
          <cell r="C154" t="str">
            <v>F</v>
          </cell>
          <cell r="D154" t="str">
            <v>abbadia</v>
          </cell>
          <cell r="E154" t="str">
            <v>UISP Abbadia S.Salvatore ASD</v>
          </cell>
          <cell r="F154">
            <v>1978</v>
          </cell>
          <cell r="G154" t="str">
            <v>VET. FEMM.</v>
          </cell>
          <cell r="I154" t="str">
            <v/>
          </cell>
        </row>
        <row r="155">
          <cell r="A155">
            <v>153</v>
          </cell>
          <cell r="E155" t="str">
            <v/>
          </cell>
          <cell r="G155" t="str">
            <v/>
          </cell>
          <cell r="I155" t="str">
            <v/>
          </cell>
        </row>
        <row r="156">
          <cell r="A156">
            <v>154</v>
          </cell>
          <cell r="E156" t="str">
            <v/>
          </cell>
          <cell r="G156" t="str">
            <v/>
          </cell>
          <cell r="I156" t="str">
            <v/>
          </cell>
        </row>
        <row r="157">
          <cell r="A157">
            <v>155</v>
          </cell>
          <cell r="E157" t="str">
            <v/>
          </cell>
          <cell r="G157" t="str">
            <v/>
          </cell>
          <cell r="I157" t="str">
            <v/>
          </cell>
        </row>
        <row r="158">
          <cell r="A158">
            <v>156</v>
          </cell>
          <cell r="E158" t="str">
            <v/>
          </cell>
          <cell r="G158" t="str">
            <v/>
          </cell>
          <cell r="I158" t="str">
            <v/>
          </cell>
        </row>
        <row r="159">
          <cell r="A159">
            <v>157</v>
          </cell>
          <cell r="E159" t="str">
            <v/>
          </cell>
          <cell r="G159" t="str">
            <v/>
          </cell>
          <cell r="I159" t="str">
            <v/>
          </cell>
        </row>
        <row r="160">
          <cell r="A160">
            <v>158</v>
          </cell>
          <cell r="E160" t="str">
            <v/>
          </cell>
          <cell r="G160" t="str">
            <v/>
          </cell>
          <cell r="I160" t="str">
            <v/>
          </cell>
        </row>
        <row r="161">
          <cell r="A161">
            <v>159</v>
          </cell>
          <cell r="E161" t="str">
            <v/>
          </cell>
          <cell r="G161" t="str">
            <v/>
          </cell>
          <cell r="I161" t="str">
            <v/>
          </cell>
        </row>
        <row r="162">
          <cell r="A162">
            <v>160</v>
          </cell>
          <cell r="E162" t="str">
            <v/>
          </cell>
          <cell r="G162" t="str">
            <v/>
          </cell>
          <cell r="I162" t="str">
            <v/>
          </cell>
        </row>
        <row r="163">
          <cell r="A163">
            <v>161</v>
          </cell>
          <cell r="E163" t="str">
            <v/>
          </cell>
          <cell r="G163" t="str">
            <v/>
          </cell>
          <cell r="I163" t="str">
            <v/>
          </cell>
        </row>
        <row r="164">
          <cell r="A164">
            <v>162</v>
          </cell>
          <cell r="E164" t="str">
            <v/>
          </cell>
          <cell r="G164" t="str">
            <v/>
          </cell>
          <cell r="I164" t="str">
            <v/>
          </cell>
        </row>
        <row r="165">
          <cell r="A165">
            <v>163</v>
          </cell>
          <cell r="E165" t="str">
            <v/>
          </cell>
          <cell r="G165" t="str">
            <v/>
          </cell>
          <cell r="I165" t="str">
            <v/>
          </cell>
        </row>
        <row r="166">
          <cell r="A166">
            <v>164</v>
          </cell>
          <cell r="E166" t="str">
            <v/>
          </cell>
          <cell r="G166" t="str">
            <v/>
          </cell>
          <cell r="I166" t="str">
            <v/>
          </cell>
        </row>
        <row r="167">
          <cell r="A167">
            <v>165</v>
          </cell>
          <cell r="E167" t="str">
            <v/>
          </cell>
          <cell r="G167" t="str">
            <v/>
          </cell>
          <cell r="I167" t="str">
            <v/>
          </cell>
        </row>
        <row r="168">
          <cell r="A168">
            <v>166</v>
          </cell>
          <cell r="E168" t="str">
            <v/>
          </cell>
          <cell r="G168" t="str">
            <v/>
          </cell>
          <cell r="I168" t="str">
            <v/>
          </cell>
        </row>
        <row r="169">
          <cell r="A169">
            <v>167</v>
          </cell>
          <cell r="E169" t="str">
            <v/>
          </cell>
          <cell r="G169" t="str">
            <v/>
          </cell>
          <cell r="I169" t="str">
            <v/>
          </cell>
        </row>
        <row r="170">
          <cell r="A170">
            <v>168</v>
          </cell>
          <cell r="E170" t="str">
            <v/>
          </cell>
          <cell r="G170" t="str">
            <v/>
          </cell>
          <cell r="I170" t="str">
            <v/>
          </cell>
        </row>
        <row r="171">
          <cell r="A171">
            <v>169</v>
          </cell>
          <cell r="E171" t="str">
            <v/>
          </cell>
          <cell r="G171" t="str">
            <v/>
          </cell>
          <cell r="I171" t="str">
            <v/>
          </cell>
        </row>
        <row r="172">
          <cell r="A172">
            <v>170</v>
          </cell>
          <cell r="E172" t="str">
            <v/>
          </cell>
          <cell r="G172" t="str">
            <v/>
          </cell>
          <cell r="I172" t="str">
            <v/>
          </cell>
        </row>
        <row r="173">
          <cell r="A173">
            <v>171</v>
          </cell>
          <cell r="E173" t="str">
            <v/>
          </cell>
          <cell r="G173" t="str">
            <v/>
          </cell>
          <cell r="I173" t="str">
            <v/>
          </cell>
        </row>
        <row r="174">
          <cell r="A174">
            <v>172</v>
          </cell>
          <cell r="E174" t="str">
            <v/>
          </cell>
          <cell r="G174" t="str">
            <v/>
          </cell>
          <cell r="I174" t="str">
            <v/>
          </cell>
        </row>
        <row r="175">
          <cell r="A175">
            <v>173</v>
          </cell>
          <cell r="E175" t="str">
            <v/>
          </cell>
          <cell r="G175" t="str">
            <v/>
          </cell>
          <cell r="I175" t="str">
            <v/>
          </cell>
        </row>
        <row r="176">
          <cell r="A176">
            <v>174</v>
          </cell>
          <cell r="E176" t="str">
            <v/>
          </cell>
          <cell r="G176" t="str">
            <v/>
          </cell>
          <cell r="I176" t="str">
            <v/>
          </cell>
        </row>
        <row r="177">
          <cell r="A177">
            <v>175</v>
          </cell>
          <cell r="E177" t="str">
            <v/>
          </cell>
          <cell r="G177" t="str">
            <v/>
          </cell>
          <cell r="I177" t="str">
            <v/>
          </cell>
        </row>
        <row r="178">
          <cell r="A178">
            <v>176</v>
          </cell>
          <cell r="E178" t="str">
            <v/>
          </cell>
          <cell r="G178" t="str">
            <v/>
          </cell>
          <cell r="I178" t="str">
            <v/>
          </cell>
        </row>
        <row r="179">
          <cell r="A179">
            <v>177</v>
          </cell>
          <cell r="E179" t="str">
            <v/>
          </cell>
          <cell r="G179" t="str">
            <v/>
          </cell>
          <cell r="I179" t="str">
            <v/>
          </cell>
        </row>
        <row r="180">
          <cell r="A180">
            <v>178</v>
          </cell>
          <cell r="B180" t="str">
            <v>Nottolini Andrea</v>
          </cell>
          <cell r="C180" t="str">
            <v>M</v>
          </cell>
          <cell r="D180" t="str">
            <v>abbadia</v>
          </cell>
          <cell r="E180" t="str">
            <v>UISP Abbadia S.Salvatore ASD</v>
          </cell>
          <cell r="F180">
            <v>1974</v>
          </cell>
          <cell r="G180" t="str">
            <v>VET. MASCH.</v>
          </cell>
          <cell r="I180" t="str">
            <v/>
          </cell>
        </row>
        <row r="181">
          <cell r="A181">
            <v>179</v>
          </cell>
          <cell r="E181" t="str">
            <v/>
          </cell>
          <cell r="G181" t="str">
            <v/>
          </cell>
          <cell r="I181" t="str">
            <v/>
          </cell>
        </row>
        <row r="182">
          <cell r="A182">
            <v>180</v>
          </cell>
          <cell r="E182" t="str">
            <v/>
          </cell>
          <cell r="G182" t="str">
            <v/>
          </cell>
          <cell r="I182" t="str">
            <v/>
          </cell>
        </row>
        <row r="183">
          <cell r="A183">
            <v>181</v>
          </cell>
          <cell r="E183" t="str">
            <v/>
          </cell>
          <cell r="G183" t="str">
            <v/>
          </cell>
          <cell r="I183" t="str">
            <v/>
          </cell>
        </row>
        <row r="184">
          <cell r="A184">
            <v>182</v>
          </cell>
          <cell r="E184" t="str">
            <v/>
          </cell>
          <cell r="G184" t="str">
            <v/>
          </cell>
          <cell r="I184" t="str">
            <v/>
          </cell>
        </row>
        <row r="185">
          <cell r="A185">
            <v>183</v>
          </cell>
          <cell r="E185" t="str">
            <v/>
          </cell>
          <cell r="G185" t="str">
            <v/>
          </cell>
          <cell r="I185" t="str">
            <v/>
          </cell>
        </row>
        <row r="186">
          <cell r="A186">
            <v>184</v>
          </cell>
          <cell r="E186" t="str">
            <v/>
          </cell>
          <cell r="G186" t="str">
            <v/>
          </cell>
          <cell r="I186" t="str">
            <v/>
          </cell>
        </row>
        <row r="187">
          <cell r="A187">
            <v>185</v>
          </cell>
          <cell r="E187" t="str">
            <v/>
          </cell>
          <cell r="G187" t="str">
            <v/>
          </cell>
          <cell r="I187" t="str">
            <v/>
          </cell>
        </row>
        <row r="188">
          <cell r="A188">
            <v>186</v>
          </cell>
          <cell r="E188" t="str">
            <v/>
          </cell>
          <cell r="G188" t="str">
            <v/>
          </cell>
          <cell r="I188" t="str">
            <v/>
          </cell>
        </row>
        <row r="189">
          <cell r="A189">
            <v>187</v>
          </cell>
          <cell r="E189" t="str">
            <v/>
          </cell>
          <cell r="G189" t="str">
            <v/>
          </cell>
          <cell r="I189" t="str">
            <v/>
          </cell>
        </row>
        <row r="190">
          <cell r="A190">
            <v>188</v>
          </cell>
          <cell r="E190" t="str">
            <v/>
          </cell>
          <cell r="G190" t="str">
            <v/>
          </cell>
          <cell r="I190" t="str">
            <v/>
          </cell>
        </row>
        <row r="191">
          <cell r="A191">
            <v>189</v>
          </cell>
          <cell r="E191" t="str">
            <v/>
          </cell>
          <cell r="G191" t="str">
            <v/>
          </cell>
          <cell r="I191" t="str">
            <v/>
          </cell>
        </row>
        <row r="192">
          <cell r="A192">
            <v>190</v>
          </cell>
          <cell r="E192" t="str">
            <v/>
          </cell>
          <cell r="G192" t="str">
            <v/>
          </cell>
          <cell r="I192" t="str">
            <v/>
          </cell>
        </row>
        <row r="193">
          <cell r="A193">
            <v>191</v>
          </cell>
          <cell r="E193" t="str">
            <v/>
          </cell>
          <cell r="G193" t="str">
            <v/>
          </cell>
          <cell r="I193" t="str">
            <v/>
          </cell>
        </row>
        <row r="194">
          <cell r="A194">
            <v>192</v>
          </cell>
          <cell r="E194" t="str">
            <v/>
          </cell>
          <cell r="G194" t="str">
            <v/>
          </cell>
          <cell r="I194" t="str">
            <v/>
          </cell>
        </row>
        <row r="195">
          <cell r="A195">
            <v>193</v>
          </cell>
          <cell r="E195" t="str">
            <v/>
          </cell>
          <cell r="G195" t="str">
            <v/>
          </cell>
          <cell r="I195" t="str">
            <v/>
          </cell>
        </row>
        <row r="196">
          <cell r="A196">
            <v>194</v>
          </cell>
          <cell r="E196" t="str">
            <v/>
          </cell>
          <cell r="G196" t="str">
            <v/>
          </cell>
          <cell r="I196" t="str">
            <v/>
          </cell>
        </row>
        <row r="197">
          <cell r="A197">
            <v>195</v>
          </cell>
          <cell r="E197" t="str">
            <v/>
          </cell>
          <cell r="G197" t="str">
            <v/>
          </cell>
          <cell r="I197" t="str">
            <v/>
          </cell>
        </row>
        <row r="198">
          <cell r="A198">
            <v>196</v>
          </cell>
          <cell r="E198" t="str">
            <v/>
          </cell>
          <cell r="G198" t="str">
            <v/>
          </cell>
          <cell r="I198" t="str">
            <v/>
          </cell>
        </row>
        <row r="199">
          <cell r="A199">
            <v>197</v>
          </cell>
          <cell r="E199" t="str">
            <v/>
          </cell>
          <cell r="G199" t="str">
            <v/>
          </cell>
          <cell r="I199" t="str">
            <v/>
          </cell>
        </row>
        <row r="200">
          <cell r="A200">
            <v>198</v>
          </cell>
          <cell r="E200" t="str">
            <v/>
          </cell>
          <cell r="G200" t="str">
            <v/>
          </cell>
          <cell r="I200" t="str">
            <v/>
          </cell>
        </row>
        <row r="201">
          <cell r="A201">
            <v>199</v>
          </cell>
          <cell r="E201" t="str">
            <v/>
          </cell>
          <cell r="G201" t="str">
            <v/>
          </cell>
          <cell r="I201" t="str">
            <v/>
          </cell>
        </row>
        <row r="202">
          <cell r="A202">
            <v>200</v>
          </cell>
          <cell r="E202" t="str">
            <v/>
          </cell>
          <cell r="G202" t="str">
            <v/>
          </cell>
          <cell r="I202" t="str">
            <v/>
          </cell>
        </row>
        <row r="203">
          <cell r="A203">
            <v>201</v>
          </cell>
          <cell r="B203" t="str">
            <v>Zefi Luljeta</v>
          </cell>
          <cell r="C203" t="str">
            <v>F</v>
          </cell>
          <cell r="D203" t="str">
            <v>abbadia</v>
          </cell>
          <cell r="E203" t="str">
            <v>UISP Abbadia S.Salvatore ASD</v>
          </cell>
          <cell r="F203">
            <v>1982</v>
          </cell>
          <cell r="G203" t="str">
            <v>ASS. FEMM.</v>
          </cell>
          <cell r="I203" t="str">
            <v/>
          </cell>
        </row>
        <row r="204">
          <cell r="A204">
            <v>202</v>
          </cell>
          <cell r="E204" t="str">
            <v/>
          </cell>
          <cell r="G204" t="str">
            <v/>
          </cell>
          <cell r="I204" t="str">
            <v/>
          </cell>
        </row>
        <row r="205">
          <cell r="A205">
            <v>203</v>
          </cell>
          <cell r="E205" t="str">
            <v/>
          </cell>
          <cell r="G205" t="str">
            <v/>
          </cell>
          <cell r="I205" t="str">
            <v/>
          </cell>
        </row>
        <row r="206">
          <cell r="A206">
            <v>204</v>
          </cell>
          <cell r="E206" t="str">
            <v/>
          </cell>
          <cell r="G206" t="str">
            <v/>
          </cell>
          <cell r="I206" t="str">
            <v/>
          </cell>
        </row>
        <row r="207">
          <cell r="A207">
            <v>205</v>
          </cell>
          <cell r="E207" t="str">
            <v/>
          </cell>
          <cell r="G207" t="str">
            <v/>
          </cell>
          <cell r="I207" t="str">
            <v/>
          </cell>
        </row>
        <row r="208">
          <cell r="A208">
            <v>206</v>
          </cell>
          <cell r="E208" t="str">
            <v/>
          </cell>
          <cell r="G208" t="str">
            <v/>
          </cell>
          <cell r="I208" t="str">
            <v/>
          </cell>
        </row>
        <row r="209">
          <cell r="A209">
            <v>207</v>
          </cell>
          <cell r="E209" t="str">
            <v/>
          </cell>
          <cell r="G209" t="str">
            <v/>
          </cell>
          <cell r="I209" t="str">
            <v/>
          </cell>
        </row>
        <row r="210">
          <cell r="A210">
            <v>208</v>
          </cell>
          <cell r="E210" t="str">
            <v/>
          </cell>
          <cell r="G210" t="str">
            <v/>
          </cell>
          <cell r="I210" t="str">
            <v/>
          </cell>
        </row>
        <row r="211">
          <cell r="A211">
            <v>209</v>
          </cell>
          <cell r="E211" t="str">
            <v/>
          </cell>
          <cell r="G211" t="str">
            <v/>
          </cell>
          <cell r="I211" t="str">
            <v/>
          </cell>
        </row>
        <row r="212">
          <cell r="A212">
            <v>210</v>
          </cell>
          <cell r="E212" t="str">
            <v/>
          </cell>
          <cell r="G212" t="str">
            <v/>
          </cell>
          <cell r="I212" t="str">
            <v/>
          </cell>
        </row>
        <row r="213">
          <cell r="A213">
            <v>211</v>
          </cell>
          <cell r="E213" t="str">
            <v/>
          </cell>
          <cell r="G213" t="str">
            <v/>
          </cell>
          <cell r="I213" t="str">
            <v/>
          </cell>
        </row>
        <row r="214">
          <cell r="A214">
            <v>212</v>
          </cell>
          <cell r="E214" t="str">
            <v/>
          </cell>
          <cell r="G214" t="str">
            <v/>
          </cell>
          <cell r="I214" t="str">
            <v/>
          </cell>
        </row>
        <row r="215">
          <cell r="A215">
            <v>213</v>
          </cell>
          <cell r="E215" t="str">
            <v/>
          </cell>
          <cell r="G215" t="str">
            <v/>
          </cell>
          <cell r="I215" t="str">
            <v/>
          </cell>
        </row>
        <row r="216">
          <cell r="A216">
            <v>214</v>
          </cell>
          <cell r="E216" t="str">
            <v/>
          </cell>
          <cell r="G216" t="str">
            <v/>
          </cell>
          <cell r="I216" t="str">
            <v/>
          </cell>
        </row>
        <row r="217">
          <cell r="A217">
            <v>215</v>
          </cell>
          <cell r="E217" t="str">
            <v/>
          </cell>
          <cell r="G217" t="str">
            <v/>
          </cell>
          <cell r="I217" t="str">
            <v/>
          </cell>
        </row>
        <row r="218">
          <cell r="A218">
            <v>216</v>
          </cell>
          <cell r="E218" t="str">
            <v/>
          </cell>
          <cell r="G218" t="str">
            <v/>
          </cell>
          <cell r="I218" t="str">
            <v/>
          </cell>
        </row>
        <row r="219">
          <cell r="A219">
            <v>217</v>
          </cell>
          <cell r="E219" t="str">
            <v/>
          </cell>
          <cell r="G219" t="str">
            <v/>
          </cell>
          <cell r="I219" t="str">
            <v/>
          </cell>
        </row>
        <row r="220">
          <cell r="A220">
            <v>218</v>
          </cell>
          <cell r="E220" t="str">
            <v/>
          </cell>
          <cell r="G220" t="str">
            <v/>
          </cell>
          <cell r="I220" t="str">
            <v/>
          </cell>
        </row>
        <row r="221">
          <cell r="A221">
            <v>219</v>
          </cell>
          <cell r="E221" t="str">
            <v/>
          </cell>
          <cell r="G221" t="str">
            <v/>
          </cell>
          <cell r="I221" t="str">
            <v/>
          </cell>
        </row>
        <row r="222">
          <cell r="A222">
            <v>220</v>
          </cell>
          <cell r="E222" t="str">
            <v/>
          </cell>
          <cell r="G222" t="str">
            <v/>
          </cell>
          <cell r="I222" t="str">
            <v/>
          </cell>
        </row>
        <row r="223">
          <cell r="A223">
            <v>221</v>
          </cell>
          <cell r="E223" t="str">
            <v/>
          </cell>
          <cell r="G223" t="str">
            <v/>
          </cell>
          <cell r="I223" t="str">
            <v/>
          </cell>
        </row>
        <row r="224">
          <cell r="A224">
            <v>222</v>
          </cell>
          <cell r="E224" t="str">
            <v/>
          </cell>
          <cell r="G224" t="str">
            <v/>
          </cell>
          <cell r="I224" t="str">
            <v/>
          </cell>
        </row>
        <row r="225">
          <cell r="A225">
            <v>223</v>
          </cell>
          <cell r="E225" t="str">
            <v/>
          </cell>
          <cell r="G225" t="str">
            <v/>
          </cell>
          <cell r="I225" t="str">
            <v/>
          </cell>
        </row>
        <row r="226">
          <cell r="A226">
            <v>224</v>
          </cell>
          <cell r="E226" t="str">
            <v/>
          </cell>
          <cell r="G226" t="str">
            <v/>
          </cell>
          <cell r="I226" t="str">
            <v/>
          </cell>
        </row>
        <row r="227">
          <cell r="A227">
            <v>225</v>
          </cell>
          <cell r="E227" t="str">
            <v/>
          </cell>
          <cell r="G227" t="str">
            <v/>
          </cell>
          <cell r="I227" t="str">
            <v/>
          </cell>
        </row>
        <row r="228">
          <cell r="A228">
            <v>226</v>
          </cell>
          <cell r="E228" t="str">
            <v/>
          </cell>
          <cell r="G228" t="str">
            <v/>
          </cell>
          <cell r="I228" t="str">
            <v/>
          </cell>
        </row>
        <row r="229">
          <cell r="A229">
            <v>227</v>
          </cell>
          <cell r="E229" t="str">
            <v/>
          </cell>
          <cell r="G229" t="str">
            <v/>
          </cell>
          <cell r="I229" t="str">
            <v/>
          </cell>
        </row>
        <row r="230">
          <cell r="A230">
            <v>228</v>
          </cell>
          <cell r="E230" t="str">
            <v/>
          </cell>
          <cell r="G230" t="str">
            <v/>
          </cell>
          <cell r="I230" t="str">
            <v/>
          </cell>
        </row>
        <row r="231">
          <cell r="A231">
            <v>229</v>
          </cell>
          <cell r="E231" t="str">
            <v/>
          </cell>
          <cell r="G231" t="str">
            <v/>
          </cell>
          <cell r="I231" t="str">
            <v/>
          </cell>
        </row>
        <row r="232">
          <cell r="A232">
            <v>230</v>
          </cell>
          <cell r="E232" t="str">
            <v/>
          </cell>
          <cell r="G232" t="str">
            <v/>
          </cell>
          <cell r="I232" t="str">
            <v/>
          </cell>
        </row>
        <row r="233">
          <cell r="A233">
            <v>231</v>
          </cell>
          <cell r="E233" t="str">
            <v/>
          </cell>
          <cell r="G233" t="str">
            <v/>
          </cell>
          <cell r="I233" t="str">
            <v/>
          </cell>
        </row>
        <row r="234">
          <cell r="A234">
            <v>232</v>
          </cell>
          <cell r="B234" t="str">
            <v>Conti Riccardo</v>
          </cell>
          <cell r="C234" t="str">
            <v>M</v>
          </cell>
          <cell r="D234" t="str">
            <v>abbadia</v>
          </cell>
          <cell r="E234" t="str">
            <v>UISP Abbadia S.Salvatore ASD</v>
          </cell>
          <cell r="F234">
            <v>2010</v>
          </cell>
          <cell r="G234" t="str">
            <v>ALLIEVI</v>
          </cell>
          <cell r="I234" t="str">
            <v/>
          </cell>
        </row>
        <row r="235">
          <cell r="A235">
            <v>233</v>
          </cell>
          <cell r="E235" t="str">
            <v/>
          </cell>
          <cell r="G235" t="str">
            <v/>
          </cell>
          <cell r="I235" t="str">
            <v/>
          </cell>
        </row>
        <row r="236">
          <cell r="A236">
            <v>234</v>
          </cell>
          <cell r="E236" t="str">
            <v/>
          </cell>
          <cell r="G236" t="str">
            <v/>
          </cell>
          <cell r="I236" t="str">
            <v/>
          </cell>
        </row>
        <row r="237">
          <cell r="A237">
            <v>235</v>
          </cell>
          <cell r="E237" t="str">
            <v/>
          </cell>
          <cell r="G237" t="str">
            <v/>
          </cell>
          <cell r="I237" t="str">
            <v/>
          </cell>
        </row>
        <row r="238">
          <cell r="A238">
            <v>236</v>
          </cell>
          <cell r="E238" t="str">
            <v/>
          </cell>
          <cell r="G238" t="str">
            <v/>
          </cell>
          <cell r="I238" t="str">
            <v/>
          </cell>
        </row>
        <row r="239">
          <cell r="A239">
            <v>237</v>
          </cell>
          <cell r="E239" t="str">
            <v/>
          </cell>
          <cell r="G239" t="str">
            <v/>
          </cell>
          <cell r="I239" t="str">
            <v/>
          </cell>
        </row>
        <row r="240">
          <cell r="A240">
            <v>238</v>
          </cell>
          <cell r="E240" t="str">
            <v/>
          </cell>
          <cell r="G240" t="str">
            <v/>
          </cell>
          <cell r="I240" t="str">
            <v/>
          </cell>
        </row>
        <row r="241">
          <cell r="A241">
            <v>239</v>
          </cell>
          <cell r="E241" t="str">
            <v/>
          </cell>
          <cell r="G241" t="str">
            <v/>
          </cell>
          <cell r="I241" t="str">
            <v/>
          </cell>
        </row>
        <row r="242">
          <cell r="A242">
            <v>240</v>
          </cell>
          <cell r="E242" t="str">
            <v/>
          </cell>
          <cell r="G242" t="str">
            <v/>
          </cell>
          <cell r="I242" t="str">
            <v/>
          </cell>
        </row>
        <row r="243">
          <cell r="A243">
            <v>241</v>
          </cell>
          <cell r="E243" t="str">
            <v/>
          </cell>
          <cell r="G243" t="str">
            <v/>
          </cell>
          <cell r="I243" t="str">
            <v/>
          </cell>
        </row>
        <row r="244">
          <cell r="A244">
            <v>242</v>
          </cell>
          <cell r="B244" t="str">
            <v>Giglioli Nicola</v>
          </cell>
          <cell r="C244" t="str">
            <v>M</v>
          </cell>
          <cell r="D244" t="str">
            <v>valdelsaru</v>
          </cell>
          <cell r="E244" t="str">
            <v>G.S. Valdelsa Runners A.S.D.</v>
          </cell>
          <cell r="F244">
            <v>1978</v>
          </cell>
          <cell r="G244" t="str">
            <v>ASS. MASCH.</v>
          </cell>
          <cell r="I244" t="str">
            <v/>
          </cell>
        </row>
        <row r="245">
          <cell r="A245">
            <v>243</v>
          </cell>
          <cell r="E245" t="str">
            <v/>
          </cell>
          <cell r="G245" t="str">
            <v/>
          </cell>
          <cell r="I245" t="str">
            <v/>
          </cell>
        </row>
        <row r="246">
          <cell r="A246">
            <v>244</v>
          </cell>
          <cell r="E246" t="str">
            <v/>
          </cell>
          <cell r="G246" t="str">
            <v/>
          </cell>
          <cell r="I246" t="str">
            <v/>
          </cell>
        </row>
        <row r="247">
          <cell r="A247">
            <v>245</v>
          </cell>
          <cell r="E247" t="str">
            <v/>
          </cell>
          <cell r="G247" t="str">
            <v/>
          </cell>
          <cell r="I247" t="str">
            <v/>
          </cell>
        </row>
        <row r="248">
          <cell r="A248">
            <v>246</v>
          </cell>
          <cell r="E248" t="str">
            <v/>
          </cell>
          <cell r="G248" t="str">
            <v/>
          </cell>
          <cell r="I248" t="str">
            <v/>
          </cell>
        </row>
        <row r="249">
          <cell r="A249">
            <v>247</v>
          </cell>
          <cell r="E249" t="str">
            <v/>
          </cell>
          <cell r="G249" t="str">
            <v/>
          </cell>
          <cell r="I249" t="str">
            <v/>
          </cell>
        </row>
        <row r="250">
          <cell r="A250">
            <v>248</v>
          </cell>
          <cell r="E250" t="str">
            <v/>
          </cell>
          <cell r="G250" t="str">
            <v/>
          </cell>
          <cell r="I250" t="str">
            <v/>
          </cell>
        </row>
        <row r="251">
          <cell r="A251">
            <v>249</v>
          </cell>
          <cell r="E251" t="str">
            <v/>
          </cell>
          <cell r="G251" t="str">
            <v/>
          </cell>
          <cell r="I251" t="str">
            <v/>
          </cell>
        </row>
        <row r="252">
          <cell r="A252">
            <v>250</v>
          </cell>
          <cell r="E252" t="str">
            <v/>
          </cell>
          <cell r="G252" t="str">
            <v/>
          </cell>
          <cell r="I252" t="str">
            <v/>
          </cell>
        </row>
        <row r="253">
          <cell r="A253">
            <v>251</v>
          </cell>
          <cell r="E253" t="str">
            <v/>
          </cell>
          <cell r="G253" t="str">
            <v/>
          </cell>
          <cell r="I253" t="str">
            <v/>
          </cell>
        </row>
        <row r="254">
          <cell r="A254">
            <v>252</v>
          </cell>
          <cell r="E254" t="str">
            <v/>
          </cell>
          <cell r="G254" t="str">
            <v/>
          </cell>
          <cell r="I254" t="str">
            <v/>
          </cell>
        </row>
        <row r="255">
          <cell r="A255">
            <v>253</v>
          </cell>
          <cell r="B255" t="str">
            <v>Mecarone Alessandra</v>
          </cell>
          <cell r="C255" t="str">
            <v>F</v>
          </cell>
          <cell r="D255" t="str">
            <v>filippide</v>
          </cell>
          <cell r="E255" t="str">
            <v>A.S.D. Filippide Dlf Chiusi</v>
          </cell>
          <cell r="F255">
            <v>1965</v>
          </cell>
          <cell r="G255" t="str">
            <v>ARG. FEMM.</v>
          </cell>
          <cell r="I255" t="str">
            <v/>
          </cell>
        </row>
        <row r="256">
          <cell r="A256">
            <v>254</v>
          </cell>
          <cell r="B256" t="str">
            <v>Mecarone Claudio</v>
          </cell>
          <cell r="C256" t="str">
            <v>M</v>
          </cell>
          <cell r="D256" t="str">
            <v>filippide</v>
          </cell>
          <cell r="E256" t="str">
            <v>A.S.D. Filippide Dlf Chiusi</v>
          </cell>
          <cell r="F256">
            <v>1963</v>
          </cell>
          <cell r="G256" t="str">
            <v>ARG. MASCH.</v>
          </cell>
          <cell r="I256" t="str">
            <v/>
          </cell>
        </row>
        <row r="257">
          <cell r="A257">
            <v>255</v>
          </cell>
          <cell r="B257" t="str">
            <v>Pagliai Roberto</v>
          </cell>
          <cell r="C257" t="str">
            <v>M</v>
          </cell>
          <cell r="D257" t="str">
            <v>filippide</v>
          </cell>
          <cell r="E257" t="str">
            <v>A.S.D. Filippide Dlf Chiusi</v>
          </cell>
          <cell r="F257">
            <v>1967</v>
          </cell>
          <cell r="G257" t="str">
            <v>VET. MASCH.</v>
          </cell>
          <cell r="I257" t="str">
            <v/>
          </cell>
        </row>
        <row r="258">
          <cell r="A258">
            <v>256</v>
          </cell>
          <cell r="B258" t="str">
            <v>Pellegini Gianni</v>
          </cell>
          <cell r="C258" t="str">
            <v>M</v>
          </cell>
          <cell r="D258" t="str">
            <v>filippide</v>
          </cell>
          <cell r="E258" t="str">
            <v>A.S.D. Filippide Dlf Chiusi</v>
          </cell>
          <cell r="F258">
            <v>1969</v>
          </cell>
          <cell r="G258" t="str">
            <v>VET. MASCH.</v>
          </cell>
          <cell r="I258" t="str">
            <v/>
          </cell>
        </row>
        <row r="259">
          <cell r="A259">
            <v>257</v>
          </cell>
          <cell r="B259" t="str">
            <v>Pericoli Leonardo</v>
          </cell>
          <cell r="C259" t="str">
            <v>M</v>
          </cell>
          <cell r="D259" t="str">
            <v>filippide</v>
          </cell>
          <cell r="E259" t="str">
            <v>A.S.D. Filippide Dlf Chiusi</v>
          </cell>
          <cell r="F259">
            <v>1971</v>
          </cell>
          <cell r="G259" t="str">
            <v>VET. MASCH.</v>
          </cell>
          <cell r="I259" t="str">
            <v/>
          </cell>
        </row>
        <row r="260">
          <cell r="A260">
            <v>258</v>
          </cell>
          <cell r="B260" t="str">
            <v>BISCONTI MAURIZIO</v>
          </cell>
          <cell r="C260" t="str">
            <v>M</v>
          </cell>
          <cell r="D260" t="str">
            <v>FONTANINA</v>
          </cell>
          <cell r="E260" t="str">
            <v>La Fontanina A.S.D.</v>
          </cell>
          <cell r="F260">
            <v>1960</v>
          </cell>
          <cell r="G260" t="str">
            <v>ARG. MASCH.</v>
          </cell>
          <cell r="I260" t="str">
            <v/>
          </cell>
        </row>
        <row r="261">
          <cell r="A261">
            <v>259</v>
          </cell>
          <cell r="E261" t="str">
            <v/>
          </cell>
          <cell r="G261" t="str">
            <v/>
          </cell>
          <cell r="I261" t="str">
            <v/>
          </cell>
        </row>
        <row r="262">
          <cell r="A262">
            <v>260</v>
          </cell>
          <cell r="B262" t="str">
            <v>Solfanelli Mirco</v>
          </cell>
          <cell r="C262" t="str">
            <v>M</v>
          </cell>
          <cell r="D262" t="str">
            <v>filippide</v>
          </cell>
          <cell r="E262" t="str">
            <v>A.S.D. Filippide Dlf Chiusi</v>
          </cell>
          <cell r="F262">
            <v>1964</v>
          </cell>
          <cell r="G262" t="str">
            <v>ARG. MASCH.</v>
          </cell>
          <cell r="I262" t="str">
            <v/>
          </cell>
        </row>
        <row r="263">
          <cell r="A263">
            <v>261</v>
          </cell>
          <cell r="B263" t="str">
            <v>Municchi Marcella</v>
          </cell>
          <cell r="C263" t="str">
            <v>F</v>
          </cell>
          <cell r="D263" t="str">
            <v>track</v>
          </cell>
          <cell r="E263" t="str">
            <v>Track end Field</v>
          </cell>
          <cell r="F263">
            <v>1969</v>
          </cell>
          <cell r="G263" t="str">
            <v>VET. FEMM.</v>
          </cell>
          <cell r="I263" t="str">
            <v/>
          </cell>
        </row>
        <row r="264">
          <cell r="A264">
            <v>262</v>
          </cell>
          <cell r="B264" t="str">
            <v>Ferretti Ruggero</v>
          </cell>
          <cell r="C264" t="str">
            <v>M</v>
          </cell>
          <cell r="D264" t="str">
            <v>abbadia</v>
          </cell>
          <cell r="E264" t="str">
            <v>UISP Abbadia S.Salvatore ASD</v>
          </cell>
          <cell r="F264">
            <v>1968</v>
          </cell>
          <cell r="G264" t="str">
            <v>VET. MASCH.</v>
          </cell>
          <cell r="I264" t="str">
            <v/>
          </cell>
        </row>
        <row r="265">
          <cell r="A265">
            <v>263</v>
          </cell>
          <cell r="B265" t="str">
            <v>Monisteri Francesco</v>
          </cell>
          <cell r="C265" t="str">
            <v>M</v>
          </cell>
          <cell r="D265" t="str">
            <v>campiglia</v>
          </cell>
          <cell r="E265" t="str">
            <v>A.S.D. Campiglia d'orcia</v>
          </cell>
          <cell r="F265">
            <v>1969</v>
          </cell>
          <cell r="G265" t="str">
            <v>VET. MASCH.</v>
          </cell>
          <cell r="I265" t="str">
            <v/>
          </cell>
        </row>
        <row r="266">
          <cell r="A266">
            <v>264</v>
          </cell>
          <cell r="B266" t="str">
            <v>Canestri Giancarlo</v>
          </cell>
          <cell r="C266" t="str">
            <v>M</v>
          </cell>
          <cell r="D266" t="str">
            <v>abbadia</v>
          </cell>
          <cell r="E266" t="str">
            <v>UISP Abbadia S.Salvatore ASD</v>
          </cell>
          <cell r="F266">
            <v>1964</v>
          </cell>
          <cell r="G266" t="str">
            <v>ARG. MASCH.</v>
          </cell>
          <cell r="I266" t="str">
            <v/>
          </cell>
        </row>
        <row r="267">
          <cell r="A267">
            <v>265</v>
          </cell>
          <cell r="E267" t="str">
            <v/>
          </cell>
          <cell r="G267" t="str">
            <v/>
          </cell>
          <cell r="I267" t="str">
            <v/>
          </cell>
        </row>
        <row r="268">
          <cell r="A268">
            <v>266</v>
          </cell>
          <cell r="B268" t="str">
            <v>Ciaccheri Mario</v>
          </cell>
          <cell r="C268" t="str">
            <v>M</v>
          </cell>
          <cell r="D268" t="str">
            <v>panche</v>
          </cell>
          <cell r="E268" t="str">
            <v>Gs Le Panche Castelquarto A.S.D</v>
          </cell>
          <cell r="F268">
            <v>1955</v>
          </cell>
          <cell r="G268" t="str">
            <v>ARG. MASCH.</v>
          </cell>
          <cell r="I268" t="str">
            <v/>
          </cell>
        </row>
        <row r="269">
          <cell r="A269">
            <v>267</v>
          </cell>
          <cell r="B269" t="str">
            <v>Trombi Stefania</v>
          </cell>
          <cell r="C269" t="str">
            <v>F</v>
          </cell>
          <cell r="D269" t="str">
            <v>panche</v>
          </cell>
          <cell r="E269" t="str">
            <v>Gs Le Panche Castelquarto A.S.D</v>
          </cell>
          <cell r="F269">
            <v>1956</v>
          </cell>
          <cell r="G269" t="str">
            <v>ARG. FEMM.</v>
          </cell>
          <cell r="I269" t="str">
            <v/>
          </cell>
        </row>
        <row r="270">
          <cell r="A270">
            <v>268</v>
          </cell>
          <cell r="B270" t="str">
            <v>Rubeca Rosita</v>
          </cell>
          <cell r="C270" t="str">
            <v>F</v>
          </cell>
          <cell r="D270" t="str">
            <v>filippide</v>
          </cell>
          <cell r="E270" t="str">
            <v>A.S.D. Filippide Dlf Chiusi</v>
          </cell>
          <cell r="F270">
            <v>1970</v>
          </cell>
          <cell r="G270" t="str">
            <v>VET. FEMM.</v>
          </cell>
          <cell r="I270" t="str">
            <v/>
          </cell>
        </row>
        <row r="271">
          <cell r="A271">
            <v>269</v>
          </cell>
          <cell r="B271" t="str">
            <v>Figura Luminata</v>
          </cell>
          <cell r="C271" t="str">
            <v>F</v>
          </cell>
          <cell r="D271" t="str">
            <v>filippide</v>
          </cell>
          <cell r="E271" t="str">
            <v>A.S.D. Filippide Dlf Chiusi</v>
          </cell>
          <cell r="F271">
            <v>1979</v>
          </cell>
          <cell r="G271" t="str">
            <v>VET. FEMM.</v>
          </cell>
          <cell r="I271" t="str">
            <v/>
          </cell>
        </row>
        <row r="272">
          <cell r="A272">
            <v>270</v>
          </cell>
          <cell r="E272" t="str">
            <v/>
          </cell>
          <cell r="G272" t="str">
            <v/>
          </cell>
          <cell r="I272" t="str">
            <v/>
          </cell>
        </row>
        <row r="273">
          <cell r="A273">
            <v>271</v>
          </cell>
          <cell r="E273" t="str">
            <v/>
          </cell>
          <cell r="G273" t="str">
            <v/>
          </cell>
          <cell r="I273" t="str">
            <v/>
          </cell>
        </row>
        <row r="274">
          <cell r="A274">
            <v>272</v>
          </cell>
          <cell r="E274" t="str">
            <v/>
          </cell>
          <cell r="G274" t="str">
            <v/>
          </cell>
          <cell r="I274" t="str">
            <v/>
          </cell>
        </row>
        <row r="275">
          <cell r="A275">
            <v>273</v>
          </cell>
          <cell r="E275" t="str">
            <v/>
          </cell>
          <cell r="G275" t="str">
            <v/>
          </cell>
          <cell r="I275" t="str">
            <v/>
          </cell>
        </row>
        <row r="276">
          <cell r="A276">
            <v>274</v>
          </cell>
          <cell r="E276" t="str">
            <v/>
          </cell>
          <cell r="G276" t="str">
            <v/>
          </cell>
          <cell r="I276" t="str">
            <v/>
          </cell>
        </row>
        <row r="277">
          <cell r="A277">
            <v>275</v>
          </cell>
          <cell r="E277" t="str">
            <v/>
          </cell>
          <cell r="G277" t="str">
            <v/>
          </cell>
          <cell r="I277" t="str">
            <v/>
          </cell>
        </row>
        <row r="278">
          <cell r="A278">
            <v>276</v>
          </cell>
          <cell r="E278" t="str">
            <v/>
          </cell>
          <cell r="G278" t="str">
            <v/>
          </cell>
          <cell r="I278" t="str">
            <v/>
          </cell>
        </row>
        <row r="279">
          <cell r="A279">
            <v>277</v>
          </cell>
          <cell r="E279" t="str">
            <v/>
          </cell>
          <cell r="G279" t="str">
            <v/>
          </cell>
          <cell r="I279" t="str">
            <v/>
          </cell>
        </row>
        <row r="280">
          <cell r="A280">
            <v>278</v>
          </cell>
          <cell r="E280" t="str">
            <v/>
          </cell>
          <cell r="G280" t="str">
            <v/>
          </cell>
          <cell r="I280" t="str">
            <v/>
          </cell>
        </row>
        <row r="281">
          <cell r="A281">
            <v>279</v>
          </cell>
          <cell r="E281" t="str">
            <v/>
          </cell>
          <cell r="G281" t="str">
            <v/>
          </cell>
          <cell r="I281" t="str">
            <v/>
          </cell>
        </row>
        <row r="282">
          <cell r="A282">
            <v>280</v>
          </cell>
          <cell r="E282" t="str">
            <v/>
          </cell>
          <cell r="G282" t="str">
            <v/>
          </cell>
          <cell r="I282" t="str">
            <v/>
          </cell>
        </row>
        <row r="283">
          <cell r="A283">
            <v>281</v>
          </cell>
          <cell r="E283" t="str">
            <v/>
          </cell>
          <cell r="G283" t="str">
            <v/>
          </cell>
          <cell r="I283" t="str">
            <v/>
          </cell>
        </row>
        <row r="284">
          <cell r="A284">
            <v>282</v>
          </cell>
          <cell r="E284" t="str">
            <v/>
          </cell>
          <cell r="G284" t="str">
            <v/>
          </cell>
          <cell r="I284" t="str">
            <v/>
          </cell>
        </row>
        <row r="285">
          <cell r="A285">
            <v>283</v>
          </cell>
          <cell r="E285" t="str">
            <v/>
          </cell>
          <cell r="G285" t="str">
            <v/>
          </cell>
          <cell r="I285" t="str">
            <v/>
          </cell>
        </row>
        <row r="286">
          <cell r="A286">
            <v>284</v>
          </cell>
          <cell r="B286" t="str">
            <v>Cardarelli Federico</v>
          </cell>
          <cell r="C286" t="str">
            <v>M</v>
          </cell>
          <cell r="D286" t="str">
            <v>filippide</v>
          </cell>
          <cell r="E286" t="str">
            <v>A.S.D. Filippide Dlf Chiusi</v>
          </cell>
          <cell r="F286">
            <v>1974</v>
          </cell>
          <cell r="G286" t="str">
            <v>VET. MASCH.</v>
          </cell>
          <cell r="I286" t="str">
            <v/>
          </cell>
        </row>
        <row r="287">
          <cell r="A287">
            <v>285</v>
          </cell>
          <cell r="E287" t="str">
            <v/>
          </cell>
          <cell r="G287" t="str">
            <v/>
          </cell>
          <cell r="I287" t="str">
            <v/>
          </cell>
        </row>
        <row r="288">
          <cell r="A288">
            <v>286</v>
          </cell>
          <cell r="E288" t="str">
            <v/>
          </cell>
          <cell r="G288" t="str">
            <v/>
          </cell>
          <cell r="I288" t="str">
            <v/>
          </cell>
        </row>
        <row r="289">
          <cell r="A289">
            <v>287</v>
          </cell>
          <cell r="E289" t="str">
            <v/>
          </cell>
          <cell r="G289" t="str">
            <v/>
          </cell>
          <cell r="I289" t="str">
            <v/>
          </cell>
        </row>
        <row r="290">
          <cell r="A290">
            <v>288</v>
          </cell>
          <cell r="E290" t="str">
            <v/>
          </cell>
          <cell r="G290" t="str">
            <v/>
          </cell>
          <cell r="I290" t="str">
            <v/>
          </cell>
        </row>
        <row r="291">
          <cell r="A291">
            <v>289</v>
          </cell>
          <cell r="E291" t="str">
            <v/>
          </cell>
          <cell r="G291" t="str">
            <v/>
          </cell>
          <cell r="I291" t="str">
            <v/>
          </cell>
        </row>
        <row r="292">
          <cell r="A292">
            <v>290</v>
          </cell>
          <cell r="E292" t="str">
            <v/>
          </cell>
          <cell r="G292" t="str">
            <v/>
          </cell>
          <cell r="I292" t="str">
            <v/>
          </cell>
        </row>
        <row r="293">
          <cell r="A293">
            <v>291</v>
          </cell>
          <cell r="E293" t="str">
            <v/>
          </cell>
          <cell r="G293" t="str">
            <v/>
          </cell>
          <cell r="I293" t="str">
            <v/>
          </cell>
        </row>
        <row r="294">
          <cell r="A294">
            <v>292</v>
          </cell>
          <cell r="E294" t="str">
            <v/>
          </cell>
          <cell r="G294" t="str">
            <v/>
          </cell>
          <cell r="I294" t="str">
            <v/>
          </cell>
        </row>
        <row r="295">
          <cell r="A295">
            <v>293</v>
          </cell>
          <cell r="E295" t="str">
            <v/>
          </cell>
          <cell r="G295" t="str">
            <v/>
          </cell>
          <cell r="I295" t="str">
            <v/>
          </cell>
        </row>
        <row r="296">
          <cell r="A296">
            <v>294</v>
          </cell>
          <cell r="E296" t="str">
            <v/>
          </cell>
          <cell r="G296" t="str">
            <v/>
          </cell>
          <cell r="I296" t="str">
            <v/>
          </cell>
        </row>
        <row r="297">
          <cell r="A297">
            <v>295</v>
          </cell>
          <cell r="E297" t="str">
            <v/>
          </cell>
          <cell r="G297" t="str">
            <v/>
          </cell>
          <cell r="I297" t="str">
            <v/>
          </cell>
        </row>
        <row r="298">
          <cell r="A298">
            <v>296</v>
          </cell>
          <cell r="E298" t="str">
            <v/>
          </cell>
          <cell r="G298" t="str">
            <v/>
          </cell>
          <cell r="I298" t="str">
            <v/>
          </cell>
        </row>
        <row r="299">
          <cell r="A299">
            <v>297</v>
          </cell>
          <cell r="E299" t="str">
            <v/>
          </cell>
          <cell r="G299" t="str">
            <v/>
          </cell>
          <cell r="I299" t="str">
            <v/>
          </cell>
        </row>
        <row r="300">
          <cell r="A300">
            <v>298</v>
          </cell>
          <cell r="E300" t="str">
            <v/>
          </cell>
          <cell r="G300" t="str">
            <v/>
          </cell>
          <cell r="I300" t="str">
            <v/>
          </cell>
        </row>
        <row r="301">
          <cell r="A301">
            <v>299</v>
          </cell>
          <cell r="E301" t="str">
            <v/>
          </cell>
          <cell r="G301" t="str">
            <v/>
          </cell>
          <cell r="I301" t="str">
            <v/>
          </cell>
        </row>
        <row r="302">
          <cell r="A302">
            <v>300</v>
          </cell>
          <cell r="E302" t="str">
            <v/>
          </cell>
          <cell r="G302" t="str">
            <v/>
          </cell>
          <cell r="I302" t="str">
            <v/>
          </cell>
        </row>
        <row r="303">
          <cell r="A303">
            <v>301</v>
          </cell>
          <cell r="E303" t="str">
            <v/>
          </cell>
          <cell r="G303" t="str">
            <v/>
          </cell>
          <cell r="I303" t="str">
            <v/>
          </cell>
        </row>
        <row r="304">
          <cell r="A304">
            <v>302</v>
          </cell>
          <cell r="E304" t="str">
            <v/>
          </cell>
          <cell r="G304" t="str">
            <v/>
          </cell>
          <cell r="I304" t="str">
            <v/>
          </cell>
        </row>
        <row r="305">
          <cell r="A305">
            <v>303</v>
          </cell>
          <cell r="E305" t="str">
            <v/>
          </cell>
          <cell r="G305" t="str">
            <v/>
          </cell>
          <cell r="I305" t="str">
            <v/>
          </cell>
        </row>
        <row r="306">
          <cell r="A306">
            <v>304</v>
          </cell>
          <cell r="E306" t="str">
            <v/>
          </cell>
          <cell r="G306" t="str">
            <v/>
          </cell>
          <cell r="I306" t="str">
            <v/>
          </cell>
        </row>
        <row r="307">
          <cell r="A307">
            <v>305</v>
          </cell>
          <cell r="E307" t="str">
            <v/>
          </cell>
          <cell r="G307" t="str">
            <v/>
          </cell>
          <cell r="I307" t="str">
            <v/>
          </cell>
        </row>
        <row r="308">
          <cell r="A308">
            <v>306</v>
          </cell>
          <cell r="E308" t="str">
            <v/>
          </cell>
          <cell r="G308" t="str">
            <v/>
          </cell>
          <cell r="I308" t="str">
            <v/>
          </cell>
        </row>
        <row r="309">
          <cell r="A309">
            <v>307</v>
          </cell>
          <cell r="E309" t="str">
            <v/>
          </cell>
          <cell r="G309" t="str">
            <v/>
          </cell>
          <cell r="I309" t="str">
            <v/>
          </cell>
        </row>
        <row r="310">
          <cell r="A310">
            <v>308</v>
          </cell>
          <cell r="E310" t="str">
            <v/>
          </cell>
          <cell r="G310" t="str">
            <v/>
          </cell>
          <cell r="I310" t="str">
            <v/>
          </cell>
        </row>
        <row r="311">
          <cell r="A311">
            <v>309</v>
          </cell>
          <cell r="E311" t="str">
            <v/>
          </cell>
          <cell r="G311" t="str">
            <v/>
          </cell>
          <cell r="I311" t="str">
            <v/>
          </cell>
        </row>
        <row r="312">
          <cell r="A312">
            <v>310</v>
          </cell>
          <cell r="E312" t="str">
            <v/>
          </cell>
          <cell r="G312" t="str">
            <v/>
          </cell>
          <cell r="I312" t="str">
            <v/>
          </cell>
        </row>
        <row r="313">
          <cell r="A313">
            <v>311</v>
          </cell>
          <cell r="E313" t="str">
            <v/>
          </cell>
          <cell r="G313" t="str">
            <v/>
          </cell>
          <cell r="I313" t="str">
            <v/>
          </cell>
        </row>
        <row r="314">
          <cell r="A314">
            <v>312</v>
          </cell>
          <cell r="E314" t="str">
            <v/>
          </cell>
          <cell r="G314" t="str">
            <v/>
          </cell>
          <cell r="I314" t="str">
            <v/>
          </cell>
        </row>
        <row r="315">
          <cell r="A315">
            <v>313</v>
          </cell>
          <cell r="E315" t="str">
            <v/>
          </cell>
          <cell r="G315" t="str">
            <v/>
          </cell>
          <cell r="I315" t="str">
            <v/>
          </cell>
        </row>
        <row r="316">
          <cell r="A316">
            <v>314</v>
          </cell>
          <cell r="E316" t="str">
            <v/>
          </cell>
          <cell r="G316" t="str">
            <v/>
          </cell>
          <cell r="I316" t="str">
            <v/>
          </cell>
        </row>
        <row r="317">
          <cell r="A317">
            <v>315</v>
          </cell>
          <cell r="B317" t="str">
            <v>Lazzerini Gianfranco</v>
          </cell>
          <cell r="C317" t="str">
            <v>M</v>
          </cell>
          <cell r="D317" t="str">
            <v>filippide</v>
          </cell>
          <cell r="E317" t="str">
            <v>A.S.D. Filippide Dlf Chiusi</v>
          </cell>
          <cell r="F317">
            <v>1974</v>
          </cell>
          <cell r="G317" t="str">
            <v>VET. MASCH.</v>
          </cell>
          <cell r="I317" t="str">
            <v/>
          </cell>
        </row>
        <row r="318">
          <cell r="A318">
            <v>316</v>
          </cell>
          <cell r="E318" t="str">
            <v/>
          </cell>
          <cell r="G318" t="str">
            <v/>
          </cell>
          <cell r="I318" t="str">
            <v/>
          </cell>
        </row>
        <row r="319">
          <cell r="A319">
            <v>317</v>
          </cell>
          <cell r="E319" t="str">
            <v/>
          </cell>
          <cell r="G319" t="str">
            <v/>
          </cell>
          <cell r="I319" t="str">
            <v/>
          </cell>
        </row>
        <row r="320">
          <cell r="A320">
            <v>318</v>
          </cell>
          <cell r="B320" t="str">
            <v>Fregosi Simone</v>
          </cell>
          <cell r="C320" t="str">
            <v>M</v>
          </cell>
          <cell r="D320" t="str">
            <v>gregge</v>
          </cell>
          <cell r="E320" t="str">
            <v>A.S.D. Il Gregge Ribelle</v>
          </cell>
          <cell r="F320">
            <v>1977</v>
          </cell>
          <cell r="G320" t="str">
            <v>ASS. MASCH.</v>
          </cell>
          <cell r="I320" t="str">
            <v/>
          </cell>
        </row>
        <row r="321">
          <cell r="A321">
            <v>319</v>
          </cell>
          <cell r="B321" t="str">
            <v>FROSININI Claudia</v>
          </cell>
          <cell r="C321" t="str">
            <v>F</v>
          </cell>
          <cell r="D321" t="str">
            <v>runcard</v>
          </cell>
          <cell r="E321" t="str">
            <v>Runcard</v>
          </cell>
          <cell r="F321">
            <v>1984</v>
          </cell>
          <cell r="G321" t="str">
            <v>ASS. FEMM.</v>
          </cell>
          <cell r="I321" t="str">
            <v/>
          </cell>
        </row>
        <row r="322">
          <cell r="A322">
            <v>320</v>
          </cell>
          <cell r="E322" t="str">
            <v/>
          </cell>
          <cell r="G322" t="str">
            <v/>
          </cell>
          <cell r="I322" t="str">
            <v/>
          </cell>
        </row>
        <row r="323">
          <cell r="A323">
            <v>321</v>
          </cell>
          <cell r="E323" t="str">
            <v/>
          </cell>
          <cell r="G323" t="str">
            <v/>
          </cell>
          <cell r="I323" t="str">
            <v/>
          </cell>
        </row>
        <row r="324">
          <cell r="A324">
            <v>322</v>
          </cell>
          <cell r="B324" t="str">
            <v>Betti Giovanni</v>
          </cell>
          <cell r="C324" t="str">
            <v>M</v>
          </cell>
          <cell r="D324" t="str">
            <v>chianina</v>
          </cell>
          <cell r="E324" t="str">
            <v>A.S.D. La Chianina</v>
          </cell>
          <cell r="F324">
            <v>1989</v>
          </cell>
          <cell r="G324" t="str">
            <v>ASS. MASCH.</v>
          </cell>
          <cell r="I324" t="str">
            <v/>
          </cell>
        </row>
        <row r="325">
          <cell r="A325">
            <v>323</v>
          </cell>
          <cell r="B325" t="str">
            <v>Brandini Mirko</v>
          </cell>
          <cell r="C325" t="str">
            <v>M</v>
          </cell>
          <cell r="D325" t="str">
            <v>bbp</v>
          </cell>
          <cell r="E325" t="str">
            <v>BBP athletic asd</v>
          </cell>
          <cell r="F325">
            <v>1976</v>
          </cell>
          <cell r="G325" t="str">
            <v>VET. MASCH.</v>
          </cell>
          <cell r="I325" t="str">
            <v/>
          </cell>
        </row>
        <row r="326">
          <cell r="A326">
            <v>324</v>
          </cell>
          <cell r="B326" t="str">
            <v>Santilli Fabio</v>
          </cell>
          <cell r="C326" t="str">
            <v>M</v>
          </cell>
          <cell r="D326" t="str">
            <v>stormo</v>
          </cell>
          <cell r="E326" t="str">
            <v>ASD 4 Stormo</v>
          </cell>
          <cell r="F326">
            <v>1974</v>
          </cell>
          <cell r="G326" t="str">
            <v>VET. MASCH.</v>
          </cell>
          <cell r="I326" t="str">
            <v/>
          </cell>
        </row>
        <row r="327">
          <cell r="A327">
            <v>325</v>
          </cell>
          <cell r="E327" t="str">
            <v/>
          </cell>
          <cell r="G327" t="str">
            <v/>
          </cell>
          <cell r="I327" t="str">
            <v/>
          </cell>
        </row>
        <row r="328">
          <cell r="A328">
            <v>326</v>
          </cell>
          <cell r="B328" t="str">
            <v>GORACCI FABIO</v>
          </cell>
          <cell r="C328" t="str">
            <v>M</v>
          </cell>
          <cell r="D328" t="str">
            <v>STORMO</v>
          </cell>
          <cell r="E328" t="str">
            <v>ASD 4 Stormo</v>
          </cell>
          <cell r="F328">
            <v>1968</v>
          </cell>
          <cell r="G328" t="str">
            <v>VET. MASCH.</v>
          </cell>
          <cell r="I328" t="str">
            <v/>
          </cell>
        </row>
        <row r="329">
          <cell r="A329">
            <v>327</v>
          </cell>
          <cell r="B329" t="str">
            <v>DONNINI STEFANO</v>
          </cell>
          <cell r="C329" t="str">
            <v>M</v>
          </cell>
          <cell r="D329" t="str">
            <v>LIBERO</v>
          </cell>
          <cell r="E329" t="str">
            <v>Libero</v>
          </cell>
          <cell r="F329">
            <v>1999</v>
          </cell>
          <cell r="G329" t="str">
            <v>ASS. MASCH.</v>
          </cell>
          <cell r="I329" t="str">
            <v/>
          </cell>
        </row>
        <row r="330">
          <cell r="A330">
            <v>328</v>
          </cell>
          <cell r="B330" t="str">
            <v>NOFRONI MASSIMILIANO</v>
          </cell>
          <cell r="C330" t="str">
            <v>M</v>
          </cell>
          <cell r="D330" t="str">
            <v>CHIANINA</v>
          </cell>
          <cell r="E330" t="str">
            <v>A.S.D. La Chianina</v>
          </cell>
          <cell r="F330">
            <v>1971</v>
          </cell>
          <cell r="G330" t="str">
            <v>VET. MASCH.</v>
          </cell>
          <cell r="I330" t="str">
            <v/>
          </cell>
        </row>
        <row r="331">
          <cell r="A331">
            <v>329</v>
          </cell>
          <cell r="B331" t="str">
            <v>MONARI ANDREA FRANCESCO</v>
          </cell>
          <cell r="C331" t="str">
            <v>M</v>
          </cell>
          <cell r="D331" t="str">
            <v>RUNCARD</v>
          </cell>
          <cell r="E331" t="str">
            <v>Runcard</v>
          </cell>
          <cell r="F331">
            <v>2002</v>
          </cell>
          <cell r="G331" t="str">
            <v>ASS. MASCH.</v>
          </cell>
          <cell r="I331" t="str">
            <v/>
          </cell>
        </row>
        <row r="332">
          <cell r="A332">
            <v>330</v>
          </cell>
          <cell r="E332" t="str">
            <v/>
          </cell>
          <cell r="G332" t="str">
            <v/>
          </cell>
          <cell r="I332" t="str">
            <v/>
          </cell>
        </row>
        <row r="333">
          <cell r="A333">
            <v>331</v>
          </cell>
          <cell r="E333" t="str">
            <v/>
          </cell>
          <cell r="G333" t="str">
            <v/>
          </cell>
          <cell r="I333" t="str">
            <v/>
          </cell>
        </row>
        <row r="334">
          <cell r="A334">
            <v>332</v>
          </cell>
          <cell r="E334" t="str">
            <v/>
          </cell>
          <cell r="G334" t="str">
            <v/>
          </cell>
          <cell r="I334" t="str">
            <v/>
          </cell>
        </row>
        <row r="335">
          <cell r="A335">
            <v>333</v>
          </cell>
          <cell r="E335" t="str">
            <v/>
          </cell>
          <cell r="G335" t="str">
            <v/>
          </cell>
          <cell r="I335" t="str">
            <v/>
          </cell>
        </row>
        <row r="336">
          <cell r="A336">
            <v>334</v>
          </cell>
          <cell r="E336" t="str">
            <v/>
          </cell>
          <cell r="G336" t="str">
            <v/>
          </cell>
          <cell r="I336" t="str">
            <v/>
          </cell>
        </row>
        <row r="337">
          <cell r="A337">
            <v>335</v>
          </cell>
          <cell r="E337" t="str">
            <v/>
          </cell>
          <cell r="G337" t="str">
            <v/>
          </cell>
          <cell r="I337" t="str">
            <v/>
          </cell>
        </row>
        <row r="338">
          <cell r="A338">
            <v>336</v>
          </cell>
          <cell r="E338" t="str">
            <v/>
          </cell>
          <cell r="G338" t="str">
            <v/>
          </cell>
          <cell r="I338" t="str">
            <v/>
          </cell>
        </row>
        <row r="339">
          <cell r="A339">
            <v>337</v>
          </cell>
          <cell r="E339" t="str">
            <v/>
          </cell>
          <cell r="G339" t="str">
            <v/>
          </cell>
          <cell r="I339" t="str">
            <v/>
          </cell>
        </row>
        <row r="340">
          <cell r="A340">
            <v>338</v>
          </cell>
          <cell r="E340" t="str">
            <v/>
          </cell>
          <cell r="G340" t="str">
            <v/>
          </cell>
          <cell r="I340" t="str">
            <v/>
          </cell>
        </row>
        <row r="341">
          <cell r="A341">
            <v>339</v>
          </cell>
          <cell r="E341" t="str">
            <v/>
          </cell>
          <cell r="G341" t="str">
            <v/>
          </cell>
          <cell r="I341" t="str">
            <v/>
          </cell>
        </row>
        <row r="342">
          <cell r="A342">
            <v>340</v>
          </cell>
          <cell r="E342" t="str">
            <v/>
          </cell>
          <cell r="G342" t="str">
            <v/>
          </cell>
          <cell r="I342" t="str">
            <v/>
          </cell>
        </row>
        <row r="343">
          <cell r="A343">
            <v>341</v>
          </cell>
          <cell r="E343" t="str">
            <v/>
          </cell>
          <cell r="G343" t="str">
            <v/>
          </cell>
          <cell r="I343" t="str">
            <v/>
          </cell>
        </row>
        <row r="344">
          <cell r="A344">
            <v>342</v>
          </cell>
          <cell r="E344" t="str">
            <v/>
          </cell>
          <cell r="G344" t="str">
            <v/>
          </cell>
          <cell r="I344" t="str">
            <v/>
          </cell>
        </row>
        <row r="345">
          <cell r="A345">
            <v>343</v>
          </cell>
          <cell r="E345" t="str">
            <v/>
          </cell>
          <cell r="G345" t="str">
            <v/>
          </cell>
          <cell r="I345" t="str">
            <v/>
          </cell>
        </row>
        <row r="346">
          <cell r="A346">
            <v>344</v>
          </cell>
          <cell r="E346" t="str">
            <v/>
          </cell>
          <cell r="G346" t="str">
            <v/>
          </cell>
          <cell r="I346" t="str">
            <v/>
          </cell>
        </row>
        <row r="347">
          <cell r="A347">
            <v>345</v>
          </cell>
          <cell r="E347" t="str">
            <v/>
          </cell>
          <cell r="G347" t="str">
            <v/>
          </cell>
          <cell r="I347" t="str">
            <v/>
          </cell>
        </row>
        <row r="348">
          <cell r="A348">
            <v>346</v>
          </cell>
          <cell r="E348" t="str">
            <v/>
          </cell>
          <cell r="G348" t="str">
            <v/>
          </cell>
          <cell r="I348" t="str">
            <v/>
          </cell>
        </row>
        <row r="349">
          <cell r="A349">
            <v>347</v>
          </cell>
          <cell r="E349" t="str">
            <v/>
          </cell>
          <cell r="G349" t="str">
            <v/>
          </cell>
          <cell r="I349" t="str">
            <v/>
          </cell>
        </row>
        <row r="350">
          <cell r="A350">
            <v>348</v>
          </cell>
          <cell r="E350" t="str">
            <v/>
          </cell>
          <cell r="G350" t="str">
            <v/>
          </cell>
          <cell r="I350" t="str">
            <v/>
          </cell>
        </row>
        <row r="351">
          <cell r="A351">
            <v>349</v>
          </cell>
          <cell r="E351" t="str">
            <v/>
          </cell>
          <cell r="G351" t="str">
            <v/>
          </cell>
          <cell r="I351" t="str">
            <v/>
          </cell>
        </row>
        <row r="352">
          <cell r="A352">
            <v>350</v>
          </cell>
          <cell r="E352" t="str">
            <v/>
          </cell>
          <cell r="G352" t="str">
            <v/>
          </cell>
          <cell r="I352" t="str">
            <v/>
          </cell>
        </row>
        <row r="353">
          <cell r="A353">
            <v>351</v>
          </cell>
          <cell r="E353" t="str">
            <v/>
          </cell>
          <cell r="G353" t="str">
            <v/>
          </cell>
          <cell r="I353" t="str">
            <v/>
          </cell>
        </row>
        <row r="354">
          <cell r="A354">
            <v>352</v>
          </cell>
          <cell r="E354" t="str">
            <v/>
          </cell>
          <cell r="G354" t="str">
            <v/>
          </cell>
          <cell r="I354" t="str">
            <v/>
          </cell>
        </row>
        <row r="355">
          <cell r="A355">
            <v>353</v>
          </cell>
          <cell r="E355" t="str">
            <v/>
          </cell>
          <cell r="G355" t="str">
            <v/>
          </cell>
          <cell r="I355" t="str">
            <v/>
          </cell>
        </row>
        <row r="356">
          <cell r="A356">
            <v>354</v>
          </cell>
          <cell r="E356" t="str">
            <v/>
          </cell>
          <cell r="G356" t="str">
            <v/>
          </cell>
          <cell r="I356" t="str">
            <v/>
          </cell>
        </row>
        <row r="357">
          <cell r="A357">
            <v>355</v>
          </cell>
          <cell r="E357" t="str">
            <v/>
          </cell>
          <cell r="G357" t="str">
            <v/>
          </cell>
          <cell r="I357" t="str">
            <v/>
          </cell>
        </row>
        <row r="358">
          <cell r="A358">
            <v>356</v>
          </cell>
          <cell r="E358" t="str">
            <v/>
          </cell>
          <cell r="G358" t="str">
            <v/>
          </cell>
          <cell r="I358" t="str">
            <v/>
          </cell>
        </row>
        <row r="359">
          <cell r="A359">
            <v>357</v>
          </cell>
          <cell r="E359" t="str">
            <v/>
          </cell>
          <cell r="G359" t="str">
            <v/>
          </cell>
          <cell r="I359" t="str">
            <v/>
          </cell>
        </row>
        <row r="360">
          <cell r="A360">
            <v>358</v>
          </cell>
          <cell r="E360" t="str">
            <v/>
          </cell>
          <cell r="G360" t="str">
            <v/>
          </cell>
          <cell r="I360" t="str">
            <v/>
          </cell>
        </row>
        <row r="361">
          <cell r="A361">
            <v>359</v>
          </cell>
          <cell r="E361" t="str">
            <v/>
          </cell>
          <cell r="G361" t="str">
            <v/>
          </cell>
          <cell r="I361" t="str">
            <v/>
          </cell>
        </row>
        <row r="362">
          <cell r="A362">
            <v>360</v>
          </cell>
          <cell r="E362" t="str">
            <v/>
          </cell>
          <cell r="G362" t="str">
            <v/>
          </cell>
          <cell r="I362" t="str">
            <v/>
          </cell>
        </row>
        <row r="363">
          <cell r="A363">
            <v>361</v>
          </cell>
          <cell r="E363" t="str">
            <v/>
          </cell>
          <cell r="G363" t="str">
            <v/>
          </cell>
          <cell r="I363" t="str">
            <v/>
          </cell>
        </row>
        <row r="364">
          <cell r="A364">
            <v>362</v>
          </cell>
          <cell r="E364" t="str">
            <v/>
          </cell>
          <cell r="G364" t="str">
            <v/>
          </cell>
          <cell r="I364" t="str">
            <v/>
          </cell>
        </row>
        <row r="365">
          <cell r="A365">
            <v>363</v>
          </cell>
          <cell r="E365" t="str">
            <v/>
          </cell>
          <cell r="G365" t="str">
            <v/>
          </cell>
          <cell r="I365" t="str">
            <v/>
          </cell>
        </row>
        <row r="366">
          <cell r="A366">
            <v>364</v>
          </cell>
          <cell r="E366" t="str">
            <v/>
          </cell>
          <cell r="G366" t="str">
            <v/>
          </cell>
          <cell r="I366" t="str">
            <v/>
          </cell>
        </row>
        <row r="367">
          <cell r="A367">
            <v>365</v>
          </cell>
          <cell r="E367" t="str">
            <v/>
          </cell>
          <cell r="G367" t="str">
            <v/>
          </cell>
          <cell r="I367" t="str">
            <v/>
          </cell>
        </row>
        <row r="368">
          <cell r="A368">
            <v>366</v>
          </cell>
          <cell r="E368" t="str">
            <v/>
          </cell>
          <cell r="G368" t="str">
            <v/>
          </cell>
          <cell r="I368" t="str">
            <v/>
          </cell>
        </row>
        <row r="369">
          <cell r="A369">
            <v>367</v>
          </cell>
          <cell r="E369" t="str">
            <v/>
          </cell>
          <cell r="G369" t="str">
            <v/>
          </cell>
          <cell r="I369" t="str">
            <v/>
          </cell>
        </row>
        <row r="370">
          <cell r="A370">
            <v>368</v>
          </cell>
          <cell r="E370" t="str">
            <v/>
          </cell>
          <cell r="G370" t="str">
            <v/>
          </cell>
          <cell r="I370" t="str">
            <v/>
          </cell>
        </row>
        <row r="371">
          <cell r="A371">
            <v>369</v>
          </cell>
          <cell r="E371" t="str">
            <v/>
          </cell>
          <cell r="G371" t="str">
            <v/>
          </cell>
          <cell r="I371" t="str">
            <v/>
          </cell>
        </row>
        <row r="372">
          <cell r="A372">
            <v>370</v>
          </cell>
          <cell r="E372" t="str">
            <v/>
          </cell>
          <cell r="G372" t="str">
            <v/>
          </cell>
          <cell r="I372" t="str">
            <v/>
          </cell>
        </row>
        <row r="373">
          <cell r="A373">
            <v>371</v>
          </cell>
          <cell r="E373" t="str">
            <v/>
          </cell>
          <cell r="G373" t="str">
            <v/>
          </cell>
          <cell r="I373" t="str">
            <v/>
          </cell>
        </row>
        <row r="374">
          <cell r="A374">
            <v>372</v>
          </cell>
          <cell r="E374" t="str">
            <v/>
          </cell>
          <cell r="G374" t="str">
            <v/>
          </cell>
          <cell r="I374" t="str">
            <v/>
          </cell>
        </row>
        <row r="375">
          <cell r="A375">
            <v>373</v>
          </cell>
          <cell r="E375" t="str">
            <v/>
          </cell>
          <cell r="G375" t="str">
            <v/>
          </cell>
          <cell r="I375" t="str">
            <v/>
          </cell>
        </row>
        <row r="376">
          <cell r="A376">
            <v>374</v>
          </cell>
          <cell r="E376" t="str">
            <v/>
          </cell>
          <cell r="G376" t="str">
            <v/>
          </cell>
          <cell r="I376" t="str">
            <v/>
          </cell>
        </row>
        <row r="377">
          <cell r="A377">
            <v>375</v>
          </cell>
          <cell r="E377" t="str">
            <v/>
          </cell>
          <cell r="G377" t="str">
            <v/>
          </cell>
          <cell r="I377" t="str">
            <v/>
          </cell>
        </row>
        <row r="378">
          <cell r="A378">
            <v>376</v>
          </cell>
          <cell r="E378" t="str">
            <v/>
          </cell>
          <cell r="G378" t="str">
            <v/>
          </cell>
          <cell r="I378" t="str">
            <v/>
          </cell>
        </row>
        <row r="379">
          <cell r="A379">
            <v>377</v>
          </cell>
          <cell r="E379" t="str">
            <v/>
          </cell>
          <cell r="G379" t="str">
            <v/>
          </cell>
          <cell r="I379" t="str">
            <v/>
          </cell>
        </row>
        <row r="380">
          <cell r="A380">
            <v>378</v>
          </cell>
          <cell r="E380" t="str">
            <v/>
          </cell>
          <cell r="G380" t="str">
            <v/>
          </cell>
          <cell r="I380" t="str">
            <v/>
          </cell>
        </row>
        <row r="381">
          <cell r="A381">
            <v>379</v>
          </cell>
          <cell r="E381" t="str">
            <v/>
          </cell>
          <cell r="G381" t="str">
            <v/>
          </cell>
          <cell r="I381" t="str">
            <v/>
          </cell>
        </row>
        <row r="382">
          <cell r="A382">
            <v>380</v>
          </cell>
          <cell r="E382" t="str">
            <v/>
          </cell>
          <cell r="G382" t="str">
            <v/>
          </cell>
          <cell r="I382" t="str">
            <v/>
          </cell>
        </row>
        <row r="383">
          <cell r="A383">
            <v>381</v>
          </cell>
          <cell r="E383" t="str">
            <v/>
          </cell>
          <cell r="G383" t="str">
            <v/>
          </cell>
          <cell r="I383" t="str">
            <v/>
          </cell>
        </row>
        <row r="384">
          <cell r="A384">
            <v>382</v>
          </cell>
          <cell r="E384" t="str">
            <v/>
          </cell>
          <cell r="G384" t="str">
            <v/>
          </cell>
          <cell r="I384" t="str">
            <v/>
          </cell>
        </row>
        <row r="385">
          <cell r="A385">
            <v>383</v>
          </cell>
          <cell r="E385" t="str">
            <v/>
          </cell>
          <cell r="G385" t="str">
            <v/>
          </cell>
          <cell r="I385" t="str">
            <v/>
          </cell>
        </row>
        <row r="386">
          <cell r="A386">
            <v>384</v>
          </cell>
          <cell r="E386" t="str">
            <v/>
          </cell>
          <cell r="G386" t="str">
            <v/>
          </cell>
          <cell r="I386" t="str">
            <v/>
          </cell>
        </row>
        <row r="387">
          <cell r="A387">
            <v>385</v>
          </cell>
          <cell r="E387" t="str">
            <v/>
          </cell>
          <cell r="G387" t="str">
            <v/>
          </cell>
          <cell r="I387" t="str">
            <v/>
          </cell>
        </row>
        <row r="388">
          <cell r="A388">
            <v>386</v>
          </cell>
          <cell r="E388" t="str">
            <v/>
          </cell>
          <cell r="G388" t="str">
            <v/>
          </cell>
          <cell r="I388" t="str">
            <v/>
          </cell>
        </row>
        <row r="389">
          <cell r="A389">
            <v>387</v>
          </cell>
          <cell r="E389" t="str">
            <v/>
          </cell>
          <cell r="G389" t="str">
            <v/>
          </cell>
          <cell r="I389" t="str">
            <v/>
          </cell>
        </row>
        <row r="390">
          <cell r="A390">
            <v>388</v>
          </cell>
          <cell r="E390" t="str">
            <v/>
          </cell>
          <cell r="G390" t="str">
            <v/>
          </cell>
          <cell r="I390" t="str">
            <v/>
          </cell>
        </row>
        <row r="391">
          <cell r="A391">
            <v>389</v>
          </cell>
          <cell r="E391" t="str">
            <v/>
          </cell>
          <cell r="G391" t="str">
            <v/>
          </cell>
          <cell r="I391" t="str">
            <v/>
          </cell>
        </row>
        <row r="392">
          <cell r="A392">
            <v>390</v>
          </cell>
          <cell r="E392" t="str">
            <v/>
          </cell>
          <cell r="G392" t="str">
            <v/>
          </cell>
          <cell r="I392" t="str">
            <v/>
          </cell>
        </row>
        <row r="393">
          <cell r="A393">
            <v>391</v>
          </cell>
          <cell r="E393" t="str">
            <v/>
          </cell>
          <cell r="G393" t="str">
            <v/>
          </cell>
          <cell r="I393" t="str">
            <v/>
          </cell>
        </row>
        <row r="394">
          <cell r="A394">
            <v>392</v>
          </cell>
          <cell r="E394" t="str">
            <v/>
          </cell>
          <cell r="G394" t="str">
            <v/>
          </cell>
          <cell r="I394" t="str">
            <v/>
          </cell>
        </row>
        <row r="395">
          <cell r="A395">
            <v>393</v>
          </cell>
          <cell r="E395" t="str">
            <v/>
          </cell>
          <cell r="G395" t="str">
            <v/>
          </cell>
          <cell r="I395" t="str">
            <v/>
          </cell>
        </row>
        <row r="396">
          <cell r="A396">
            <v>394</v>
          </cell>
          <cell r="E396" t="str">
            <v/>
          </cell>
          <cell r="G396" t="str">
            <v/>
          </cell>
          <cell r="I396" t="str">
            <v/>
          </cell>
        </row>
        <row r="397">
          <cell r="A397">
            <v>395</v>
          </cell>
          <cell r="E397" t="str">
            <v/>
          </cell>
          <cell r="G397" t="str">
            <v/>
          </cell>
          <cell r="I397" t="str">
            <v/>
          </cell>
        </row>
        <row r="398">
          <cell r="A398">
            <v>396</v>
          </cell>
          <cell r="E398" t="str">
            <v/>
          </cell>
          <cell r="G398" t="str">
            <v/>
          </cell>
          <cell r="I398" t="str">
            <v/>
          </cell>
        </row>
        <row r="399">
          <cell r="A399">
            <v>397</v>
          </cell>
          <cell r="E399" t="str">
            <v/>
          </cell>
          <cell r="G399" t="str">
            <v/>
          </cell>
          <cell r="I399" t="str">
            <v/>
          </cell>
        </row>
        <row r="400">
          <cell r="A400">
            <v>398</v>
          </cell>
          <cell r="E400" t="str">
            <v/>
          </cell>
          <cell r="G400" t="str">
            <v/>
          </cell>
          <cell r="I400" t="str">
            <v/>
          </cell>
        </row>
        <row r="401">
          <cell r="A401">
            <v>399</v>
          </cell>
          <cell r="E401" t="str">
            <v/>
          </cell>
          <cell r="G401" t="str">
            <v/>
          </cell>
          <cell r="I401" t="str">
            <v/>
          </cell>
        </row>
        <row r="402">
          <cell r="A402">
            <v>400</v>
          </cell>
          <cell r="E402" t="str">
            <v/>
          </cell>
          <cell r="G402" t="str">
            <v/>
          </cell>
          <cell r="I402" t="str">
            <v/>
          </cell>
        </row>
        <row r="403">
          <cell r="A403">
            <v>401</v>
          </cell>
          <cell r="E403" t="str">
            <v/>
          </cell>
          <cell r="G403" t="str">
            <v/>
          </cell>
          <cell r="I403" t="str">
            <v/>
          </cell>
        </row>
        <row r="404">
          <cell r="A404">
            <v>402</v>
          </cell>
          <cell r="E404" t="str">
            <v/>
          </cell>
          <cell r="G404" t="str">
            <v/>
          </cell>
          <cell r="I404" t="str">
            <v/>
          </cell>
        </row>
        <row r="405">
          <cell r="A405">
            <v>403</v>
          </cell>
          <cell r="E405" t="str">
            <v/>
          </cell>
          <cell r="G405" t="str">
            <v/>
          </cell>
          <cell r="I405" t="str">
            <v/>
          </cell>
        </row>
        <row r="406">
          <cell r="A406">
            <v>404</v>
          </cell>
          <cell r="E406" t="str">
            <v/>
          </cell>
          <cell r="G406" t="str">
            <v/>
          </cell>
          <cell r="I406" t="str">
            <v/>
          </cell>
        </row>
        <row r="407">
          <cell r="A407">
            <v>405</v>
          </cell>
          <cell r="E407" t="str">
            <v/>
          </cell>
          <cell r="G407" t="str">
            <v/>
          </cell>
          <cell r="I407" t="str">
            <v/>
          </cell>
        </row>
        <row r="408">
          <cell r="A408">
            <v>406</v>
          </cell>
          <cell r="E408" t="str">
            <v/>
          </cell>
          <cell r="G408" t="str">
            <v/>
          </cell>
          <cell r="I408" t="str">
            <v/>
          </cell>
        </row>
        <row r="409">
          <cell r="A409">
            <v>407</v>
          </cell>
          <cell r="E409" t="str">
            <v/>
          </cell>
          <cell r="G409" t="str">
            <v/>
          </cell>
          <cell r="I409" t="str">
            <v/>
          </cell>
        </row>
        <row r="410">
          <cell r="A410">
            <v>408</v>
          </cell>
          <cell r="E410" t="str">
            <v/>
          </cell>
          <cell r="G410" t="str">
            <v/>
          </cell>
          <cell r="I410" t="str">
            <v/>
          </cell>
        </row>
        <row r="411">
          <cell r="A411">
            <v>409</v>
          </cell>
          <cell r="E411" t="str">
            <v/>
          </cell>
          <cell r="G411" t="str">
            <v/>
          </cell>
          <cell r="I411" t="str">
            <v/>
          </cell>
        </row>
        <row r="412">
          <cell r="A412">
            <v>410</v>
          </cell>
          <cell r="E412" t="str">
            <v/>
          </cell>
          <cell r="G412" t="str">
            <v/>
          </cell>
          <cell r="I412" t="str">
            <v/>
          </cell>
        </row>
        <row r="413">
          <cell r="A413">
            <v>411</v>
          </cell>
          <cell r="E413" t="str">
            <v/>
          </cell>
          <cell r="G413" t="str">
            <v/>
          </cell>
          <cell r="I413" t="str">
            <v/>
          </cell>
        </row>
        <row r="414">
          <cell r="A414">
            <v>412</v>
          </cell>
          <cell r="E414" t="str">
            <v/>
          </cell>
          <cell r="G414" t="str">
            <v/>
          </cell>
          <cell r="I414" t="str">
            <v/>
          </cell>
        </row>
        <row r="415">
          <cell r="A415">
            <v>413</v>
          </cell>
          <cell r="E415" t="str">
            <v/>
          </cell>
          <cell r="G415" t="str">
            <v/>
          </cell>
          <cell r="I415" t="str">
            <v/>
          </cell>
        </row>
        <row r="416">
          <cell r="A416">
            <v>414</v>
          </cell>
          <cell r="E416" t="str">
            <v/>
          </cell>
          <cell r="G416" t="str">
            <v/>
          </cell>
          <cell r="I416" t="str">
            <v/>
          </cell>
        </row>
        <row r="417">
          <cell r="A417">
            <v>415</v>
          </cell>
          <cell r="E417" t="str">
            <v/>
          </cell>
          <cell r="G417" t="str">
            <v/>
          </cell>
          <cell r="I417" t="str">
            <v/>
          </cell>
        </row>
        <row r="418">
          <cell r="A418">
            <v>416</v>
          </cell>
          <cell r="E418" t="str">
            <v/>
          </cell>
          <cell r="G418" t="str">
            <v/>
          </cell>
          <cell r="I418" t="str">
            <v/>
          </cell>
        </row>
        <row r="419">
          <cell r="A419">
            <v>417</v>
          </cell>
          <cell r="E419" t="str">
            <v/>
          </cell>
          <cell r="G419" t="str">
            <v/>
          </cell>
          <cell r="I419" t="str">
            <v/>
          </cell>
        </row>
        <row r="420">
          <cell r="A420">
            <v>418</v>
          </cell>
          <cell r="E420" t="str">
            <v/>
          </cell>
          <cell r="G420" t="str">
            <v/>
          </cell>
          <cell r="I420" t="str">
            <v/>
          </cell>
        </row>
        <row r="421">
          <cell r="A421">
            <v>419</v>
          </cell>
          <cell r="E421" t="str">
            <v/>
          </cell>
          <cell r="G421" t="str">
            <v/>
          </cell>
          <cell r="I421" t="str">
            <v/>
          </cell>
        </row>
        <row r="422">
          <cell r="A422">
            <v>420</v>
          </cell>
          <cell r="E422" t="str">
            <v/>
          </cell>
          <cell r="G422" t="str">
            <v/>
          </cell>
          <cell r="I422" t="str">
            <v/>
          </cell>
        </row>
        <row r="423">
          <cell r="A423">
            <v>421</v>
          </cell>
          <cell r="E423" t="str">
            <v/>
          </cell>
          <cell r="G423" t="str">
            <v/>
          </cell>
          <cell r="I423" t="str">
            <v/>
          </cell>
        </row>
        <row r="424">
          <cell r="A424">
            <v>422</v>
          </cell>
          <cell r="E424" t="str">
            <v/>
          </cell>
          <cell r="G424" t="str">
            <v/>
          </cell>
          <cell r="I424" t="str">
            <v/>
          </cell>
        </row>
        <row r="425">
          <cell r="A425">
            <v>423</v>
          </cell>
          <cell r="E425" t="str">
            <v/>
          </cell>
          <cell r="G425" t="str">
            <v/>
          </cell>
          <cell r="I425" t="str">
            <v/>
          </cell>
        </row>
        <row r="426">
          <cell r="A426">
            <v>424</v>
          </cell>
          <cell r="E426" t="str">
            <v/>
          </cell>
          <cell r="G426" t="str">
            <v/>
          </cell>
          <cell r="I426" t="str">
            <v/>
          </cell>
        </row>
        <row r="427">
          <cell r="A427">
            <v>425</v>
          </cell>
          <cell r="E427" t="str">
            <v/>
          </cell>
          <cell r="G427" t="str">
            <v/>
          </cell>
          <cell r="I427" t="str">
            <v/>
          </cell>
        </row>
        <row r="428">
          <cell r="A428">
            <v>426</v>
          </cell>
          <cell r="E428" t="str">
            <v/>
          </cell>
          <cell r="G428" t="str">
            <v/>
          </cell>
          <cell r="I428" t="str">
            <v/>
          </cell>
        </row>
        <row r="429">
          <cell r="A429">
            <v>427</v>
          </cell>
          <cell r="E429" t="str">
            <v/>
          </cell>
          <cell r="G429" t="str">
            <v/>
          </cell>
          <cell r="I429" t="str">
            <v/>
          </cell>
        </row>
        <row r="430">
          <cell r="A430">
            <v>428</v>
          </cell>
          <cell r="E430" t="str">
            <v/>
          </cell>
          <cell r="G430" t="str">
            <v/>
          </cell>
          <cell r="I430" t="str">
            <v/>
          </cell>
        </row>
        <row r="431">
          <cell r="A431">
            <v>429</v>
          </cell>
          <cell r="E431" t="str">
            <v/>
          </cell>
          <cell r="G431" t="str">
            <v/>
          </cell>
          <cell r="I431" t="str">
            <v/>
          </cell>
        </row>
        <row r="432">
          <cell r="A432">
            <v>430</v>
          </cell>
          <cell r="E432" t="str">
            <v/>
          </cell>
          <cell r="G432" t="str">
            <v/>
          </cell>
          <cell r="I432" t="str">
            <v/>
          </cell>
        </row>
        <row r="433">
          <cell r="A433">
            <v>431</v>
          </cell>
          <cell r="E433" t="str">
            <v/>
          </cell>
          <cell r="G433" t="str">
            <v/>
          </cell>
          <cell r="I433" t="str">
            <v/>
          </cell>
        </row>
        <row r="434">
          <cell r="A434">
            <v>432</v>
          </cell>
          <cell r="E434" t="str">
            <v/>
          </cell>
          <cell r="G434" t="str">
            <v/>
          </cell>
          <cell r="I434" t="str">
            <v/>
          </cell>
        </row>
        <row r="435">
          <cell r="A435">
            <v>433</v>
          </cell>
          <cell r="E435" t="str">
            <v/>
          </cell>
          <cell r="G435" t="str">
            <v/>
          </cell>
          <cell r="I435" t="str">
            <v/>
          </cell>
        </row>
        <row r="436">
          <cell r="A436">
            <v>434</v>
          </cell>
          <cell r="E436" t="str">
            <v/>
          </cell>
          <cell r="G436" t="str">
            <v/>
          </cell>
          <cell r="I436" t="str">
            <v/>
          </cell>
        </row>
        <row r="437">
          <cell r="A437">
            <v>435</v>
          </cell>
          <cell r="E437" t="str">
            <v/>
          </cell>
          <cell r="G437" t="str">
            <v/>
          </cell>
          <cell r="I437" t="str">
            <v/>
          </cell>
        </row>
        <row r="438">
          <cell r="A438">
            <v>436</v>
          </cell>
          <cell r="E438" t="str">
            <v/>
          </cell>
          <cell r="G438" t="str">
            <v/>
          </cell>
          <cell r="I438" t="str">
            <v/>
          </cell>
        </row>
        <row r="439">
          <cell r="A439">
            <v>437</v>
          </cell>
          <cell r="E439" t="str">
            <v/>
          </cell>
          <cell r="G439" t="str">
            <v/>
          </cell>
          <cell r="I439" t="str">
            <v/>
          </cell>
        </row>
        <row r="440">
          <cell r="A440">
            <v>438</v>
          </cell>
          <cell r="E440" t="str">
            <v/>
          </cell>
          <cell r="G440" t="str">
            <v/>
          </cell>
          <cell r="I440" t="str">
            <v/>
          </cell>
        </row>
        <row r="441">
          <cell r="A441">
            <v>439</v>
          </cell>
          <cell r="E441" t="str">
            <v/>
          </cell>
          <cell r="G441" t="str">
            <v/>
          </cell>
          <cell r="I441" t="str">
            <v/>
          </cell>
        </row>
        <row r="442">
          <cell r="A442">
            <v>440</v>
          </cell>
          <cell r="E442" t="str">
            <v/>
          </cell>
          <cell r="G442" t="str">
            <v/>
          </cell>
          <cell r="I442" t="str">
            <v/>
          </cell>
        </row>
        <row r="443">
          <cell r="A443">
            <v>441</v>
          </cell>
          <cell r="E443" t="str">
            <v/>
          </cell>
          <cell r="G443" t="str">
            <v/>
          </cell>
          <cell r="I443" t="str">
            <v/>
          </cell>
        </row>
        <row r="444">
          <cell r="A444">
            <v>442</v>
          </cell>
          <cell r="E444" t="str">
            <v/>
          </cell>
          <cell r="G444" t="str">
            <v/>
          </cell>
          <cell r="I444" t="str">
            <v/>
          </cell>
        </row>
        <row r="445">
          <cell r="A445">
            <v>443</v>
          </cell>
          <cell r="E445" t="str">
            <v/>
          </cell>
          <cell r="G445" t="str">
            <v/>
          </cell>
          <cell r="I445" t="str">
            <v/>
          </cell>
        </row>
        <row r="446">
          <cell r="A446">
            <v>444</v>
          </cell>
          <cell r="E446" t="str">
            <v/>
          </cell>
          <cell r="G446" t="str">
            <v/>
          </cell>
          <cell r="I446" t="str">
            <v/>
          </cell>
        </row>
        <row r="447">
          <cell r="A447">
            <v>445</v>
          </cell>
          <cell r="E447" t="str">
            <v/>
          </cell>
          <cell r="G447" t="str">
            <v/>
          </cell>
          <cell r="I447" t="str">
            <v/>
          </cell>
        </row>
        <row r="448">
          <cell r="A448">
            <v>446</v>
          </cell>
          <cell r="E448" t="str">
            <v/>
          </cell>
          <cell r="G448" t="str">
            <v/>
          </cell>
          <cell r="I448" t="str">
            <v/>
          </cell>
        </row>
        <row r="449">
          <cell r="A449">
            <v>447</v>
          </cell>
          <cell r="E449" t="str">
            <v/>
          </cell>
          <cell r="G449" t="str">
            <v/>
          </cell>
          <cell r="I449" t="str">
            <v/>
          </cell>
        </row>
        <row r="450">
          <cell r="A450">
            <v>448</v>
          </cell>
          <cell r="E450" t="str">
            <v/>
          </cell>
          <cell r="G450" t="str">
            <v/>
          </cell>
          <cell r="I450" t="str">
            <v/>
          </cell>
        </row>
        <row r="451">
          <cell r="A451">
            <v>449</v>
          </cell>
          <cell r="E451" t="str">
            <v/>
          </cell>
          <cell r="G451" t="str">
            <v/>
          </cell>
          <cell r="I451" t="str">
            <v/>
          </cell>
        </row>
        <row r="452">
          <cell r="A452">
            <v>450</v>
          </cell>
          <cell r="E452" t="str">
            <v/>
          </cell>
          <cell r="G452" t="str">
            <v/>
          </cell>
          <cell r="I452" t="str">
            <v/>
          </cell>
        </row>
        <row r="453">
          <cell r="A453">
            <v>451</v>
          </cell>
          <cell r="E453" t="str">
            <v/>
          </cell>
          <cell r="G453" t="str">
            <v/>
          </cell>
          <cell r="I453" t="str">
            <v/>
          </cell>
        </row>
        <row r="454">
          <cell r="A454">
            <v>452</v>
          </cell>
          <cell r="E454" t="str">
            <v/>
          </cell>
          <cell r="G454" t="str">
            <v/>
          </cell>
          <cell r="I454" t="str">
            <v/>
          </cell>
        </row>
        <row r="455">
          <cell r="A455">
            <v>453</v>
          </cell>
          <cell r="E455" t="str">
            <v/>
          </cell>
          <cell r="G455" t="str">
            <v/>
          </cell>
          <cell r="I455" t="str">
            <v/>
          </cell>
        </row>
        <row r="456">
          <cell r="A456">
            <v>454</v>
          </cell>
          <cell r="E456" t="str">
            <v/>
          </cell>
          <cell r="G456" t="str">
            <v/>
          </cell>
          <cell r="I456" t="str">
            <v/>
          </cell>
        </row>
        <row r="457">
          <cell r="A457">
            <v>455</v>
          </cell>
          <cell r="E457" t="str">
            <v/>
          </cell>
          <cell r="G457" t="str">
            <v/>
          </cell>
          <cell r="I457" t="str">
            <v/>
          </cell>
        </row>
        <row r="458">
          <cell r="A458">
            <v>456</v>
          </cell>
          <cell r="E458" t="str">
            <v/>
          </cell>
          <cell r="G458" t="str">
            <v/>
          </cell>
          <cell r="I458" t="str">
            <v/>
          </cell>
        </row>
        <row r="459">
          <cell r="A459">
            <v>457</v>
          </cell>
          <cell r="E459" t="str">
            <v/>
          </cell>
          <cell r="G459" t="str">
            <v/>
          </cell>
          <cell r="I459" t="str">
            <v/>
          </cell>
        </row>
        <row r="460">
          <cell r="A460">
            <v>458</v>
          </cell>
          <cell r="E460" t="str">
            <v/>
          </cell>
          <cell r="G460" t="str">
            <v/>
          </cell>
          <cell r="I460" t="str">
            <v/>
          </cell>
        </row>
        <row r="461">
          <cell r="A461">
            <v>459</v>
          </cell>
          <cell r="E461" t="str">
            <v/>
          </cell>
          <cell r="G461" t="str">
            <v/>
          </cell>
          <cell r="I461" t="str">
            <v/>
          </cell>
        </row>
        <row r="462">
          <cell r="A462">
            <v>460</v>
          </cell>
          <cell r="E462" t="str">
            <v/>
          </cell>
          <cell r="G462" t="str">
            <v/>
          </cell>
          <cell r="I462" t="str">
            <v/>
          </cell>
        </row>
        <row r="463">
          <cell r="A463">
            <v>461</v>
          </cell>
          <cell r="E463" t="str">
            <v/>
          </cell>
          <cell r="G463" t="str">
            <v/>
          </cell>
          <cell r="I463" t="str">
            <v/>
          </cell>
        </row>
        <row r="464">
          <cell r="A464">
            <v>462</v>
          </cell>
          <cell r="E464" t="str">
            <v/>
          </cell>
          <cell r="G464" t="str">
            <v/>
          </cell>
          <cell r="I464" t="str">
            <v/>
          </cell>
        </row>
        <row r="465">
          <cell r="A465">
            <v>463</v>
          </cell>
          <cell r="E465" t="str">
            <v/>
          </cell>
          <cell r="G465" t="str">
            <v/>
          </cell>
          <cell r="I465" t="str">
            <v/>
          </cell>
        </row>
        <row r="466">
          <cell r="A466">
            <v>464</v>
          </cell>
          <cell r="E466" t="str">
            <v/>
          </cell>
          <cell r="G466" t="str">
            <v/>
          </cell>
          <cell r="I466" t="str">
            <v/>
          </cell>
        </row>
        <row r="467">
          <cell r="A467">
            <v>465</v>
          </cell>
          <cell r="E467" t="str">
            <v/>
          </cell>
          <cell r="G467" t="str">
            <v/>
          </cell>
          <cell r="I467" t="str">
            <v/>
          </cell>
        </row>
        <row r="468">
          <cell r="A468">
            <v>466</v>
          </cell>
          <cell r="E468" t="str">
            <v/>
          </cell>
          <cell r="G468" t="str">
            <v/>
          </cell>
          <cell r="I468" t="str">
            <v/>
          </cell>
        </row>
        <row r="469">
          <cell r="A469">
            <v>467</v>
          </cell>
          <cell r="E469" t="str">
            <v/>
          </cell>
          <cell r="G469" t="str">
            <v/>
          </cell>
          <cell r="I469" t="str">
            <v/>
          </cell>
        </row>
        <row r="470">
          <cell r="A470">
            <v>468</v>
          </cell>
          <cell r="E470" t="str">
            <v/>
          </cell>
          <cell r="G470" t="str">
            <v/>
          </cell>
          <cell r="I470" t="str">
            <v/>
          </cell>
        </row>
        <row r="471">
          <cell r="A471">
            <v>469</v>
          </cell>
          <cell r="E471" t="str">
            <v/>
          </cell>
          <cell r="G471" t="str">
            <v/>
          </cell>
          <cell r="I471" t="str">
            <v/>
          </cell>
        </row>
        <row r="472">
          <cell r="A472">
            <v>470</v>
          </cell>
          <cell r="E472" t="str">
            <v/>
          </cell>
          <cell r="G472" t="str">
            <v/>
          </cell>
          <cell r="I472" t="str">
            <v/>
          </cell>
        </row>
        <row r="473">
          <cell r="A473">
            <v>471</v>
          </cell>
          <cell r="E473" t="str">
            <v/>
          </cell>
          <cell r="G473" t="str">
            <v/>
          </cell>
          <cell r="I473" t="str">
            <v/>
          </cell>
        </row>
        <row r="474">
          <cell r="A474">
            <v>472</v>
          </cell>
          <cell r="E474" t="str">
            <v/>
          </cell>
          <cell r="G474" t="str">
            <v/>
          </cell>
          <cell r="I474" t="str">
            <v/>
          </cell>
        </row>
        <row r="475">
          <cell r="A475">
            <v>473</v>
          </cell>
          <cell r="E475" t="str">
            <v/>
          </cell>
          <cell r="G475" t="str">
            <v/>
          </cell>
          <cell r="I475" t="str">
            <v/>
          </cell>
        </row>
        <row r="476">
          <cell r="A476">
            <v>474</v>
          </cell>
          <cell r="E476" t="str">
            <v/>
          </cell>
          <cell r="G476" t="str">
            <v/>
          </cell>
          <cell r="I476" t="str">
            <v/>
          </cell>
        </row>
        <row r="477">
          <cell r="A477">
            <v>475</v>
          </cell>
          <cell r="E477" t="str">
            <v/>
          </cell>
          <cell r="G477" t="str">
            <v/>
          </cell>
          <cell r="I477" t="str">
            <v/>
          </cell>
        </row>
        <row r="478">
          <cell r="A478">
            <v>476</v>
          </cell>
          <cell r="E478" t="str">
            <v/>
          </cell>
          <cell r="G478" t="str">
            <v/>
          </cell>
          <cell r="I478" t="str">
            <v/>
          </cell>
        </row>
        <row r="479">
          <cell r="A479">
            <v>477</v>
          </cell>
          <cell r="E479" t="str">
            <v/>
          </cell>
          <cell r="G479" t="str">
            <v/>
          </cell>
          <cell r="I479" t="str">
            <v/>
          </cell>
        </row>
        <row r="480">
          <cell r="A480">
            <v>478</v>
          </cell>
          <cell r="E480" t="str">
            <v/>
          </cell>
          <cell r="G480" t="str">
            <v/>
          </cell>
          <cell r="I480" t="str">
            <v/>
          </cell>
        </row>
        <row r="481">
          <cell r="A481">
            <v>479</v>
          </cell>
          <cell r="E481" t="str">
            <v/>
          </cell>
          <cell r="G481" t="str">
            <v/>
          </cell>
          <cell r="I481" t="str">
            <v/>
          </cell>
        </row>
        <row r="482">
          <cell r="A482">
            <v>480</v>
          </cell>
          <cell r="E482" t="str">
            <v/>
          </cell>
          <cell r="G482" t="str">
            <v/>
          </cell>
          <cell r="I482" t="str">
            <v/>
          </cell>
        </row>
        <row r="483">
          <cell r="A483">
            <v>481</v>
          </cell>
          <cell r="E483" t="str">
            <v/>
          </cell>
          <cell r="G483" t="str">
            <v/>
          </cell>
          <cell r="I483" t="str">
            <v/>
          </cell>
        </row>
        <row r="484">
          <cell r="A484">
            <v>482</v>
          </cell>
          <cell r="E484" t="str">
            <v/>
          </cell>
          <cell r="G484" t="str">
            <v/>
          </cell>
          <cell r="I484" t="str">
            <v/>
          </cell>
        </row>
        <row r="485">
          <cell r="A485">
            <v>483</v>
          </cell>
          <cell r="E485" t="str">
            <v/>
          </cell>
          <cell r="G485" t="str">
            <v/>
          </cell>
          <cell r="I485" t="str">
            <v/>
          </cell>
        </row>
        <row r="486">
          <cell r="A486">
            <v>484</v>
          </cell>
          <cell r="E486" t="str">
            <v/>
          </cell>
          <cell r="G486" t="str">
            <v/>
          </cell>
          <cell r="I486" t="str">
            <v/>
          </cell>
        </row>
        <row r="487">
          <cell r="A487">
            <v>485</v>
          </cell>
          <cell r="E487" t="str">
            <v/>
          </cell>
          <cell r="G487" t="str">
            <v/>
          </cell>
          <cell r="I487" t="str">
            <v/>
          </cell>
        </row>
        <row r="488">
          <cell r="A488">
            <v>486</v>
          </cell>
          <cell r="E488" t="str">
            <v/>
          </cell>
          <cell r="G488" t="str">
            <v/>
          </cell>
          <cell r="I488" t="str">
            <v/>
          </cell>
        </row>
        <row r="489">
          <cell r="A489">
            <v>487</v>
          </cell>
          <cell r="E489" t="str">
            <v/>
          </cell>
          <cell r="G489" t="str">
            <v/>
          </cell>
          <cell r="I489" t="str">
            <v/>
          </cell>
        </row>
        <row r="490">
          <cell r="A490">
            <v>488</v>
          </cell>
          <cell r="E490" t="str">
            <v/>
          </cell>
          <cell r="G490" t="str">
            <v/>
          </cell>
          <cell r="I490" t="str">
            <v/>
          </cell>
        </row>
        <row r="491">
          <cell r="A491">
            <v>489</v>
          </cell>
          <cell r="E491" t="str">
            <v/>
          </cell>
          <cell r="G491" t="str">
            <v/>
          </cell>
          <cell r="I491" t="str">
            <v/>
          </cell>
        </row>
        <row r="492">
          <cell r="A492">
            <v>490</v>
          </cell>
          <cell r="E492" t="str">
            <v/>
          </cell>
          <cell r="G492" t="str">
            <v/>
          </cell>
          <cell r="I492" t="str">
            <v/>
          </cell>
        </row>
        <row r="493">
          <cell r="A493">
            <v>491</v>
          </cell>
          <cell r="E493" t="str">
            <v/>
          </cell>
          <cell r="G493" t="str">
            <v/>
          </cell>
          <cell r="I493" t="str">
            <v/>
          </cell>
        </row>
        <row r="494">
          <cell r="A494">
            <v>492</v>
          </cell>
          <cell r="E494" t="str">
            <v/>
          </cell>
          <cell r="G494" t="str">
            <v/>
          </cell>
          <cell r="I494" t="str">
            <v/>
          </cell>
        </row>
        <row r="495">
          <cell r="A495">
            <v>493</v>
          </cell>
          <cell r="E495" t="str">
            <v/>
          </cell>
          <cell r="G495" t="str">
            <v/>
          </cell>
          <cell r="I495" t="str">
            <v/>
          </cell>
        </row>
        <row r="496">
          <cell r="A496">
            <v>494</v>
          </cell>
          <cell r="E496" t="str">
            <v/>
          </cell>
          <cell r="G496" t="str">
            <v/>
          </cell>
          <cell r="I496" t="str">
            <v/>
          </cell>
        </row>
        <row r="497">
          <cell r="A497">
            <v>495</v>
          </cell>
          <cell r="E497" t="str">
            <v/>
          </cell>
          <cell r="G497" t="str">
            <v/>
          </cell>
          <cell r="I497" t="str">
            <v/>
          </cell>
        </row>
        <row r="498">
          <cell r="A498">
            <v>496</v>
          </cell>
          <cell r="E498" t="str">
            <v/>
          </cell>
          <cell r="G498" t="str">
            <v/>
          </cell>
          <cell r="I498" t="str">
            <v/>
          </cell>
        </row>
        <row r="499">
          <cell r="A499">
            <v>497</v>
          </cell>
          <cell r="E499" t="str">
            <v/>
          </cell>
          <cell r="G499" t="str">
            <v/>
          </cell>
          <cell r="I499" t="str">
            <v/>
          </cell>
        </row>
        <row r="500">
          <cell r="A500">
            <v>498</v>
          </cell>
          <cell r="E500" t="str">
            <v/>
          </cell>
          <cell r="G500" t="str">
            <v/>
          </cell>
          <cell r="I500" t="str">
            <v/>
          </cell>
        </row>
        <row r="501">
          <cell r="A501">
            <v>499</v>
          </cell>
          <cell r="E501" t="str">
            <v/>
          </cell>
          <cell r="G501" t="str">
            <v/>
          </cell>
          <cell r="I501" t="str">
            <v/>
          </cell>
        </row>
        <row r="502">
          <cell r="A502">
            <v>500</v>
          </cell>
          <cell r="E502" t="str">
            <v/>
          </cell>
          <cell r="G502" t="str">
            <v/>
          </cell>
          <cell r="I502" t="str">
            <v/>
          </cell>
        </row>
        <row r="503">
          <cell r="A503">
            <v>501</v>
          </cell>
          <cell r="E503" t="str">
            <v/>
          </cell>
          <cell r="G503" t="str">
            <v/>
          </cell>
          <cell r="I503" t="str">
            <v/>
          </cell>
        </row>
        <row r="504">
          <cell r="A504">
            <v>502</v>
          </cell>
          <cell r="E504" t="str">
            <v/>
          </cell>
          <cell r="G504" t="str">
            <v/>
          </cell>
          <cell r="I504" t="str">
            <v/>
          </cell>
        </row>
        <row r="505">
          <cell r="A505">
            <v>503</v>
          </cell>
          <cell r="E505" t="str">
            <v/>
          </cell>
          <cell r="G505" t="str">
            <v/>
          </cell>
          <cell r="I505" t="str">
            <v/>
          </cell>
        </row>
        <row r="506">
          <cell r="A506">
            <v>504</v>
          </cell>
          <cell r="E506" t="str">
            <v/>
          </cell>
          <cell r="G506" t="str">
            <v/>
          </cell>
          <cell r="I506" t="str">
            <v/>
          </cell>
        </row>
        <row r="507">
          <cell r="A507">
            <v>505</v>
          </cell>
          <cell r="E507" t="str">
            <v/>
          </cell>
          <cell r="G507" t="str">
            <v/>
          </cell>
          <cell r="I507" t="str">
            <v/>
          </cell>
        </row>
        <row r="508">
          <cell r="A508">
            <v>506</v>
          </cell>
          <cell r="E508" t="str">
            <v/>
          </cell>
          <cell r="G508" t="str">
            <v/>
          </cell>
          <cell r="I508" t="str">
            <v/>
          </cell>
        </row>
        <row r="509">
          <cell r="A509">
            <v>507</v>
          </cell>
          <cell r="E509" t="str">
            <v/>
          </cell>
          <cell r="G509" t="str">
            <v/>
          </cell>
          <cell r="I509" t="str">
            <v/>
          </cell>
        </row>
        <row r="510">
          <cell r="A510">
            <v>508</v>
          </cell>
          <cell r="E510" t="str">
            <v/>
          </cell>
          <cell r="G510" t="str">
            <v/>
          </cell>
          <cell r="I510" t="str">
            <v/>
          </cell>
        </row>
        <row r="511">
          <cell r="A511">
            <v>509</v>
          </cell>
          <cell r="E511" t="str">
            <v/>
          </cell>
          <cell r="G511" t="str">
            <v/>
          </cell>
          <cell r="I511" t="str">
            <v/>
          </cell>
        </row>
        <row r="512">
          <cell r="A512">
            <v>510</v>
          </cell>
          <cell r="E512" t="str">
            <v/>
          </cell>
          <cell r="G512" t="str">
            <v/>
          </cell>
          <cell r="I512" t="str">
            <v/>
          </cell>
        </row>
        <row r="513">
          <cell r="A513">
            <v>511</v>
          </cell>
          <cell r="E513" t="str">
            <v/>
          </cell>
          <cell r="G513" t="str">
            <v/>
          </cell>
          <cell r="I513" t="str">
            <v/>
          </cell>
        </row>
        <row r="514">
          <cell r="A514">
            <v>512</v>
          </cell>
          <cell r="E514" t="str">
            <v/>
          </cell>
          <cell r="G514" t="str">
            <v/>
          </cell>
          <cell r="I514" t="str">
            <v/>
          </cell>
        </row>
        <row r="515">
          <cell r="A515">
            <v>513</v>
          </cell>
          <cell r="E515" t="str">
            <v/>
          </cell>
          <cell r="G515" t="str">
            <v/>
          </cell>
          <cell r="I515" t="str">
            <v/>
          </cell>
        </row>
        <row r="516">
          <cell r="A516">
            <v>514</v>
          </cell>
          <cell r="E516" t="str">
            <v/>
          </cell>
          <cell r="G516" t="str">
            <v/>
          </cell>
          <cell r="I516" t="str">
            <v/>
          </cell>
        </row>
        <row r="517">
          <cell r="A517">
            <v>515</v>
          </cell>
          <cell r="E517" t="str">
            <v/>
          </cell>
          <cell r="G517" t="str">
            <v/>
          </cell>
          <cell r="I517" t="str">
            <v/>
          </cell>
        </row>
        <row r="518">
          <cell r="A518">
            <v>516</v>
          </cell>
          <cell r="E518" t="str">
            <v/>
          </cell>
          <cell r="G518" t="str">
            <v/>
          </cell>
          <cell r="I518" t="str">
            <v/>
          </cell>
        </row>
        <row r="519">
          <cell r="A519">
            <v>517</v>
          </cell>
          <cell r="E519" t="str">
            <v/>
          </cell>
          <cell r="G519" t="str">
            <v/>
          </cell>
          <cell r="I519" t="str">
            <v/>
          </cell>
        </row>
        <row r="520">
          <cell r="A520">
            <v>518</v>
          </cell>
          <cell r="E520" t="str">
            <v/>
          </cell>
          <cell r="G520" t="str">
            <v/>
          </cell>
          <cell r="I520" t="str">
            <v/>
          </cell>
        </row>
        <row r="521">
          <cell r="A521">
            <v>519</v>
          </cell>
          <cell r="E521" t="str">
            <v/>
          </cell>
          <cell r="G521" t="str">
            <v/>
          </cell>
          <cell r="I521" t="str">
            <v/>
          </cell>
        </row>
        <row r="522">
          <cell r="A522">
            <v>520</v>
          </cell>
          <cell r="E522" t="str">
            <v/>
          </cell>
          <cell r="G522" t="str">
            <v/>
          </cell>
          <cell r="I522" t="str">
            <v/>
          </cell>
        </row>
        <row r="523">
          <cell r="A523">
            <v>521</v>
          </cell>
          <cell r="E523" t="str">
            <v/>
          </cell>
          <cell r="G523" t="str">
            <v/>
          </cell>
          <cell r="I523" t="str">
            <v/>
          </cell>
        </row>
        <row r="524">
          <cell r="A524">
            <v>522</v>
          </cell>
          <cell r="E524" t="str">
            <v/>
          </cell>
          <cell r="G524" t="str">
            <v/>
          </cell>
          <cell r="I524" t="str">
            <v/>
          </cell>
        </row>
        <row r="525">
          <cell r="A525">
            <v>523</v>
          </cell>
          <cell r="E525" t="str">
            <v/>
          </cell>
          <cell r="G525" t="str">
            <v/>
          </cell>
          <cell r="I525" t="str">
            <v/>
          </cell>
        </row>
        <row r="526">
          <cell r="A526">
            <v>524</v>
          </cell>
          <cell r="E526" t="str">
            <v/>
          </cell>
          <cell r="G526" t="str">
            <v/>
          </cell>
          <cell r="I526" t="str">
            <v/>
          </cell>
        </row>
        <row r="527">
          <cell r="A527">
            <v>525</v>
          </cell>
          <cell r="E527" t="str">
            <v/>
          </cell>
          <cell r="G527" t="str">
            <v/>
          </cell>
          <cell r="I527" t="str">
            <v/>
          </cell>
        </row>
        <row r="528">
          <cell r="A528">
            <v>526</v>
          </cell>
          <cell r="E528" t="str">
            <v/>
          </cell>
          <cell r="G528" t="str">
            <v/>
          </cell>
          <cell r="I528" t="str">
            <v/>
          </cell>
        </row>
        <row r="529">
          <cell r="A529">
            <v>527</v>
          </cell>
          <cell r="E529" t="str">
            <v/>
          </cell>
          <cell r="G529" t="str">
            <v/>
          </cell>
          <cell r="I529" t="str">
            <v/>
          </cell>
        </row>
        <row r="530">
          <cell r="A530">
            <v>528</v>
          </cell>
          <cell r="E530" t="str">
            <v/>
          </cell>
          <cell r="G530" t="str">
            <v/>
          </cell>
          <cell r="I530" t="str">
            <v/>
          </cell>
        </row>
        <row r="531">
          <cell r="A531">
            <v>529</v>
          </cell>
          <cell r="E531" t="str">
            <v/>
          </cell>
          <cell r="G531" t="str">
            <v/>
          </cell>
          <cell r="I531" t="str">
            <v/>
          </cell>
        </row>
        <row r="532">
          <cell r="A532">
            <v>530</v>
          </cell>
          <cell r="E532" t="str">
            <v/>
          </cell>
          <cell r="G532" t="str">
            <v/>
          </cell>
          <cell r="I532" t="str">
            <v/>
          </cell>
        </row>
        <row r="533">
          <cell r="A533">
            <v>531</v>
          </cell>
          <cell r="E533" t="str">
            <v/>
          </cell>
          <cell r="G533" t="str">
            <v/>
          </cell>
          <cell r="I533" t="str">
            <v/>
          </cell>
        </row>
        <row r="534">
          <cell r="A534">
            <v>532</v>
          </cell>
          <cell r="E534" t="str">
            <v/>
          </cell>
          <cell r="G534" t="str">
            <v/>
          </cell>
          <cell r="I534" t="str">
            <v/>
          </cell>
        </row>
        <row r="535">
          <cell r="A535">
            <v>533</v>
          </cell>
          <cell r="E535" t="str">
            <v/>
          </cell>
          <cell r="G535" t="str">
            <v/>
          </cell>
          <cell r="I535" t="str">
            <v/>
          </cell>
        </row>
        <row r="536">
          <cell r="A536">
            <v>534</v>
          </cell>
          <cell r="E536" t="str">
            <v/>
          </cell>
          <cell r="G536" t="str">
            <v/>
          </cell>
          <cell r="I536" t="str">
            <v/>
          </cell>
        </row>
        <row r="537">
          <cell r="A537">
            <v>535</v>
          </cell>
          <cell r="E537" t="str">
            <v/>
          </cell>
          <cell r="G537" t="str">
            <v/>
          </cell>
          <cell r="I537" t="str">
            <v/>
          </cell>
        </row>
        <row r="538">
          <cell r="A538">
            <v>536</v>
          </cell>
          <cell r="E538" t="str">
            <v/>
          </cell>
          <cell r="G538" t="str">
            <v/>
          </cell>
          <cell r="I538" t="str">
            <v/>
          </cell>
        </row>
        <row r="539">
          <cell r="A539">
            <v>537</v>
          </cell>
          <cell r="E539" t="str">
            <v/>
          </cell>
          <cell r="G539" t="str">
            <v/>
          </cell>
          <cell r="I539" t="str">
            <v/>
          </cell>
        </row>
        <row r="540">
          <cell r="A540">
            <v>538</v>
          </cell>
          <cell r="E540" t="str">
            <v/>
          </cell>
          <cell r="G540" t="str">
            <v/>
          </cell>
          <cell r="I540" t="str">
            <v/>
          </cell>
        </row>
        <row r="541">
          <cell r="A541">
            <v>539</v>
          </cell>
          <cell r="E541" t="str">
            <v/>
          </cell>
          <cell r="G541" t="str">
            <v/>
          </cell>
          <cell r="I541" t="str">
            <v/>
          </cell>
        </row>
        <row r="542">
          <cell r="A542">
            <v>540</v>
          </cell>
          <cell r="E542" t="str">
            <v/>
          </cell>
          <cell r="G542" t="str">
            <v/>
          </cell>
          <cell r="I542" t="str">
            <v/>
          </cell>
        </row>
        <row r="543">
          <cell r="A543">
            <v>541</v>
          </cell>
          <cell r="E543" t="str">
            <v/>
          </cell>
          <cell r="G543" t="str">
            <v/>
          </cell>
          <cell r="I543" t="str">
            <v/>
          </cell>
        </row>
        <row r="544">
          <cell r="A544">
            <v>542</v>
          </cell>
          <cell r="E544" t="str">
            <v/>
          </cell>
          <cell r="G544" t="str">
            <v/>
          </cell>
          <cell r="I544" t="str">
            <v/>
          </cell>
        </row>
        <row r="545">
          <cell r="A545">
            <v>543</v>
          </cell>
          <cell r="E545" t="str">
            <v/>
          </cell>
          <cell r="G545" t="str">
            <v/>
          </cell>
          <cell r="I545" t="str">
            <v/>
          </cell>
        </row>
        <row r="546">
          <cell r="A546">
            <v>544</v>
          </cell>
          <cell r="E546" t="str">
            <v/>
          </cell>
          <cell r="G546" t="str">
            <v/>
          </cell>
          <cell r="I546" t="str">
            <v/>
          </cell>
        </row>
        <row r="547">
          <cell r="A547">
            <v>545</v>
          </cell>
          <cell r="E547" t="str">
            <v/>
          </cell>
          <cell r="G547" t="str">
            <v/>
          </cell>
          <cell r="I547" t="str">
            <v/>
          </cell>
        </row>
        <row r="548">
          <cell r="A548">
            <v>546</v>
          </cell>
          <cell r="E548" t="str">
            <v/>
          </cell>
          <cell r="G548" t="str">
            <v/>
          </cell>
          <cell r="I548" t="str">
            <v/>
          </cell>
        </row>
        <row r="549">
          <cell r="A549">
            <v>547</v>
          </cell>
          <cell r="E549" t="str">
            <v/>
          </cell>
          <cell r="G549" t="str">
            <v/>
          </cell>
          <cell r="I549" t="str">
            <v/>
          </cell>
        </row>
        <row r="550">
          <cell r="A550">
            <v>548</v>
          </cell>
          <cell r="E550" t="str">
            <v/>
          </cell>
          <cell r="G550" t="str">
            <v/>
          </cell>
          <cell r="I550" t="str">
            <v/>
          </cell>
        </row>
        <row r="551">
          <cell r="A551">
            <v>549</v>
          </cell>
          <cell r="E551" t="str">
            <v/>
          </cell>
          <cell r="G551" t="str">
            <v/>
          </cell>
          <cell r="I551" t="str">
            <v/>
          </cell>
        </row>
        <row r="552">
          <cell r="A552">
            <v>550</v>
          </cell>
          <cell r="E552" t="str">
            <v/>
          </cell>
          <cell r="G552" t="str">
            <v/>
          </cell>
          <cell r="I552" t="str">
            <v/>
          </cell>
        </row>
        <row r="553">
          <cell r="A553">
            <v>551</v>
          </cell>
          <cell r="E553" t="str">
            <v/>
          </cell>
          <cell r="G553" t="str">
            <v/>
          </cell>
          <cell r="I553" t="str">
            <v/>
          </cell>
        </row>
        <row r="554">
          <cell r="A554">
            <v>552</v>
          </cell>
          <cell r="E554" t="str">
            <v/>
          </cell>
          <cell r="G554" t="str">
            <v/>
          </cell>
          <cell r="I554" t="str">
            <v/>
          </cell>
        </row>
        <row r="555">
          <cell r="A555">
            <v>553</v>
          </cell>
          <cell r="E555" t="str">
            <v/>
          </cell>
          <cell r="G555" t="str">
            <v/>
          </cell>
          <cell r="I555" t="str">
            <v/>
          </cell>
        </row>
        <row r="556">
          <cell r="A556">
            <v>554</v>
          </cell>
          <cell r="E556" t="str">
            <v/>
          </cell>
          <cell r="G556" t="str">
            <v/>
          </cell>
          <cell r="I556" t="str">
            <v/>
          </cell>
        </row>
        <row r="557">
          <cell r="A557">
            <v>555</v>
          </cell>
          <cell r="E557" t="str">
            <v/>
          </cell>
          <cell r="G557" t="str">
            <v/>
          </cell>
          <cell r="I557" t="str">
            <v/>
          </cell>
        </row>
        <row r="558">
          <cell r="A558">
            <v>556</v>
          </cell>
          <cell r="E558" t="str">
            <v/>
          </cell>
          <cell r="G558" t="str">
            <v/>
          </cell>
          <cell r="I558" t="str">
            <v/>
          </cell>
        </row>
        <row r="559">
          <cell r="A559">
            <v>557</v>
          </cell>
          <cell r="E559" t="str">
            <v/>
          </cell>
          <cell r="G559" t="str">
            <v/>
          </cell>
          <cell r="I559" t="str">
            <v/>
          </cell>
        </row>
        <row r="560">
          <cell r="A560">
            <v>558</v>
          </cell>
          <cell r="E560" t="str">
            <v/>
          </cell>
          <cell r="G560" t="str">
            <v/>
          </cell>
          <cell r="I560" t="str">
            <v/>
          </cell>
        </row>
        <row r="561">
          <cell r="A561">
            <v>559</v>
          </cell>
          <cell r="E561" t="str">
            <v/>
          </cell>
          <cell r="G561" t="str">
            <v/>
          </cell>
          <cell r="I561" t="str">
            <v/>
          </cell>
        </row>
        <row r="562">
          <cell r="A562">
            <v>560</v>
          </cell>
          <cell r="E562" t="str">
            <v/>
          </cell>
          <cell r="G562" t="str">
            <v/>
          </cell>
          <cell r="I562" t="str">
            <v/>
          </cell>
        </row>
        <row r="563">
          <cell r="A563">
            <v>561</v>
          </cell>
          <cell r="E563" t="str">
            <v/>
          </cell>
          <cell r="G563" t="str">
            <v/>
          </cell>
          <cell r="I563" t="str">
            <v/>
          </cell>
        </row>
        <row r="564">
          <cell r="A564">
            <v>562</v>
          </cell>
          <cell r="E564" t="str">
            <v/>
          </cell>
          <cell r="G564" t="str">
            <v/>
          </cell>
          <cell r="I564" t="str">
            <v/>
          </cell>
        </row>
        <row r="565">
          <cell r="A565">
            <v>563</v>
          </cell>
          <cell r="E565" t="str">
            <v/>
          </cell>
          <cell r="G565" t="str">
            <v/>
          </cell>
          <cell r="I565" t="str">
            <v/>
          </cell>
        </row>
        <row r="566">
          <cell r="A566">
            <v>564</v>
          </cell>
          <cell r="E566" t="str">
            <v/>
          </cell>
          <cell r="G566" t="str">
            <v/>
          </cell>
          <cell r="I566" t="str">
            <v/>
          </cell>
        </row>
        <row r="567">
          <cell r="A567">
            <v>565</v>
          </cell>
          <cell r="E567" t="str">
            <v/>
          </cell>
          <cell r="G567" t="str">
            <v/>
          </cell>
          <cell r="I567" t="str">
            <v/>
          </cell>
        </row>
        <row r="568">
          <cell r="A568">
            <v>566</v>
          </cell>
          <cell r="E568" t="str">
            <v/>
          </cell>
          <cell r="G568" t="str">
            <v/>
          </cell>
          <cell r="I568" t="str">
            <v/>
          </cell>
        </row>
        <row r="569">
          <cell r="A569">
            <v>567</v>
          </cell>
          <cell r="E569" t="str">
            <v/>
          </cell>
          <cell r="G569" t="str">
            <v/>
          </cell>
          <cell r="I569" t="str">
            <v/>
          </cell>
        </row>
        <row r="570">
          <cell r="A570">
            <v>568</v>
          </cell>
          <cell r="E570" t="str">
            <v/>
          </cell>
          <cell r="G570" t="str">
            <v/>
          </cell>
          <cell r="I570" t="str">
            <v/>
          </cell>
        </row>
        <row r="571">
          <cell r="A571">
            <v>569</v>
          </cell>
          <cell r="E571" t="str">
            <v/>
          </cell>
          <cell r="G571" t="str">
            <v/>
          </cell>
          <cell r="I571" t="str">
            <v/>
          </cell>
        </row>
        <row r="572">
          <cell r="A572">
            <v>570</v>
          </cell>
          <cell r="E572" t="str">
            <v/>
          </cell>
          <cell r="G572" t="str">
            <v/>
          </cell>
          <cell r="I572" t="str">
            <v/>
          </cell>
        </row>
        <row r="573">
          <cell r="A573">
            <v>571</v>
          </cell>
          <cell r="E573" t="str">
            <v/>
          </cell>
          <cell r="G573" t="str">
            <v/>
          </cell>
          <cell r="I573" t="str">
            <v/>
          </cell>
        </row>
        <row r="574">
          <cell r="A574">
            <v>572</v>
          </cell>
          <cell r="E574" t="str">
            <v/>
          </cell>
          <cell r="G574" t="str">
            <v/>
          </cell>
          <cell r="I574" t="str">
            <v/>
          </cell>
        </row>
        <row r="575">
          <cell r="A575">
            <v>573</v>
          </cell>
          <cell r="E575" t="str">
            <v/>
          </cell>
          <cell r="G575" t="str">
            <v/>
          </cell>
          <cell r="I575" t="str">
            <v/>
          </cell>
        </row>
        <row r="576">
          <cell r="A576">
            <v>574</v>
          </cell>
          <cell r="E576" t="str">
            <v/>
          </cell>
          <cell r="G576" t="str">
            <v/>
          </cell>
          <cell r="I576" t="str">
            <v/>
          </cell>
        </row>
        <row r="577">
          <cell r="A577">
            <v>575</v>
          </cell>
          <cell r="E577" t="str">
            <v/>
          </cell>
          <cell r="G577" t="str">
            <v/>
          </cell>
          <cell r="I577" t="str">
            <v/>
          </cell>
        </row>
        <row r="578">
          <cell r="A578">
            <v>576</v>
          </cell>
          <cell r="E578" t="str">
            <v/>
          </cell>
          <cell r="G578" t="str">
            <v/>
          </cell>
          <cell r="I578" t="str">
            <v/>
          </cell>
        </row>
        <row r="579">
          <cell r="A579">
            <v>577</v>
          </cell>
          <cell r="E579" t="str">
            <v/>
          </cell>
          <cell r="G579" t="str">
            <v/>
          </cell>
          <cell r="I579" t="str">
            <v/>
          </cell>
        </row>
        <row r="580">
          <cell r="A580">
            <v>578</v>
          </cell>
          <cell r="E580" t="str">
            <v/>
          </cell>
          <cell r="G580" t="str">
            <v/>
          </cell>
          <cell r="I580" t="str">
            <v/>
          </cell>
        </row>
        <row r="581">
          <cell r="A581">
            <v>579</v>
          </cell>
          <cell r="E581" t="str">
            <v/>
          </cell>
          <cell r="G581" t="str">
            <v/>
          </cell>
          <cell r="I581" t="str">
            <v/>
          </cell>
        </row>
        <row r="582">
          <cell r="A582">
            <v>580</v>
          </cell>
          <cell r="E582" t="str">
            <v/>
          </cell>
          <cell r="G582" t="str">
            <v/>
          </cell>
          <cell r="I582" t="str">
            <v/>
          </cell>
        </row>
        <row r="583">
          <cell r="A583">
            <v>581</v>
          </cell>
          <cell r="E583" t="str">
            <v/>
          </cell>
          <cell r="G583" t="str">
            <v/>
          </cell>
          <cell r="I583" t="str">
            <v/>
          </cell>
        </row>
        <row r="584">
          <cell r="A584">
            <v>582</v>
          </cell>
          <cell r="E584" t="str">
            <v/>
          </cell>
          <cell r="G584" t="str">
            <v/>
          </cell>
          <cell r="I584" t="str">
            <v/>
          </cell>
        </row>
        <row r="585">
          <cell r="A585">
            <v>583</v>
          </cell>
          <cell r="E585" t="str">
            <v/>
          </cell>
          <cell r="G585" t="str">
            <v/>
          </cell>
          <cell r="I585" t="str">
            <v/>
          </cell>
        </row>
        <row r="586">
          <cell r="A586">
            <v>584</v>
          </cell>
          <cell r="E586" t="str">
            <v/>
          </cell>
          <cell r="G586" t="str">
            <v/>
          </cell>
          <cell r="I586" t="str">
            <v/>
          </cell>
        </row>
        <row r="587">
          <cell r="A587">
            <v>585</v>
          </cell>
          <cell r="E587" t="str">
            <v/>
          </cell>
          <cell r="G587" t="str">
            <v/>
          </cell>
          <cell r="I587" t="str">
            <v/>
          </cell>
        </row>
        <row r="588">
          <cell r="A588">
            <v>586</v>
          </cell>
          <cell r="E588" t="str">
            <v/>
          </cell>
          <cell r="G588" t="str">
            <v/>
          </cell>
          <cell r="I588" t="str">
            <v/>
          </cell>
        </row>
        <row r="589">
          <cell r="A589">
            <v>587</v>
          </cell>
          <cell r="E589" t="str">
            <v/>
          </cell>
          <cell r="G589" t="str">
            <v/>
          </cell>
          <cell r="I589" t="str">
            <v/>
          </cell>
        </row>
        <row r="590">
          <cell r="A590">
            <v>588</v>
          </cell>
          <cell r="E590" t="str">
            <v/>
          </cell>
          <cell r="G590" t="str">
            <v/>
          </cell>
          <cell r="I590" t="str">
            <v/>
          </cell>
        </row>
        <row r="591">
          <cell r="A591">
            <v>589</v>
          </cell>
          <cell r="E591" t="str">
            <v/>
          </cell>
          <cell r="G591" t="str">
            <v/>
          </cell>
          <cell r="I591" t="str">
            <v/>
          </cell>
        </row>
        <row r="592">
          <cell r="A592">
            <v>590</v>
          </cell>
          <cell r="E592" t="str">
            <v/>
          </cell>
          <cell r="G592" t="str">
            <v/>
          </cell>
          <cell r="I592" t="str">
            <v/>
          </cell>
        </row>
        <row r="593">
          <cell r="A593">
            <v>591</v>
          </cell>
          <cell r="E593" t="str">
            <v/>
          </cell>
          <cell r="G593" t="str">
            <v/>
          </cell>
          <cell r="I593" t="str">
            <v/>
          </cell>
        </row>
        <row r="594">
          <cell r="A594">
            <v>592</v>
          </cell>
          <cell r="E594" t="str">
            <v/>
          </cell>
          <cell r="G594" t="str">
            <v/>
          </cell>
          <cell r="I594" t="str">
            <v/>
          </cell>
        </row>
        <row r="595">
          <cell r="A595">
            <v>593</v>
          </cell>
          <cell r="E595" t="str">
            <v/>
          </cell>
          <cell r="G595" t="str">
            <v/>
          </cell>
          <cell r="I595" t="str">
            <v/>
          </cell>
        </row>
        <row r="596">
          <cell r="A596">
            <v>594</v>
          </cell>
          <cell r="E596" t="str">
            <v/>
          </cell>
          <cell r="G596" t="str">
            <v/>
          </cell>
          <cell r="I596" t="str">
            <v/>
          </cell>
        </row>
        <row r="597">
          <cell r="A597">
            <v>595</v>
          </cell>
          <cell r="E597" t="str">
            <v/>
          </cell>
          <cell r="G597" t="str">
            <v/>
          </cell>
          <cell r="I597" t="str">
            <v/>
          </cell>
        </row>
        <row r="598">
          <cell r="A598">
            <v>596</v>
          </cell>
          <cell r="E598" t="str">
            <v/>
          </cell>
          <cell r="G598" t="str">
            <v/>
          </cell>
          <cell r="I598" t="str">
            <v/>
          </cell>
        </row>
        <row r="599">
          <cell r="A599">
            <v>597</v>
          </cell>
          <cell r="E599" t="str">
            <v/>
          </cell>
          <cell r="G599" t="str">
            <v/>
          </cell>
          <cell r="I599" t="str">
            <v/>
          </cell>
        </row>
        <row r="600">
          <cell r="A600">
            <v>598</v>
          </cell>
          <cell r="E600" t="str">
            <v/>
          </cell>
          <cell r="G600" t="str">
            <v/>
          </cell>
          <cell r="I600" t="str">
            <v/>
          </cell>
        </row>
        <row r="601">
          <cell r="A601">
            <v>599</v>
          </cell>
          <cell r="E601" t="str">
            <v/>
          </cell>
          <cell r="G601" t="str">
            <v/>
          </cell>
          <cell r="I601" t="str">
            <v/>
          </cell>
        </row>
        <row r="602">
          <cell r="A602">
            <v>600</v>
          </cell>
          <cell r="E602" t="str">
            <v/>
          </cell>
          <cell r="G602" t="str">
            <v/>
          </cell>
          <cell r="I602" t="str">
            <v/>
          </cell>
        </row>
        <row r="603">
          <cell r="A603">
            <v>601</v>
          </cell>
          <cell r="E603" t="str">
            <v/>
          </cell>
          <cell r="G603" t="str">
            <v/>
          </cell>
          <cell r="I603" t="str">
            <v/>
          </cell>
        </row>
        <row r="604">
          <cell r="A604">
            <v>602</v>
          </cell>
          <cell r="E604" t="str">
            <v/>
          </cell>
          <cell r="G604" t="str">
            <v/>
          </cell>
          <cell r="I604" t="str">
            <v/>
          </cell>
        </row>
        <row r="605">
          <cell r="A605">
            <v>603</v>
          </cell>
          <cell r="E605" t="str">
            <v/>
          </cell>
          <cell r="G605" t="str">
            <v/>
          </cell>
          <cell r="I605" t="str">
            <v/>
          </cell>
        </row>
        <row r="606">
          <cell r="A606">
            <v>604</v>
          </cell>
          <cell r="E606" t="str">
            <v/>
          </cell>
          <cell r="G606" t="str">
            <v/>
          </cell>
          <cell r="I606" t="str">
            <v/>
          </cell>
        </row>
        <row r="607">
          <cell r="A607">
            <v>605</v>
          </cell>
          <cell r="E607" t="str">
            <v/>
          </cell>
          <cell r="G607" t="str">
            <v/>
          </cell>
          <cell r="I607" t="str">
            <v/>
          </cell>
        </row>
        <row r="608">
          <cell r="A608">
            <v>606</v>
          </cell>
          <cell r="E608" t="str">
            <v/>
          </cell>
          <cell r="G608" t="str">
            <v/>
          </cell>
          <cell r="I608" t="str">
            <v/>
          </cell>
        </row>
        <row r="609">
          <cell r="A609">
            <v>607</v>
          </cell>
          <cell r="E609" t="str">
            <v/>
          </cell>
          <cell r="G609" t="str">
            <v/>
          </cell>
          <cell r="I609" t="str">
            <v/>
          </cell>
        </row>
        <row r="610">
          <cell r="A610">
            <v>608</v>
          </cell>
          <cell r="E610" t="str">
            <v/>
          </cell>
          <cell r="G610" t="str">
            <v/>
          </cell>
          <cell r="I610" t="str">
            <v/>
          </cell>
        </row>
        <row r="611">
          <cell r="A611">
            <v>609</v>
          </cell>
          <cell r="E611" t="str">
            <v/>
          </cell>
          <cell r="G611" t="str">
            <v/>
          </cell>
          <cell r="I611" t="str">
            <v/>
          </cell>
        </row>
        <row r="612">
          <cell r="A612">
            <v>610</v>
          </cell>
          <cell r="E612" t="str">
            <v/>
          </cell>
          <cell r="G612" t="str">
            <v/>
          </cell>
          <cell r="I612" t="str">
            <v/>
          </cell>
        </row>
        <row r="613">
          <cell r="A613">
            <v>611</v>
          </cell>
          <cell r="E613" t="str">
            <v/>
          </cell>
          <cell r="G613" t="str">
            <v/>
          </cell>
          <cell r="I613" t="str">
            <v/>
          </cell>
        </row>
        <row r="614">
          <cell r="A614">
            <v>612</v>
          </cell>
          <cell r="E614" t="str">
            <v/>
          </cell>
          <cell r="G614" t="str">
            <v/>
          </cell>
          <cell r="I614" t="str">
            <v/>
          </cell>
        </row>
        <row r="615">
          <cell r="A615">
            <v>613</v>
          </cell>
          <cell r="E615" t="str">
            <v/>
          </cell>
          <cell r="G615" t="str">
            <v/>
          </cell>
          <cell r="I615" t="str">
            <v/>
          </cell>
        </row>
        <row r="616">
          <cell r="A616">
            <v>614</v>
          </cell>
          <cell r="E616" t="str">
            <v/>
          </cell>
          <cell r="G616" t="str">
            <v/>
          </cell>
          <cell r="I616" t="str">
            <v/>
          </cell>
        </row>
        <row r="617">
          <cell r="A617">
            <v>615</v>
          </cell>
          <cell r="E617" t="str">
            <v/>
          </cell>
          <cell r="G617" t="str">
            <v/>
          </cell>
          <cell r="I617" t="str">
            <v/>
          </cell>
        </row>
        <row r="618">
          <cell r="A618">
            <v>616</v>
          </cell>
          <cell r="E618" t="str">
            <v/>
          </cell>
          <cell r="G618" t="str">
            <v/>
          </cell>
          <cell r="I618" t="str">
            <v/>
          </cell>
        </row>
        <row r="619">
          <cell r="A619">
            <v>617</v>
          </cell>
          <cell r="E619" t="str">
            <v/>
          </cell>
          <cell r="G619" t="str">
            <v/>
          </cell>
          <cell r="I619" t="str">
            <v/>
          </cell>
        </row>
        <row r="620">
          <cell r="A620">
            <v>618</v>
          </cell>
          <cell r="E620" t="str">
            <v/>
          </cell>
          <cell r="G620" t="str">
            <v/>
          </cell>
          <cell r="I620" t="str">
            <v/>
          </cell>
        </row>
        <row r="621">
          <cell r="A621">
            <v>619</v>
          </cell>
          <cell r="E621" t="str">
            <v/>
          </cell>
          <cell r="G621" t="str">
            <v/>
          </cell>
          <cell r="I621" t="str">
            <v/>
          </cell>
        </row>
        <row r="622">
          <cell r="A622">
            <v>620</v>
          </cell>
          <cell r="E622" t="str">
            <v/>
          </cell>
          <cell r="G622" t="str">
            <v/>
          </cell>
          <cell r="I622" t="str">
            <v/>
          </cell>
        </row>
        <row r="623">
          <cell r="A623">
            <v>621</v>
          </cell>
          <cell r="E623" t="str">
            <v/>
          </cell>
          <cell r="G623" t="str">
            <v/>
          </cell>
          <cell r="I623" t="str">
            <v/>
          </cell>
        </row>
        <row r="624">
          <cell r="A624">
            <v>622</v>
          </cell>
          <cell r="E624" t="str">
            <v/>
          </cell>
          <cell r="G624" t="str">
            <v/>
          </cell>
          <cell r="I624" t="str">
            <v/>
          </cell>
        </row>
        <row r="625">
          <cell r="A625">
            <v>623</v>
          </cell>
          <cell r="E625" t="str">
            <v/>
          </cell>
          <cell r="G625" t="str">
            <v/>
          </cell>
          <cell r="I625" t="str">
            <v/>
          </cell>
        </row>
        <row r="626">
          <cell r="A626">
            <v>624</v>
          </cell>
          <cell r="E626" t="str">
            <v/>
          </cell>
          <cell r="G626" t="str">
            <v/>
          </cell>
          <cell r="I626" t="str">
            <v/>
          </cell>
        </row>
        <row r="627">
          <cell r="A627">
            <v>625</v>
          </cell>
          <cell r="E627" t="str">
            <v/>
          </cell>
          <cell r="G627" t="str">
            <v/>
          </cell>
          <cell r="I627" t="str">
            <v/>
          </cell>
        </row>
        <row r="628">
          <cell r="A628">
            <v>626</v>
          </cell>
          <cell r="E628" t="str">
            <v/>
          </cell>
          <cell r="G628" t="str">
            <v/>
          </cell>
          <cell r="I628" t="str">
            <v/>
          </cell>
        </row>
        <row r="629">
          <cell r="A629">
            <v>627</v>
          </cell>
          <cell r="E629" t="str">
            <v/>
          </cell>
          <cell r="G629" t="str">
            <v/>
          </cell>
          <cell r="I629" t="str">
            <v/>
          </cell>
        </row>
        <row r="630">
          <cell r="A630">
            <v>628</v>
          </cell>
          <cell r="E630" t="str">
            <v/>
          </cell>
          <cell r="G630" t="str">
            <v/>
          </cell>
          <cell r="I630" t="str">
            <v/>
          </cell>
        </row>
        <row r="631">
          <cell r="A631">
            <v>629</v>
          </cell>
          <cell r="E631" t="str">
            <v/>
          </cell>
          <cell r="G631" t="str">
            <v/>
          </cell>
          <cell r="I631" t="str">
            <v/>
          </cell>
        </row>
        <row r="632">
          <cell r="A632">
            <v>630</v>
          </cell>
          <cell r="E632" t="str">
            <v/>
          </cell>
          <cell r="G632" t="str">
            <v/>
          </cell>
          <cell r="I632" t="str">
            <v/>
          </cell>
        </row>
        <row r="633">
          <cell r="A633">
            <v>631</v>
          </cell>
          <cell r="E633" t="str">
            <v/>
          </cell>
          <cell r="G633" t="str">
            <v/>
          </cell>
          <cell r="I633" t="str">
            <v/>
          </cell>
        </row>
        <row r="634">
          <cell r="A634">
            <v>632</v>
          </cell>
          <cell r="E634" t="str">
            <v/>
          </cell>
          <cell r="G634" t="str">
            <v/>
          </cell>
          <cell r="I634" t="str">
            <v/>
          </cell>
        </row>
        <row r="635">
          <cell r="A635">
            <v>633</v>
          </cell>
          <cell r="E635" t="str">
            <v/>
          </cell>
          <cell r="G635" t="str">
            <v/>
          </cell>
          <cell r="I635" t="str">
            <v/>
          </cell>
        </row>
        <row r="636">
          <cell r="A636">
            <v>634</v>
          </cell>
          <cell r="E636" t="str">
            <v/>
          </cell>
          <cell r="G636" t="str">
            <v/>
          </cell>
          <cell r="I636" t="str">
            <v/>
          </cell>
        </row>
        <row r="637">
          <cell r="A637">
            <v>635</v>
          </cell>
          <cell r="E637" t="str">
            <v/>
          </cell>
          <cell r="G637" t="str">
            <v/>
          </cell>
          <cell r="I637" t="str">
            <v/>
          </cell>
        </row>
        <row r="638">
          <cell r="A638">
            <v>636</v>
          </cell>
          <cell r="E638" t="str">
            <v/>
          </cell>
          <cell r="G638" t="str">
            <v/>
          </cell>
          <cell r="I638" t="str">
            <v/>
          </cell>
        </row>
        <row r="639">
          <cell r="A639">
            <v>637</v>
          </cell>
          <cell r="E639" t="str">
            <v/>
          </cell>
          <cell r="G639" t="str">
            <v/>
          </cell>
          <cell r="I639" t="str">
            <v/>
          </cell>
        </row>
        <row r="640">
          <cell r="A640">
            <v>638</v>
          </cell>
          <cell r="E640" t="str">
            <v/>
          </cell>
          <cell r="G640" t="str">
            <v/>
          </cell>
          <cell r="I640" t="str">
            <v/>
          </cell>
        </row>
        <row r="641">
          <cell r="A641">
            <v>639</v>
          </cell>
          <cell r="E641" t="str">
            <v/>
          </cell>
          <cell r="G641" t="str">
            <v/>
          </cell>
          <cell r="I641" t="str">
            <v/>
          </cell>
        </row>
        <row r="642">
          <cell r="A642">
            <v>640</v>
          </cell>
          <cell r="E642" t="str">
            <v/>
          </cell>
          <cell r="G642" t="str">
            <v/>
          </cell>
          <cell r="I642" t="str">
            <v/>
          </cell>
        </row>
        <row r="643">
          <cell r="A643">
            <v>641</v>
          </cell>
          <cell r="E643" t="str">
            <v/>
          </cell>
          <cell r="G643" t="str">
            <v/>
          </cell>
          <cell r="I643" t="str">
            <v/>
          </cell>
        </row>
        <row r="644">
          <cell r="A644">
            <v>642</v>
          </cell>
          <cell r="E644" t="str">
            <v/>
          </cell>
          <cell r="G644" t="str">
            <v/>
          </cell>
          <cell r="I644" t="str">
            <v/>
          </cell>
        </row>
        <row r="645">
          <cell r="A645">
            <v>643</v>
          </cell>
          <cell r="E645" t="str">
            <v/>
          </cell>
          <cell r="G645" t="str">
            <v/>
          </cell>
          <cell r="I645" t="str">
            <v/>
          </cell>
        </row>
        <row r="646">
          <cell r="A646">
            <v>644</v>
          </cell>
          <cell r="E646" t="str">
            <v/>
          </cell>
          <cell r="G646" t="str">
            <v/>
          </cell>
          <cell r="I646" t="str">
            <v/>
          </cell>
        </row>
        <row r="647">
          <cell r="A647">
            <v>645</v>
          </cell>
          <cell r="E647" t="str">
            <v/>
          </cell>
          <cell r="G647" t="str">
            <v/>
          </cell>
          <cell r="I647" t="str">
            <v/>
          </cell>
        </row>
        <row r="648">
          <cell r="A648">
            <v>646</v>
          </cell>
          <cell r="E648" t="str">
            <v/>
          </cell>
          <cell r="G648" t="str">
            <v/>
          </cell>
          <cell r="I648" t="str">
            <v/>
          </cell>
        </row>
        <row r="649">
          <cell r="A649">
            <v>647</v>
          </cell>
          <cell r="E649" t="str">
            <v/>
          </cell>
          <cell r="G649" t="str">
            <v/>
          </cell>
          <cell r="I649" t="str">
            <v/>
          </cell>
        </row>
        <row r="650">
          <cell r="A650">
            <v>648</v>
          </cell>
          <cell r="E650" t="str">
            <v/>
          </cell>
          <cell r="G650" t="str">
            <v/>
          </cell>
          <cell r="I650" t="str">
            <v/>
          </cell>
        </row>
        <row r="651">
          <cell r="A651">
            <v>649</v>
          </cell>
          <cell r="E651" t="str">
            <v/>
          </cell>
          <cell r="G651" t="str">
            <v/>
          </cell>
          <cell r="I651" t="str">
            <v/>
          </cell>
        </row>
        <row r="652">
          <cell r="A652">
            <v>650</v>
          </cell>
          <cell r="E652" t="str">
            <v/>
          </cell>
          <cell r="G652" t="str">
            <v/>
          </cell>
          <cell r="I652" t="str">
            <v/>
          </cell>
        </row>
        <row r="653">
          <cell r="A653">
            <v>651</v>
          </cell>
          <cell r="E653" t="str">
            <v/>
          </cell>
          <cell r="G653" t="str">
            <v/>
          </cell>
          <cell r="I653" t="str">
            <v/>
          </cell>
        </row>
        <row r="654">
          <cell r="A654">
            <v>652</v>
          </cell>
          <cell r="E654" t="str">
            <v/>
          </cell>
          <cell r="G654" t="str">
            <v/>
          </cell>
          <cell r="I654" t="str">
            <v/>
          </cell>
        </row>
        <row r="655">
          <cell r="A655">
            <v>653</v>
          </cell>
          <cell r="E655" t="str">
            <v/>
          </cell>
          <cell r="G655" t="str">
            <v/>
          </cell>
          <cell r="I655" t="str">
            <v/>
          </cell>
        </row>
        <row r="656">
          <cell r="A656">
            <v>654</v>
          </cell>
          <cell r="E656" t="str">
            <v/>
          </cell>
          <cell r="G656" t="str">
            <v/>
          </cell>
          <cell r="I656" t="str">
            <v/>
          </cell>
        </row>
        <row r="657">
          <cell r="A657">
            <v>655</v>
          </cell>
          <cell r="E657" t="str">
            <v/>
          </cell>
          <cell r="G657" t="str">
            <v/>
          </cell>
          <cell r="I657" t="str">
            <v/>
          </cell>
        </row>
        <row r="658">
          <cell r="A658">
            <v>656</v>
          </cell>
          <cell r="E658" t="str">
            <v/>
          </cell>
          <cell r="G658" t="str">
            <v/>
          </cell>
          <cell r="I658" t="str">
            <v/>
          </cell>
        </row>
        <row r="659">
          <cell r="A659">
            <v>657</v>
          </cell>
          <cell r="E659" t="str">
            <v/>
          </cell>
          <cell r="G659" t="str">
            <v/>
          </cell>
          <cell r="I659" t="str">
            <v/>
          </cell>
        </row>
        <row r="660">
          <cell r="A660">
            <v>658</v>
          </cell>
          <cell r="E660" t="str">
            <v/>
          </cell>
          <cell r="G660" t="str">
            <v/>
          </cell>
          <cell r="I660" t="str">
            <v/>
          </cell>
        </row>
        <row r="661">
          <cell r="A661">
            <v>659</v>
          </cell>
          <cell r="E661" t="str">
            <v/>
          </cell>
          <cell r="G661" t="str">
            <v/>
          </cell>
          <cell r="I661" t="str">
            <v/>
          </cell>
        </row>
        <row r="662">
          <cell r="A662">
            <v>660</v>
          </cell>
          <cell r="E662" t="str">
            <v/>
          </cell>
          <cell r="G662" t="str">
            <v/>
          </cell>
          <cell r="I662" t="str">
            <v/>
          </cell>
        </row>
        <row r="663">
          <cell r="A663">
            <v>661</v>
          </cell>
          <cell r="E663" t="str">
            <v/>
          </cell>
          <cell r="G663" t="str">
            <v/>
          </cell>
          <cell r="I663" t="str">
            <v/>
          </cell>
        </row>
        <row r="664">
          <cell r="A664">
            <v>662</v>
          </cell>
          <cell r="E664" t="str">
            <v/>
          </cell>
          <cell r="G664" t="str">
            <v/>
          </cell>
          <cell r="I664" t="str">
            <v/>
          </cell>
        </row>
        <row r="665">
          <cell r="A665">
            <v>663</v>
          </cell>
          <cell r="E665" t="str">
            <v/>
          </cell>
          <cell r="G665" t="str">
            <v/>
          </cell>
          <cell r="I665" t="str">
            <v/>
          </cell>
        </row>
        <row r="666">
          <cell r="A666">
            <v>664</v>
          </cell>
          <cell r="E666" t="str">
            <v/>
          </cell>
          <cell r="G666" t="str">
            <v/>
          </cell>
          <cell r="I666" t="str">
            <v/>
          </cell>
        </row>
        <row r="667">
          <cell r="A667">
            <v>665</v>
          </cell>
          <cell r="E667" t="str">
            <v/>
          </cell>
          <cell r="G667" t="str">
            <v/>
          </cell>
          <cell r="I667" t="str">
            <v/>
          </cell>
        </row>
        <row r="668">
          <cell r="A668">
            <v>666</v>
          </cell>
          <cell r="E668" t="str">
            <v/>
          </cell>
          <cell r="G668" t="str">
            <v/>
          </cell>
          <cell r="I668" t="str">
            <v/>
          </cell>
        </row>
        <row r="669">
          <cell r="A669">
            <v>667</v>
          </cell>
          <cell r="E669" t="str">
            <v/>
          </cell>
          <cell r="G669" t="str">
            <v/>
          </cell>
          <cell r="I669" t="str">
            <v/>
          </cell>
        </row>
        <row r="670">
          <cell r="A670">
            <v>668</v>
          </cell>
          <cell r="E670" t="str">
            <v/>
          </cell>
          <cell r="G670" t="str">
            <v/>
          </cell>
          <cell r="I670" t="str">
            <v/>
          </cell>
        </row>
        <row r="671">
          <cell r="A671">
            <v>669</v>
          </cell>
          <cell r="E671" t="str">
            <v/>
          </cell>
          <cell r="G671" t="str">
            <v/>
          </cell>
          <cell r="I671" t="str">
            <v/>
          </cell>
        </row>
        <row r="672">
          <cell r="A672">
            <v>670</v>
          </cell>
          <cell r="E672" t="str">
            <v/>
          </cell>
          <cell r="G672" t="str">
            <v/>
          </cell>
          <cell r="I672" t="str">
            <v/>
          </cell>
        </row>
        <row r="673">
          <cell r="A673">
            <v>671</v>
          </cell>
          <cell r="E673" t="str">
            <v/>
          </cell>
          <cell r="G673" t="str">
            <v/>
          </cell>
          <cell r="I673" t="str">
            <v/>
          </cell>
        </row>
        <row r="674">
          <cell r="A674">
            <v>672</v>
          </cell>
          <cell r="E674" t="str">
            <v/>
          </cell>
          <cell r="G674" t="str">
            <v/>
          </cell>
          <cell r="I674" t="str">
            <v/>
          </cell>
        </row>
        <row r="675">
          <cell r="A675">
            <v>673</v>
          </cell>
          <cell r="E675" t="str">
            <v/>
          </cell>
          <cell r="G675" t="str">
            <v/>
          </cell>
          <cell r="I675" t="str">
            <v/>
          </cell>
        </row>
        <row r="676">
          <cell r="A676">
            <v>674</v>
          </cell>
          <cell r="E676" t="str">
            <v/>
          </cell>
          <cell r="G676" t="str">
            <v/>
          </cell>
          <cell r="I676" t="str">
            <v/>
          </cell>
        </row>
        <row r="677">
          <cell r="A677">
            <v>675</v>
          </cell>
          <cell r="E677" t="str">
            <v/>
          </cell>
          <cell r="G677" t="str">
            <v/>
          </cell>
          <cell r="I677" t="str">
            <v/>
          </cell>
        </row>
        <row r="678">
          <cell r="A678">
            <v>676</v>
          </cell>
          <cell r="E678" t="str">
            <v/>
          </cell>
          <cell r="G678" t="str">
            <v/>
          </cell>
          <cell r="I678" t="str">
            <v/>
          </cell>
        </row>
        <row r="679">
          <cell r="A679">
            <v>677</v>
          </cell>
          <cell r="E679" t="str">
            <v/>
          </cell>
          <cell r="G679" t="str">
            <v/>
          </cell>
          <cell r="I679" t="str">
            <v/>
          </cell>
        </row>
        <row r="680">
          <cell r="A680">
            <v>678</v>
          </cell>
          <cell r="E680" t="str">
            <v/>
          </cell>
          <cell r="G680" t="str">
            <v/>
          </cell>
          <cell r="I680" t="str">
            <v/>
          </cell>
        </row>
        <row r="681">
          <cell r="A681">
            <v>679</v>
          </cell>
          <cell r="E681" t="str">
            <v/>
          </cell>
          <cell r="G681" t="str">
            <v/>
          </cell>
          <cell r="I681" t="str">
            <v/>
          </cell>
        </row>
        <row r="682">
          <cell r="A682">
            <v>680</v>
          </cell>
          <cell r="E682" t="str">
            <v/>
          </cell>
          <cell r="G682" t="str">
            <v/>
          </cell>
          <cell r="I682" t="str">
            <v/>
          </cell>
        </row>
        <row r="683">
          <cell r="A683">
            <v>681</v>
          </cell>
          <cell r="E683" t="str">
            <v/>
          </cell>
          <cell r="G683" t="str">
            <v/>
          </cell>
          <cell r="I683" t="str">
            <v/>
          </cell>
        </row>
        <row r="684">
          <cell r="A684">
            <v>682</v>
          </cell>
          <cell r="E684" t="str">
            <v/>
          </cell>
          <cell r="G684" t="str">
            <v/>
          </cell>
          <cell r="I684" t="str">
            <v/>
          </cell>
        </row>
        <row r="685">
          <cell r="A685">
            <v>683</v>
          </cell>
          <cell r="E685" t="str">
            <v/>
          </cell>
          <cell r="G685" t="str">
            <v/>
          </cell>
          <cell r="I685" t="str">
            <v/>
          </cell>
        </row>
        <row r="686">
          <cell r="A686">
            <v>684</v>
          </cell>
          <cell r="E686" t="str">
            <v/>
          </cell>
          <cell r="G686" t="str">
            <v/>
          </cell>
          <cell r="I686" t="str">
            <v/>
          </cell>
        </row>
        <row r="687">
          <cell r="A687">
            <v>685</v>
          </cell>
          <cell r="E687" t="str">
            <v/>
          </cell>
          <cell r="G687" t="str">
            <v/>
          </cell>
          <cell r="I687" t="str">
            <v/>
          </cell>
        </row>
        <row r="688">
          <cell r="A688">
            <v>686</v>
          </cell>
          <cell r="E688" t="str">
            <v/>
          </cell>
          <cell r="G688" t="str">
            <v/>
          </cell>
          <cell r="I688" t="str">
            <v/>
          </cell>
        </row>
        <row r="689">
          <cell r="A689">
            <v>687</v>
          </cell>
          <cell r="E689" t="str">
            <v/>
          </cell>
          <cell r="G689" t="str">
            <v/>
          </cell>
          <cell r="I689" t="str">
            <v/>
          </cell>
        </row>
        <row r="690">
          <cell r="A690">
            <v>688</v>
          </cell>
          <cell r="E690" t="str">
            <v/>
          </cell>
          <cell r="G690" t="str">
            <v/>
          </cell>
          <cell r="I690" t="str">
            <v/>
          </cell>
        </row>
        <row r="691">
          <cell r="A691">
            <v>689</v>
          </cell>
          <cell r="E691" t="str">
            <v/>
          </cell>
          <cell r="G691" t="str">
            <v/>
          </cell>
          <cell r="I691" t="str">
            <v/>
          </cell>
        </row>
        <row r="692">
          <cell r="A692">
            <v>690</v>
          </cell>
          <cell r="E692" t="str">
            <v/>
          </cell>
          <cell r="G692" t="str">
            <v/>
          </cell>
          <cell r="I692" t="str">
            <v/>
          </cell>
        </row>
        <row r="693">
          <cell r="A693">
            <v>691</v>
          </cell>
          <cell r="E693" t="str">
            <v/>
          </cell>
          <cell r="G693" t="str">
            <v/>
          </cell>
          <cell r="I693" t="str">
            <v/>
          </cell>
        </row>
        <row r="694">
          <cell r="A694">
            <v>692</v>
          </cell>
          <cell r="E694" t="str">
            <v/>
          </cell>
          <cell r="G694" t="str">
            <v/>
          </cell>
          <cell r="I694" t="str">
            <v/>
          </cell>
        </row>
        <row r="695">
          <cell r="A695">
            <v>693</v>
          </cell>
          <cell r="E695" t="str">
            <v/>
          </cell>
          <cell r="G695" t="str">
            <v/>
          </cell>
          <cell r="I695" t="str">
            <v/>
          </cell>
        </row>
        <row r="696">
          <cell r="A696">
            <v>694</v>
          </cell>
          <cell r="E696" t="str">
            <v/>
          </cell>
          <cell r="G696" t="str">
            <v/>
          </cell>
          <cell r="I696" t="str">
            <v/>
          </cell>
        </row>
        <row r="697">
          <cell r="A697">
            <v>695</v>
          </cell>
          <cell r="E697" t="str">
            <v/>
          </cell>
          <cell r="G697" t="str">
            <v/>
          </cell>
          <cell r="I697" t="str">
            <v/>
          </cell>
        </row>
        <row r="698">
          <cell r="A698">
            <v>696</v>
          </cell>
          <cell r="E698" t="str">
            <v/>
          </cell>
          <cell r="G698" t="str">
            <v/>
          </cell>
          <cell r="I698" t="str">
            <v/>
          </cell>
        </row>
        <row r="699">
          <cell r="A699">
            <v>697</v>
          </cell>
          <cell r="E699" t="str">
            <v/>
          </cell>
          <cell r="G699" t="str">
            <v/>
          </cell>
          <cell r="I699" t="str">
            <v/>
          </cell>
        </row>
        <row r="700">
          <cell r="A700">
            <v>698</v>
          </cell>
          <cell r="E700" t="str">
            <v/>
          </cell>
          <cell r="G700" t="str">
            <v/>
          </cell>
          <cell r="I700" t="str">
            <v/>
          </cell>
        </row>
        <row r="701">
          <cell r="A701">
            <v>699</v>
          </cell>
          <cell r="E701" t="str">
            <v/>
          </cell>
          <cell r="G701" t="str">
            <v/>
          </cell>
          <cell r="I701" t="str">
            <v/>
          </cell>
        </row>
        <row r="702">
          <cell r="A702">
            <v>700</v>
          </cell>
          <cell r="E702" t="str">
            <v/>
          </cell>
          <cell r="G702" t="str">
            <v/>
          </cell>
          <cell r="I702" t="str">
            <v/>
          </cell>
        </row>
        <row r="703">
          <cell r="A703">
            <v>701</v>
          </cell>
          <cell r="E703" t="str">
            <v/>
          </cell>
          <cell r="G703" t="str">
            <v/>
          </cell>
          <cell r="I703" t="str">
            <v/>
          </cell>
        </row>
        <row r="704">
          <cell r="A704">
            <v>702</v>
          </cell>
          <cell r="E704" t="str">
            <v/>
          </cell>
          <cell r="G704" t="str">
            <v/>
          </cell>
          <cell r="I704" t="str">
            <v/>
          </cell>
        </row>
        <row r="705">
          <cell r="A705">
            <v>703</v>
          </cell>
          <cell r="E705" t="str">
            <v/>
          </cell>
          <cell r="G705" t="str">
            <v/>
          </cell>
          <cell r="I705" t="str">
            <v/>
          </cell>
        </row>
        <row r="706">
          <cell r="A706">
            <v>704</v>
          </cell>
          <cell r="E706" t="str">
            <v/>
          </cell>
          <cell r="G706" t="str">
            <v/>
          </cell>
          <cell r="I706" t="str">
            <v/>
          </cell>
        </row>
        <row r="707">
          <cell r="A707">
            <v>705</v>
          </cell>
          <cell r="E707" t="str">
            <v/>
          </cell>
          <cell r="G707" t="str">
            <v/>
          </cell>
          <cell r="I707" t="str">
            <v/>
          </cell>
        </row>
        <row r="708">
          <cell r="A708">
            <v>706</v>
          </cell>
          <cell r="E708" t="str">
            <v/>
          </cell>
          <cell r="G708" t="str">
            <v/>
          </cell>
          <cell r="I708" t="str">
            <v/>
          </cell>
        </row>
        <row r="709">
          <cell r="A709">
            <v>707</v>
          </cell>
          <cell r="E709" t="str">
            <v/>
          </cell>
          <cell r="G709" t="str">
            <v/>
          </cell>
          <cell r="I709" t="str">
            <v/>
          </cell>
        </row>
        <row r="710">
          <cell r="A710">
            <v>708</v>
          </cell>
          <cell r="E710" t="str">
            <v/>
          </cell>
          <cell r="G710" t="str">
            <v/>
          </cell>
          <cell r="I710" t="str">
            <v/>
          </cell>
        </row>
        <row r="711">
          <cell r="A711">
            <v>709</v>
          </cell>
          <cell r="E711" t="str">
            <v/>
          </cell>
          <cell r="G711" t="str">
            <v/>
          </cell>
          <cell r="I711" t="str">
            <v/>
          </cell>
        </row>
        <row r="712">
          <cell r="A712">
            <v>710</v>
          </cell>
          <cell r="E712" t="str">
            <v/>
          </cell>
          <cell r="G712" t="str">
            <v/>
          </cell>
          <cell r="I712" t="str">
            <v/>
          </cell>
        </row>
        <row r="713">
          <cell r="A713">
            <v>711</v>
          </cell>
          <cell r="E713" t="str">
            <v/>
          </cell>
          <cell r="G713" t="str">
            <v/>
          </cell>
          <cell r="I713" t="str">
            <v/>
          </cell>
        </row>
        <row r="714">
          <cell r="A714">
            <v>712</v>
          </cell>
          <cell r="E714" t="str">
            <v/>
          </cell>
          <cell r="G714" t="str">
            <v/>
          </cell>
          <cell r="I714" t="str">
            <v/>
          </cell>
        </row>
        <row r="715">
          <cell r="A715">
            <v>713</v>
          </cell>
          <cell r="E715" t="str">
            <v/>
          </cell>
          <cell r="G715" t="str">
            <v/>
          </cell>
          <cell r="I715" t="str">
            <v/>
          </cell>
        </row>
        <row r="716">
          <cell r="A716">
            <v>714</v>
          </cell>
          <cell r="E716" t="str">
            <v/>
          </cell>
          <cell r="G716" t="str">
            <v/>
          </cell>
          <cell r="I716" t="str">
            <v/>
          </cell>
        </row>
        <row r="717">
          <cell r="A717">
            <v>715</v>
          </cell>
          <cell r="E717" t="str">
            <v/>
          </cell>
          <cell r="G717" t="str">
            <v/>
          </cell>
          <cell r="I717" t="str">
            <v/>
          </cell>
        </row>
        <row r="718">
          <cell r="A718">
            <v>716</v>
          </cell>
          <cell r="E718" t="str">
            <v/>
          </cell>
          <cell r="G718" t="str">
            <v/>
          </cell>
          <cell r="I718" t="str">
            <v/>
          </cell>
        </row>
        <row r="719">
          <cell r="A719">
            <v>717</v>
          </cell>
          <cell r="E719" t="str">
            <v/>
          </cell>
          <cell r="G719" t="str">
            <v/>
          </cell>
          <cell r="I719" t="str">
            <v/>
          </cell>
        </row>
        <row r="720">
          <cell r="A720">
            <v>718</v>
          </cell>
          <cell r="E720" t="str">
            <v/>
          </cell>
          <cell r="G720" t="str">
            <v/>
          </cell>
          <cell r="I720" t="str">
            <v/>
          </cell>
        </row>
        <row r="721">
          <cell r="A721">
            <v>719</v>
          </cell>
          <cell r="E721" t="str">
            <v/>
          </cell>
          <cell r="G721" t="str">
            <v/>
          </cell>
          <cell r="I721" t="str">
            <v/>
          </cell>
        </row>
        <row r="722">
          <cell r="A722">
            <v>720</v>
          </cell>
          <cell r="E722" t="str">
            <v/>
          </cell>
          <cell r="G722" t="str">
            <v/>
          </cell>
          <cell r="I722" t="str">
            <v/>
          </cell>
        </row>
        <row r="723">
          <cell r="A723">
            <v>721</v>
          </cell>
          <cell r="E723" t="str">
            <v/>
          </cell>
          <cell r="G723" t="str">
            <v/>
          </cell>
          <cell r="I723" t="str">
            <v/>
          </cell>
        </row>
        <row r="724">
          <cell r="A724">
            <v>722</v>
          </cell>
          <cell r="E724" t="str">
            <v/>
          </cell>
          <cell r="G724" t="str">
            <v/>
          </cell>
          <cell r="I724" t="str">
            <v/>
          </cell>
        </row>
        <row r="725">
          <cell r="A725">
            <v>723</v>
          </cell>
          <cell r="E725" t="str">
            <v/>
          </cell>
          <cell r="G725" t="str">
            <v/>
          </cell>
          <cell r="I725" t="str">
            <v/>
          </cell>
        </row>
        <row r="726">
          <cell r="A726">
            <v>724</v>
          </cell>
          <cell r="E726" t="str">
            <v/>
          </cell>
          <cell r="G726" t="str">
            <v/>
          </cell>
          <cell r="I726" t="str">
            <v/>
          </cell>
        </row>
        <row r="727">
          <cell r="A727">
            <v>725</v>
          </cell>
          <cell r="E727" t="str">
            <v/>
          </cell>
          <cell r="G727" t="str">
            <v/>
          </cell>
          <cell r="I727" t="str">
            <v/>
          </cell>
        </row>
        <row r="728">
          <cell r="A728">
            <v>726</v>
          </cell>
          <cell r="E728" t="str">
            <v/>
          </cell>
          <cell r="G728" t="str">
            <v/>
          </cell>
          <cell r="I728" t="str">
            <v/>
          </cell>
        </row>
        <row r="729">
          <cell r="A729">
            <v>727</v>
          </cell>
          <cell r="E729" t="str">
            <v/>
          </cell>
          <cell r="G729" t="str">
            <v/>
          </cell>
          <cell r="I729" t="str">
            <v/>
          </cell>
        </row>
        <row r="730">
          <cell r="A730">
            <v>728</v>
          </cell>
          <cell r="E730" t="str">
            <v/>
          </cell>
          <cell r="G730" t="str">
            <v/>
          </cell>
          <cell r="I730" t="str">
            <v/>
          </cell>
        </row>
        <row r="731">
          <cell r="A731">
            <v>729</v>
          </cell>
          <cell r="E731" t="str">
            <v/>
          </cell>
          <cell r="G731" t="str">
            <v/>
          </cell>
          <cell r="I731" t="str">
            <v/>
          </cell>
        </row>
        <row r="732">
          <cell r="A732">
            <v>730</v>
          </cell>
          <cell r="E732" t="str">
            <v/>
          </cell>
          <cell r="G732" t="str">
            <v/>
          </cell>
          <cell r="I732" t="str">
            <v/>
          </cell>
        </row>
        <row r="733">
          <cell r="A733">
            <v>731</v>
          </cell>
          <cell r="E733" t="str">
            <v/>
          </cell>
          <cell r="G733" t="str">
            <v/>
          </cell>
          <cell r="I733" t="str">
            <v/>
          </cell>
        </row>
        <row r="734">
          <cell r="A734">
            <v>732</v>
          </cell>
          <cell r="E734" t="str">
            <v/>
          </cell>
          <cell r="G734" t="str">
            <v/>
          </cell>
          <cell r="I734" t="str">
            <v/>
          </cell>
        </row>
        <row r="735">
          <cell r="A735">
            <v>733</v>
          </cell>
          <cell r="E735" t="str">
            <v/>
          </cell>
          <cell r="G735" t="str">
            <v/>
          </cell>
          <cell r="I735" t="str">
            <v/>
          </cell>
        </row>
        <row r="736">
          <cell r="A736">
            <v>734</v>
          </cell>
          <cell r="E736" t="str">
            <v/>
          </cell>
          <cell r="G736" t="str">
            <v/>
          </cell>
          <cell r="I736" t="str">
            <v/>
          </cell>
        </row>
        <row r="737">
          <cell r="A737">
            <v>735</v>
          </cell>
          <cell r="E737" t="str">
            <v/>
          </cell>
          <cell r="G737" t="str">
            <v/>
          </cell>
          <cell r="I737" t="str">
            <v/>
          </cell>
        </row>
        <row r="738">
          <cell r="A738">
            <v>736</v>
          </cell>
          <cell r="E738" t="str">
            <v/>
          </cell>
          <cell r="G738" t="str">
            <v/>
          </cell>
          <cell r="I738" t="str">
            <v/>
          </cell>
        </row>
        <row r="739">
          <cell r="A739">
            <v>737</v>
          </cell>
          <cell r="E739" t="str">
            <v/>
          </cell>
          <cell r="G739" t="str">
            <v/>
          </cell>
          <cell r="I739" t="str">
            <v/>
          </cell>
        </row>
        <row r="740">
          <cell r="A740">
            <v>738</v>
          </cell>
          <cell r="E740" t="str">
            <v/>
          </cell>
          <cell r="G740" t="str">
            <v/>
          </cell>
          <cell r="I740" t="str">
            <v/>
          </cell>
        </row>
        <row r="741">
          <cell r="A741">
            <v>739</v>
          </cell>
          <cell r="E741" t="str">
            <v/>
          </cell>
          <cell r="G741" t="str">
            <v/>
          </cell>
          <cell r="I741" t="str">
            <v/>
          </cell>
        </row>
        <row r="742">
          <cell r="A742">
            <v>740</v>
          </cell>
          <cell r="E742" t="str">
            <v/>
          </cell>
          <cell r="G742" t="str">
            <v/>
          </cell>
          <cell r="I742" t="str">
            <v/>
          </cell>
        </row>
        <row r="743">
          <cell r="A743">
            <v>741</v>
          </cell>
          <cell r="E743" t="str">
            <v/>
          </cell>
          <cell r="G743" t="str">
            <v/>
          </cell>
          <cell r="I743" t="str">
            <v/>
          </cell>
        </row>
        <row r="744">
          <cell r="A744">
            <v>742</v>
          </cell>
          <cell r="E744" t="str">
            <v/>
          </cell>
          <cell r="G744" t="str">
            <v/>
          </cell>
          <cell r="I744" t="str">
            <v/>
          </cell>
        </row>
        <row r="745">
          <cell r="A745">
            <v>743</v>
          </cell>
          <cell r="E745" t="str">
            <v/>
          </cell>
          <cell r="G745" t="str">
            <v/>
          </cell>
          <cell r="I745" t="str">
            <v/>
          </cell>
        </row>
        <row r="746">
          <cell r="A746">
            <v>744</v>
          </cell>
          <cell r="E746" t="str">
            <v/>
          </cell>
          <cell r="G746" t="str">
            <v/>
          </cell>
          <cell r="I746" t="str">
            <v/>
          </cell>
        </row>
        <row r="747">
          <cell r="A747">
            <v>745</v>
          </cell>
          <cell r="E747" t="str">
            <v/>
          </cell>
          <cell r="G747" t="str">
            <v/>
          </cell>
          <cell r="I747" t="str">
            <v/>
          </cell>
        </row>
        <row r="748">
          <cell r="A748">
            <v>746</v>
          </cell>
          <cell r="E748" t="str">
            <v/>
          </cell>
          <cell r="G748" t="str">
            <v/>
          </cell>
          <cell r="I748" t="str">
            <v/>
          </cell>
        </row>
        <row r="749">
          <cell r="A749">
            <v>747</v>
          </cell>
          <cell r="E749" t="str">
            <v/>
          </cell>
          <cell r="G749" t="str">
            <v/>
          </cell>
          <cell r="I749" t="str">
            <v/>
          </cell>
        </row>
        <row r="750">
          <cell r="A750">
            <v>748</v>
          </cell>
          <cell r="E750" t="str">
            <v/>
          </cell>
          <cell r="G750" t="str">
            <v/>
          </cell>
          <cell r="I750" t="str">
            <v/>
          </cell>
        </row>
        <row r="751">
          <cell r="A751">
            <v>749</v>
          </cell>
          <cell r="E751" t="str">
            <v/>
          </cell>
          <cell r="G751" t="str">
            <v/>
          </cell>
          <cell r="I751" t="str">
            <v/>
          </cell>
        </row>
        <row r="752">
          <cell r="A752">
            <v>750</v>
          </cell>
          <cell r="E752" t="str">
            <v/>
          </cell>
          <cell r="G752" t="str">
            <v/>
          </cell>
          <cell r="I752" t="str">
            <v/>
          </cell>
        </row>
        <row r="753">
          <cell r="A753">
            <v>751</v>
          </cell>
          <cell r="E753" t="str">
            <v/>
          </cell>
          <cell r="G753" t="str">
            <v/>
          </cell>
          <cell r="I753" t="str">
            <v/>
          </cell>
        </row>
        <row r="754">
          <cell r="A754">
            <v>752</v>
          </cell>
          <cell r="E754" t="str">
            <v/>
          </cell>
          <cell r="G754" t="str">
            <v/>
          </cell>
          <cell r="I754" t="str">
            <v/>
          </cell>
        </row>
        <row r="755">
          <cell r="A755">
            <v>753</v>
          </cell>
          <cell r="E755" t="str">
            <v/>
          </cell>
          <cell r="G755" t="str">
            <v/>
          </cell>
          <cell r="I755" t="str">
            <v/>
          </cell>
        </row>
        <row r="756">
          <cell r="A756">
            <v>754</v>
          </cell>
          <cell r="E756" t="str">
            <v/>
          </cell>
          <cell r="G756" t="str">
            <v/>
          </cell>
          <cell r="I756" t="str">
            <v/>
          </cell>
        </row>
        <row r="757">
          <cell r="A757">
            <v>755</v>
          </cell>
          <cell r="E757" t="str">
            <v/>
          </cell>
          <cell r="G757" t="str">
            <v/>
          </cell>
          <cell r="I757" t="str">
            <v/>
          </cell>
        </row>
        <row r="758">
          <cell r="A758">
            <v>756</v>
          </cell>
          <cell r="E758" t="str">
            <v/>
          </cell>
          <cell r="G758" t="str">
            <v/>
          </cell>
          <cell r="I758" t="str">
            <v/>
          </cell>
        </row>
        <row r="759">
          <cell r="A759">
            <v>757</v>
          </cell>
          <cell r="E759" t="str">
            <v/>
          </cell>
          <cell r="G759" t="str">
            <v/>
          </cell>
          <cell r="I759" t="str">
            <v/>
          </cell>
        </row>
        <row r="760">
          <cell r="A760">
            <v>758</v>
          </cell>
          <cell r="E760" t="str">
            <v/>
          </cell>
          <cell r="G760" t="str">
            <v/>
          </cell>
          <cell r="I760" t="str">
            <v/>
          </cell>
        </row>
        <row r="761">
          <cell r="A761">
            <v>759</v>
          </cell>
          <cell r="E761" t="str">
            <v/>
          </cell>
          <cell r="G761" t="str">
            <v/>
          </cell>
          <cell r="I761" t="str">
            <v/>
          </cell>
        </row>
        <row r="762">
          <cell r="A762">
            <v>760</v>
          </cell>
          <cell r="E762" t="str">
            <v/>
          </cell>
          <cell r="G762" t="str">
            <v/>
          </cell>
          <cell r="I762" t="str">
            <v/>
          </cell>
        </row>
        <row r="763">
          <cell r="A763">
            <v>761</v>
          </cell>
          <cell r="E763" t="str">
            <v/>
          </cell>
          <cell r="G763" t="str">
            <v/>
          </cell>
          <cell r="I763" t="str">
            <v/>
          </cell>
        </row>
        <row r="764">
          <cell r="A764">
            <v>762</v>
          </cell>
          <cell r="E764" t="str">
            <v/>
          </cell>
          <cell r="G764" t="str">
            <v/>
          </cell>
          <cell r="I764" t="str">
            <v/>
          </cell>
        </row>
        <row r="765">
          <cell r="A765">
            <v>763</v>
          </cell>
          <cell r="E765" t="str">
            <v/>
          </cell>
          <cell r="G765" t="str">
            <v/>
          </cell>
          <cell r="I765" t="str">
            <v/>
          </cell>
        </row>
        <row r="766">
          <cell r="A766">
            <v>764</v>
          </cell>
          <cell r="E766" t="str">
            <v/>
          </cell>
          <cell r="G766" t="str">
            <v/>
          </cell>
          <cell r="I766" t="str">
            <v/>
          </cell>
        </row>
        <row r="767">
          <cell r="A767">
            <v>765</v>
          </cell>
          <cell r="E767" t="str">
            <v/>
          </cell>
          <cell r="G767" t="str">
            <v/>
          </cell>
          <cell r="I767" t="str">
            <v/>
          </cell>
        </row>
        <row r="768">
          <cell r="A768">
            <v>766</v>
          </cell>
          <cell r="E768" t="str">
            <v/>
          </cell>
          <cell r="G768" t="str">
            <v/>
          </cell>
          <cell r="I768" t="str">
            <v/>
          </cell>
        </row>
        <row r="769">
          <cell r="A769">
            <v>767</v>
          </cell>
          <cell r="E769" t="str">
            <v/>
          </cell>
          <cell r="G769" t="str">
            <v/>
          </cell>
          <cell r="I769" t="str">
            <v/>
          </cell>
        </row>
        <row r="770">
          <cell r="A770">
            <v>768</v>
          </cell>
          <cell r="E770" t="str">
            <v/>
          </cell>
          <cell r="G770" t="str">
            <v/>
          </cell>
          <cell r="I770" t="str">
            <v/>
          </cell>
        </row>
        <row r="771">
          <cell r="A771">
            <v>769</v>
          </cell>
          <cell r="E771" t="str">
            <v/>
          </cell>
          <cell r="G771" t="str">
            <v/>
          </cell>
          <cell r="I771" t="str">
            <v/>
          </cell>
        </row>
        <row r="772">
          <cell r="A772">
            <v>770</v>
          </cell>
          <cell r="E772" t="str">
            <v/>
          </cell>
          <cell r="G772" t="str">
            <v/>
          </cell>
          <cell r="I772" t="str">
            <v/>
          </cell>
        </row>
        <row r="773">
          <cell r="A773">
            <v>771</v>
          </cell>
          <cell r="E773" t="str">
            <v/>
          </cell>
          <cell r="G773" t="str">
            <v/>
          </cell>
          <cell r="I773" t="str">
            <v/>
          </cell>
        </row>
        <row r="774">
          <cell r="A774">
            <v>772</v>
          </cell>
          <cell r="E774" t="str">
            <v/>
          </cell>
          <cell r="G774" t="str">
            <v/>
          </cell>
          <cell r="I774" t="str">
            <v/>
          </cell>
        </row>
        <row r="775">
          <cell r="A775">
            <v>773</v>
          </cell>
          <cell r="E775" t="str">
            <v/>
          </cell>
          <cell r="G775" t="str">
            <v/>
          </cell>
          <cell r="I775" t="str">
            <v/>
          </cell>
        </row>
        <row r="776">
          <cell r="A776">
            <v>774</v>
          </cell>
          <cell r="E776" t="str">
            <v/>
          </cell>
          <cell r="G776" t="str">
            <v/>
          </cell>
          <cell r="I776" t="str">
            <v/>
          </cell>
        </row>
        <row r="777">
          <cell r="A777">
            <v>775</v>
          </cell>
          <cell r="E777" t="str">
            <v/>
          </cell>
          <cell r="G777" t="str">
            <v/>
          </cell>
          <cell r="I777" t="str">
            <v/>
          </cell>
        </row>
        <row r="778">
          <cell r="A778">
            <v>776</v>
          </cell>
          <cell r="E778" t="str">
            <v/>
          </cell>
          <cell r="G778" t="str">
            <v/>
          </cell>
          <cell r="I778" t="str">
            <v/>
          </cell>
        </row>
        <row r="779">
          <cell r="A779">
            <v>777</v>
          </cell>
          <cell r="E779" t="str">
            <v/>
          </cell>
          <cell r="G779" t="str">
            <v/>
          </cell>
          <cell r="I779" t="str">
            <v/>
          </cell>
        </row>
        <row r="780">
          <cell r="A780">
            <v>778</v>
          </cell>
          <cell r="E780" t="str">
            <v/>
          </cell>
          <cell r="G780" t="str">
            <v/>
          </cell>
          <cell r="I780" t="str">
            <v/>
          </cell>
        </row>
        <row r="781">
          <cell r="A781">
            <v>779</v>
          </cell>
          <cell r="E781" t="str">
            <v/>
          </cell>
          <cell r="G781" t="str">
            <v/>
          </cell>
          <cell r="I781" t="str">
            <v/>
          </cell>
        </row>
        <row r="782">
          <cell r="A782">
            <v>780</v>
          </cell>
          <cell r="E782" t="str">
            <v/>
          </cell>
          <cell r="G782" t="str">
            <v/>
          </cell>
          <cell r="I782" t="str">
            <v/>
          </cell>
        </row>
        <row r="783">
          <cell r="A783">
            <v>781</v>
          </cell>
          <cell r="E783" t="str">
            <v/>
          </cell>
          <cell r="G783" t="str">
            <v/>
          </cell>
          <cell r="I783" t="str">
            <v/>
          </cell>
        </row>
        <row r="784">
          <cell r="A784">
            <v>782</v>
          </cell>
          <cell r="E784" t="str">
            <v/>
          </cell>
          <cell r="G784" t="str">
            <v/>
          </cell>
          <cell r="I784" t="str">
            <v/>
          </cell>
        </row>
        <row r="785">
          <cell r="A785">
            <v>783</v>
          </cell>
          <cell r="E785" t="str">
            <v/>
          </cell>
          <cell r="G785" t="str">
            <v/>
          </cell>
          <cell r="I785" t="str">
            <v/>
          </cell>
        </row>
        <row r="786">
          <cell r="A786">
            <v>784</v>
          </cell>
          <cell r="E786" t="str">
            <v/>
          </cell>
          <cell r="G786" t="str">
            <v/>
          </cell>
          <cell r="I786" t="str">
            <v/>
          </cell>
        </row>
        <row r="787">
          <cell r="A787">
            <v>785</v>
          </cell>
          <cell r="E787" t="str">
            <v/>
          </cell>
          <cell r="G787" t="str">
            <v/>
          </cell>
          <cell r="I787" t="str">
            <v/>
          </cell>
        </row>
        <row r="788">
          <cell r="A788">
            <v>786</v>
          </cell>
          <cell r="E788" t="str">
            <v/>
          </cell>
          <cell r="G788" t="str">
            <v/>
          </cell>
          <cell r="I788" t="str">
            <v/>
          </cell>
        </row>
        <row r="789">
          <cell r="A789">
            <v>787</v>
          </cell>
          <cell r="E789" t="str">
            <v/>
          </cell>
          <cell r="G789" t="str">
            <v/>
          </cell>
          <cell r="I789" t="str">
            <v/>
          </cell>
        </row>
        <row r="790">
          <cell r="A790">
            <v>788</v>
          </cell>
          <cell r="E790" t="str">
            <v/>
          </cell>
          <cell r="G790" t="str">
            <v/>
          </cell>
          <cell r="I790" t="str">
            <v/>
          </cell>
        </row>
        <row r="791">
          <cell r="A791">
            <v>789</v>
          </cell>
          <cell r="E791" t="str">
            <v/>
          </cell>
          <cell r="G791" t="str">
            <v/>
          </cell>
          <cell r="I791" t="str">
            <v/>
          </cell>
        </row>
        <row r="792">
          <cell r="A792">
            <v>790</v>
          </cell>
          <cell r="E792" t="str">
            <v/>
          </cell>
          <cell r="G792" t="str">
            <v/>
          </cell>
          <cell r="I792" t="str">
            <v/>
          </cell>
        </row>
        <row r="793">
          <cell r="A793">
            <v>791</v>
          </cell>
          <cell r="E793" t="str">
            <v/>
          </cell>
          <cell r="G793" t="str">
            <v/>
          </cell>
          <cell r="I793" t="str">
            <v/>
          </cell>
        </row>
        <row r="794">
          <cell r="A794">
            <v>792</v>
          </cell>
          <cell r="E794" t="str">
            <v/>
          </cell>
          <cell r="G794" t="str">
            <v/>
          </cell>
          <cell r="I794" t="str">
            <v/>
          </cell>
        </row>
        <row r="795">
          <cell r="A795">
            <v>793</v>
          </cell>
          <cell r="E795" t="str">
            <v/>
          </cell>
          <cell r="G795" t="str">
            <v/>
          </cell>
          <cell r="I795" t="str">
            <v/>
          </cell>
        </row>
        <row r="796">
          <cell r="A796">
            <v>794</v>
          </cell>
          <cell r="E796" t="str">
            <v/>
          </cell>
          <cell r="G796" t="str">
            <v/>
          </cell>
          <cell r="I796" t="str">
            <v/>
          </cell>
        </row>
        <row r="797">
          <cell r="A797">
            <v>795</v>
          </cell>
          <cell r="E797" t="str">
            <v/>
          </cell>
          <cell r="G797" t="str">
            <v/>
          </cell>
          <cell r="I797" t="str">
            <v/>
          </cell>
        </row>
        <row r="798">
          <cell r="A798">
            <v>796</v>
          </cell>
          <cell r="E798" t="str">
            <v/>
          </cell>
          <cell r="G798" t="str">
            <v/>
          </cell>
          <cell r="I798" t="str">
            <v/>
          </cell>
        </row>
        <row r="799">
          <cell r="A799">
            <v>797</v>
          </cell>
          <cell r="E799" t="str">
            <v/>
          </cell>
          <cell r="G799" t="str">
            <v/>
          </cell>
          <cell r="I799" t="str">
            <v/>
          </cell>
        </row>
        <row r="800">
          <cell r="A800">
            <v>798</v>
          </cell>
          <cell r="E800" t="str">
            <v/>
          </cell>
          <cell r="G800" t="str">
            <v/>
          </cell>
          <cell r="I800" t="str">
            <v/>
          </cell>
        </row>
        <row r="801">
          <cell r="A801">
            <v>799</v>
          </cell>
          <cell r="E801" t="str">
            <v/>
          </cell>
          <cell r="G801" t="str">
            <v/>
          </cell>
          <cell r="I801" t="str">
            <v/>
          </cell>
        </row>
        <row r="802">
          <cell r="A802">
            <v>800</v>
          </cell>
          <cell r="E802" t="str">
            <v/>
          </cell>
          <cell r="G802" t="str">
            <v/>
          </cell>
          <cell r="I802" t="str">
            <v/>
          </cell>
        </row>
        <row r="803">
          <cell r="A803">
            <v>801</v>
          </cell>
          <cell r="E803" t="str">
            <v/>
          </cell>
          <cell r="G803" t="str">
            <v/>
          </cell>
          <cell r="I803" t="str">
            <v/>
          </cell>
        </row>
        <row r="804">
          <cell r="A804">
            <v>802</v>
          </cell>
          <cell r="E804" t="str">
            <v/>
          </cell>
          <cell r="G804" t="str">
            <v/>
          </cell>
          <cell r="I804" t="str">
            <v/>
          </cell>
        </row>
        <row r="805">
          <cell r="A805">
            <v>803</v>
          </cell>
          <cell r="E805" t="str">
            <v/>
          </cell>
          <cell r="G805" t="str">
            <v/>
          </cell>
          <cell r="I805" t="str">
            <v/>
          </cell>
        </row>
        <row r="806">
          <cell r="A806">
            <v>804</v>
          </cell>
          <cell r="E806" t="str">
            <v/>
          </cell>
          <cell r="G806" t="str">
            <v/>
          </cell>
          <cell r="I806" t="str">
            <v/>
          </cell>
        </row>
        <row r="807">
          <cell r="A807">
            <v>805</v>
          </cell>
          <cell r="E807" t="str">
            <v/>
          </cell>
          <cell r="G807" t="str">
            <v/>
          </cell>
          <cell r="I807" t="str">
            <v/>
          </cell>
        </row>
        <row r="808">
          <cell r="A808">
            <v>806</v>
          </cell>
          <cell r="E808" t="str">
            <v/>
          </cell>
          <cell r="G808" t="str">
            <v/>
          </cell>
          <cell r="I808" t="str">
            <v/>
          </cell>
        </row>
        <row r="809">
          <cell r="A809">
            <v>807</v>
          </cell>
          <cell r="E809" t="str">
            <v/>
          </cell>
          <cell r="G809" t="str">
            <v/>
          </cell>
          <cell r="I809" t="str">
            <v/>
          </cell>
        </row>
        <row r="810">
          <cell r="A810">
            <v>808</v>
          </cell>
          <cell r="E810" t="str">
            <v/>
          </cell>
          <cell r="G810" t="str">
            <v/>
          </cell>
          <cell r="I810" t="str">
            <v/>
          </cell>
        </row>
        <row r="811">
          <cell r="A811">
            <v>809</v>
          </cell>
          <cell r="E811" t="str">
            <v/>
          </cell>
          <cell r="G811" t="str">
            <v/>
          </cell>
          <cell r="I811" t="str">
            <v/>
          </cell>
        </row>
        <row r="812">
          <cell r="A812">
            <v>810</v>
          </cell>
          <cell r="E812" t="str">
            <v/>
          </cell>
          <cell r="G812" t="str">
            <v/>
          </cell>
          <cell r="I812" t="str">
            <v/>
          </cell>
        </row>
        <row r="813">
          <cell r="A813">
            <v>811</v>
          </cell>
          <cell r="E813" t="str">
            <v/>
          </cell>
          <cell r="G813" t="str">
            <v/>
          </cell>
          <cell r="I813" t="str">
            <v/>
          </cell>
        </row>
        <row r="814">
          <cell r="A814">
            <v>812</v>
          </cell>
          <cell r="E814" t="str">
            <v/>
          </cell>
          <cell r="G814" t="str">
            <v/>
          </cell>
          <cell r="I814" t="str">
            <v/>
          </cell>
        </row>
        <row r="815">
          <cell r="A815">
            <v>813</v>
          </cell>
          <cell r="E815" t="str">
            <v/>
          </cell>
          <cell r="G815" t="str">
            <v/>
          </cell>
          <cell r="I815" t="str">
            <v/>
          </cell>
        </row>
        <row r="816">
          <cell r="A816">
            <v>814</v>
          </cell>
          <cell r="E816" t="str">
            <v/>
          </cell>
          <cell r="G816" t="str">
            <v/>
          </cell>
          <cell r="I816" t="str">
            <v/>
          </cell>
        </row>
        <row r="817">
          <cell r="A817">
            <v>815</v>
          </cell>
          <cell r="E817" t="str">
            <v/>
          </cell>
          <cell r="G817" t="str">
            <v/>
          </cell>
          <cell r="I817" t="str">
            <v/>
          </cell>
        </row>
        <row r="818">
          <cell r="A818">
            <v>816</v>
          </cell>
          <cell r="E818" t="str">
            <v/>
          </cell>
          <cell r="G818" t="str">
            <v/>
          </cell>
          <cell r="I818" t="str">
            <v/>
          </cell>
        </row>
        <row r="819">
          <cell r="A819">
            <v>817</v>
          </cell>
          <cell r="E819" t="str">
            <v/>
          </cell>
          <cell r="G819" t="str">
            <v/>
          </cell>
          <cell r="I819" t="str">
            <v/>
          </cell>
        </row>
        <row r="820">
          <cell r="A820">
            <v>818</v>
          </cell>
          <cell r="E820" t="str">
            <v/>
          </cell>
          <cell r="G820" t="str">
            <v/>
          </cell>
          <cell r="I820" t="str">
            <v/>
          </cell>
        </row>
        <row r="821">
          <cell r="A821">
            <v>819</v>
          </cell>
          <cell r="E821" t="str">
            <v/>
          </cell>
          <cell r="G821" t="str">
            <v/>
          </cell>
          <cell r="I821" t="str">
            <v/>
          </cell>
        </row>
        <row r="822">
          <cell r="A822">
            <v>820</v>
          </cell>
          <cell r="E822" t="str">
            <v/>
          </cell>
          <cell r="G822" t="str">
            <v/>
          </cell>
          <cell r="I822" t="str">
            <v/>
          </cell>
        </row>
        <row r="823">
          <cell r="A823">
            <v>821</v>
          </cell>
          <cell r="E823" t="str">
            <v/>
          </cell>
          <cell r="G823" t="str">
            <v/>
          </cell>
          <cell r="I823" t="str">
            <v/>
          </cell>
        </row>
        <row r="824">
          <cell r="A824">
            <v>822</v>
          </cell>
          <cell r="E824" t="str">
            <v/>
          </cell>
          <cell r="G824" t="str">
            <v/>
          </cell>
          <cell r="I824" t="str">
            <v/>
          </cell>
        </row>
        <row r="825">
          <cell r="A825">
            <v>823</v>
          </cell>
          <cell r="E825" t="str">
            <v/>
          </cell>
          <cell r="G825" t="str">
            <v/>
          </cell>
          <cell r="I825" t="str">
            <v/>
          </cell>
        </row>
        <row r="826">
          <cell r="A826">
            <v>824</v>
          </cell>
          <cell r="E826" t="str">
            <v/>
          </cell>
          <cell r="G826" t="str">
            <v/>
          </cell>
          <cell r="I826" t="str">
            <v/>
          </cell>
        </row>
        <row r="827">
          <cell r="A827">
            <v>825</v>
          </cell>
          <cell r="E827" t="str">
            <v/>
          </cell>
          <cell r="G827" t="str">
            <v/>
          </cell>
          <cell r="I827" t="str">
            <v/>
          </cell>
        </row>
        <row r="828">
          <cell r="A828">
            <v>826</v>
          </cell>
          <cell r="E828" t="str">
            <v/>
          </cell>
          <cell r="G828" t="str">
            <v/>
          </cell>
          <cell r="I828" t="str">
            <v/>
          </cell>
        </row>
        <row r="829">
          <cell r="A829">
            <v>827</v>
          </cell>
          <cell r="E829" t="str">
            <v/>
          </cell>
          <cell r="G829" t="str">
            <v/>
          </cell>
          <cell r="I829" t="str">
            <v/>
          </cell>
        </row>
        <row r="830">
          <cell r="A830">
            <v>828</v>
          </cell>
          <cell r="E830" t="str">
            <v/>
          </cell>
          <cell r="G830" t="str">
            <v/>
          </cell>
          <cell r="I830" t="str">
            <v/>
          </cell>
        </row>
        <row r="831">
          <cell r="A831">
            <v>829</v>
          </cell>
          <cell r="E831" t="str">
            <v/>
          </cell>
          <cell r="G831" t="str">
            <v/>
          </cell>
          <cell r="I831" t="str">
            <v/>
          </cell>
        </row>
        <row r="832">
          <cell r="A832">
            <v>830</v>
          </cell>
          <cell r="E832" t="str">
            <v/>
          </cell>
          <cell r="G832" t="str">
            <v/>
          </cell>
          <cell r="I832" t="str">
            <v/>
          </cell>
        </row>
        <row r="833">
          <cell r="A833">
            <v>831</v>
          </cell>
          <cell r="E833" t="str">
            <v/>
          </cell>
          <cell r="G833" t="str">
            <v/>
          </cell>
          <cell r="I833" t="str">
            <v/>
          </cell>
        </row>
        <row r="834">
          <cell r="A834">
            <v>832</v>
          </cell>
          <cell r="E834" t="str">
            <v/>
          </cell>
          <cell r="G834" t="str">
            <v/>
          </cell>
          <cell r="I834" t="str">
            <v/>
          </cell>
        </row>
        <row r="835">
          <cell r="A835">
            <v>833</v>
          </cell>
          <cell r="E835" t="str">
            <v/>
          </cell>
          <cell r="G835" t="str">
            <v/>
          </cell>
          <cell r="I835" t="str">
            <v/>
          </cell>
        </row>
        <row r="836">
          <cell r="A836">
            <v>834</v>
          </cell>
          <cell r="E836" t="str">
            <v/>
          </cell>
          <cell r="G836" t="str">
            <v/>
          </cell>
          <cell r="I836" t="str">
            <v/>
          </cell>
        </row>
        <row r="837">
          <cell r="A837">
            <v>835</v>
          </cell>
          <cell r="E837" t="str">
            <v/>
          </cell>
          <cell r="G837" t="str">
            <v/>
          </cell>
          <cell r="I837" t="str">
            <v/>
          </cell>
        </row>
        <row r="838">
          <cell r="A838">
            <v>836</v>
          </cell>
          <cell r="E838" t="str">
            <v/>
          </cell>
          <cell r="G838" t="str">
            <v/>
          </cell>
          <cell r="I838" t="str">
            <v/>
          </cell>
        </row>
        <row r="839">
          <cell r="A839">
            <v>837</v>
          </cell>
          <cell r="E839" t="str">
            <v/>
          </cell>
          <cell r="G839" t="str">
            <v/>
          </cell>
          <cell r="I839" t="str">
            <v/>
          </cell>
        </row>
        <row r="840">
          <cell r="A840">
            <v>838</v>
          </cell>
          <cell r="E840" t="str">
            <v/>
          </cell>
          <cell r="G840" t="str">
            <v/>
          </cell>
          <cell r="I840" t="str">
            <v/>
          </cell>
        </row>
        <row r="841">
          <cell r="A841">
            <v>839</v>
          </cell>
          <cell r="E841" t="str">
            <v/>
          </cell>
          <cell r="G841" t="str">
            <v/>
          </cell>
          <cell r="I841" t="str">
            <v/>
          </cell>
        </row>
        <row r="842">
          <cell r="A842">
            <v>840</v>
          </cell>
          <cell r="E842" t="str">
            <v/>
          </cell>
          <cell r="G842" t="str">
            <v/>
          </cell>
          <cell r="I842" t="str">
            <v/>
          </cell>
        </row>
        <row r="843">
          <cell r="A843">
            <v>841</v>
          </cell>
          <cell r="E843" t="str">
            <v/>
          </cell>
          <cell r="G843" t="str">
            <v/>
          </cell>
          <cell r="I843" t="str">
            <v/>
          </cell>
        </row>
        <row r="844">
          <cell r="A844">
            <v>842</v>
          </cell>
          <cell r="E844" t="str">
            <v/>
          </cell>
          <cell r="G844" t="str">
            <v/>
          </cell>
          <cell r="I844" t="str">
            <v/>
          </cell>
        </row>
        <row r="845">
          <cell r="A845">
            <v>843</v>
          </cell>
          <cell r="E845" t="str">
            <v/>
          </cell>
          <cell r="G845" t="str">
            <v/>
          </cell>
          <cell r="I845" t="str">
            <v/>
          </cell>
        </row>
        <row r="846">
          <cell r="A846">
            <v>844</v>
          </cell>
          <cell r="E846" t="str">
            <v/>
          </cell>
          <cell r="G846" t="str">
            <v/>
          </cell>
          <cell r="I846" t="str">
            <v/>
          </cell>
        </row>
        <row r="847">
          <cell r="A847">
            <v>845</v>
          </cell>
          <cell r="E847" t="str">
            <v/>
          </cell>
          <cell r="G847" t="str">
            <v/>
          </cell>
          <cell r="I847" t="str">
            <v/>
          </cell>
        </row>
        <row r="848">
          <cell r="A848">
            <v>846</v>
          </cell>
          <cell r="E848" t="str">
            <v/>
          </cell>
          <cell r="G848" t="str">
            <v/>
          </cell>
          <cell r="I848" t="str">
            <v/>
          </cell>
        </row>
        <row r="849">
          <cell r="A849">
            <v>847</v>
          </cell>
          <cell r="E849" t="str">
            <v/>
          </cell>
          <cell r="G849" t="str">
            <v/>
          </cell>
          <cell r="I849" t="str">
            <v/>
          </cell>
        </row>
        <row r="850">
          <cell r="A850">
            <v>848</v>
          </cell>
          <cell r="E850" t="str">
            <v/>
          </cell>
          <cell r="G850" t="str">
            <v/>
          </cell>
          <cell r="I850" t="str">
            <v/>
          </cell>
        </row>
        <row r="851">
          <cell r="A851">
            <v>849</v>
          </cell>
          <cell r="E851" t="str">
            <v/>
          </cell>
          <cell r="G851" t="str">
            <v/>
          </cell>
          <cell r="I851" t="str">
            <v/>
          </cell>
        </row>
        <row r="852">
          <cell r="A852">
            <v>850</v>
          </cell>
          <cell r="E852" t="str">
            <v/>
          </cell>
          <cell r="G852" t="str">
            <v/>
          </cell>
          <cell r="I852" t="str">
            <v/>
          </cell>
        </row>
        <row r="853">
          <cell r="A853">
            <v>851</v>
          </cell>
          <cell r="E853" t="str">
            <v/>
          </cell>
          <cell r="G853" t="str">
            <v/>
          </cell>
          <cell r="I853" t="str">
            <v/>
          </cell>
        </row>
        <row r="854">
          <cell r="A854">
            <v>852</v>
          </cell>
          <cell r="E854" t="str">
            <v/>
          </cell>
          <cell r="G854" t="str">
            <v/>
          </cell>
          <cell r="I854" t="str">
            <v/>
          </cell>
        </row>
        <row r="855">
          <cell r="A855">
            <v>853</v>
          </cell>
          <cell r="E855" t="str">
            <v/>
          </cell>
          <cell r="G855" t="str">
            <v/>
          </cell>
          <cell r="I855" t="str">
            <v/>
          </cell>
        </row>
        <row r="856">
          <cell r="A856">
            <v>854</v>
          </cell>
          <cell r="E856" t="str">
            <v/>
          </cell>
          <cell r="G856" t="str">
            <v/>
          </cell>
          <cell r="I856" t="str">
            <v/>
          </cell>
        </row>
        <row r="857">
          <cell r="A857">
            <v>855</v>
          </cell>
          <cell r="E857" t="str">
            <v/>
          </cell>
          <cell r="G857" t="str">
            <v/>
          </cell>
          <cell r="I857" t="str">
            <v/>
          </cell>
        </row>
        <row r="858">
          <cell r="A858">
            <v>856</v>
          </cell>
          <cell r="E858" t="str">
            <v/>
          </cell>
          <cell r="G858" t="str">
            <v/>
          </cell>
          <cell r="I858" t="str">
            <v/>
          </cell>
        </row>
        <row r="859">
          <cell r="A859">
            <v>857</v>
          </cell>
          <cell r="E859" t="str">
            <v/>
          </cell>
          <cell r="G859" t="str">
            <v/>
          </cell>
          <cell r="I859" t="str">
            <v/>
          </cell>
        </row>
        <row r="860">
          <cell r="A860">
            <v>858</v>
          </cell>
          <cell r="E860" t="str">
            <v/>
          </cell>
          <cell r="G860" t="str">
            <v/>
          </cell>
          <cell r="I860" t="str">
            <v/>
          </cell>
        </row>
        <row r="861">
          <cell r="A861">
            <v>859</v>
          </cell>
          <cell r="E861" t="str">
            <v/>
          </cell>
          <cell r="G861" t="str">
            <v/>
          </cell>
          <cell r="I861" t="str">
            <v/>
          </cell>
        </row>
        <row r="862">
          <cell r="A862">
            <v>860</v>
          </cell>
          <cell r="E862" t="str">
            <v/>
          </cell>
          <cell r="G862" t="str">
            <v/>
          </cell>
          <cell r="I862" t="str">
            <v/>
          </cell>
        </row>
        <row r="863">
          <cell r="A863">
            <v>861</v>
          </cell>
          <cell r="E863" t="str">
            <v/>
          </cell>
          <cell r="G863" t="str">
            <v/>
          </cell>
          <cell r="I863" t="str">
            <v/>
          </cell>
        </row>
        <row r="864">
          <cell r="A864">
            <v>862</v>
          </cell>
          <cell r="E864" t="str">
            <v/>
          </cell>
          <cell r="G864" t="str">
            <v/>
          </cell>
          <cell r="I864" t="str">
            <v/>
          </cell>
        </row>
        <row r="865">
          <cell r="A865">
            <v>863</v>
          </cell>
          <cell r="E865" t="str">
            <v/>
          </cell>
          <cell r="G865" t="str">
            <v/>
          </cell>
          <cell r="I865" t="str">
            <v/>
          </cell>
        </row>
        <row r="866">
          <cell r="A866">
            <v>864</v>
          </cell>
          <cell r="E866" t="str">
            <v/>
          </cell>
          <cell r="G866" t="str">
            <v/>
          </cell>
          <cell r="I866" t="str">
            <v/>
          </cell>
        </row>
        <row r="867">
          <cell r="A867">
            <v>865</v>
          </cell>
          <cell r="E867" t="str">
            <v/>
          </cell>
          <cell r="G867" t="str">
            <v/>
          </cell>
          <cell r="I867" t="str">
            <v/>
          </cell>
        </row>
        <row r="868">
          <cell r="A868">
            <v>866</v>
          </cell>
          <cell r="E868" t="str">
            <v/>
          </cell>
          <cell r="G868" t="str">
            <v/>
          </cell>
          <cell r="I868" t="str">
            <v/>
          </cell>
        </row>
        <row r="869">
          <cell r="A869">
            <v>867</v>
          </cell>
          <cell r="E869" t="str">
            <v/>
          </cell>
          <cell r="G869" t="str">
            <v/>
          </cell>
          <cell r="I869" t="str">
            <v/>
          </cell>
        </row>
        <row r="870">
          <cell r="A870">
            <v>868</v>
          </cell>
          <cell r="E870" t="str">
            <v/>
          </cell>
          <cell r="G870" t="str">
            <v/>
          </cell>
          <cell r="I870" t="str">
            <v/>
          </cell>
        </row>
        <row r="871">
          <cell r="A871">
            <v>869</v>
          </cell>
          <cell r="E871" t="str">
            <v/>
          </cell>
          <cell r="G871" t="str">
            <v/>
          </cell>
          <cell r="I871" t="str">
            <v/>
          </cell>
        </row>
        <row r="872">
          <cell r="A872">
            <v>870</v>
          </cell>
          <cell r="E872" t="str">
            <v/>
          </cell>
          <cell r="G872" t="str">
            <v/>
          </cell>
          <cell r="I872" t="str">
            <v/>
          </cell>
        </row>
        <row r="873">
          <cell r="A873">
            <v>871</v>
          </cell>
          <cell r="E873" t="str">
            <v/>
          </cell>
          <cell r="G873" t="str">
            <v/>
          </cell>
          <cell r="I873" t="str">
            <v/>
          </cell>
        </row>
        <row r="874">
          <cell r="A874">
            <v>872</v>
          </cell>
          <cell r="E874" t="str">
            <v/>
          </cell>
          <cell r="G874" t="str">
            <v/>
          </cell>
          <cell r="I874" t="str">
            <v/>
          </cell>
        </row>
        <row r="875">
          <cell r="A875">
            <v>873</v>
          </cell>
          <cell r="E875" t="str">
            <v/>
          </cell>
          <cell r="G875" t="str">
            <v/>
          </cell>
          <cell r="I875" t="str">
            <v/>
          </cell>
        </row>
        <row r="876">
          <cell r="A876">
            <v>874</v>
          </cell>
          <cell r="E876" t="str">
            <v/>
          </cell>
          <cell r="G876" t="str">
            <v/>
          </cell>
          <cell r="I876" t="str">
            <v/>
          </cell>
        </row>
        <row r="877">
          <cell r="A877">
            <v>875</v>
          </cell>
          <cell r="E877" t="str">
            <v/>
          </cell>
          <cell r="G877" t="str">
            <v/>
          </cell>
          <cell r="I877" t="str">
            <v/>
          </cell>
        </row>
        <row r="878">
          <cell r="A878">
            <v>876</v>
          </cell>
          <cell r="E878" t="str">
            <v/>
          </cell>
          <cell r="G878" t="str">
            <v/>
          </cell>
          <cell r="I878" t="str">
            <v/>
          </cell>
        </row>
        <row r="879">
          <cell r="A879">
            <v>877</v>
          </cell>
          <cell r="E879" t="str">
            <v/>
          </cell>
          <cell r="G879" t="str">
            <v/>
          </cell>
          <cell r="I879" t="str">
            <v/>
          </cell>
        </row>
        <row r="880">
          <cell r="A880">
            <v>878</v>
          </cell>
          <cell r="E880" t="str">
            <v/>
          </cell>
          <cell r="G880" t="str">
            <v/>
          </cell>
          <cell r="I880" t="str">
            <v/>
          </cell>
        </row>
        <row r="881">
          <cell r="A881">
            <v>879</v>
          </cell>
          <cell r="E881" t="str">
            <v/>
          </cell>
          <cell r="G881" t="str">
            <v/>
          </cell>
          <cell r="I881" t="str">
            <v/>
          </cell>
        </row>
        <row r="882">
          <cell r="A882">
            <v>880</v>
          </cell>
          <cell r="E882" t="str">
            <v/>
          </cell>
          <cell r="G882" t="str">
            <v/>
          </cell>
          <cell r="I882" t="str">
            <v/>
          </cell>
        </row>
        <row r="883">
          <cell r="A883">
            <v>881</v>
          </cell>
          <cell r="E883" t="str">
            <v/>
          </cell>
          <cell r="G883" t="str">
            <v/>
          </cell>
          <cell r="I883" t="str">
            <v/>
          </cell>
        </row>
        <row r="884">
          <cell r="A884">
            <v>882</v>
          </cell>
          <cell r="E884" t="str">
            <v/>
          </cell>
          <cell r="G884" t="str">
            <v/>
          </cell>
          <cell r="I884" t="str">
            <v/>
          </cell>
        </row>
        <row r="885">
          <cell r="A885">
            <v>883</v>
          </cell>
          <cell r="E885" t="str">
            <v/>
          </cell>
          <cell r="G885" t="str">
            <v/>
          </cell>
          <cell r="I885" t="str">
            <v/>
          </cell>
        </row>
        <row r="886">
          <cell r="A886">
            <v>884</v>
          </cell>
          <cell r="E886" t="str">
            <v/>
          </cell>
          <cell r="G886" t="str">
            <v/>
          </cell>
          <cell r="I886" t="str">
            <v/>
          </cell>
        </row>
        <row r="887">
          <cell r="A887">
            <v>885</v>
          </cell>
          <cell r="E887" t="str">
            <v/>
          </cell>
          <cell r="G887" t="str">
            <v/>
          </cell>
          <cell r="I887" t="str">
            <v/>
          </cell>
        </row>
        <row r="888">
          <cell r="A888">
            <v>886</v>
          </cell>
          <cell r="E888" t="str">
            <v/>
          </cell>
          <cell r="G888" t="str">
            <v/>
          </cell>
          <cell r="I888" t="str">
            <v/>
          </cell>
        </row>
        <row r="889">
          <cell r="A889">
            <v>887</v>
          </cell>
          <cell r="E889" t="str">
            <v/>
          </cell>
          <cell r="G889" t="str">
            <v/>
          </cell>
          <cell r="I889" t="str">
            <v/>
          </cell>
        </row>
        <row r="890">
          <cell r="A890">
            <v>888</v>
          </cell>
          <cell r="E890" t="str">
            <v/>
          </cell>
          <cell r="G890" t="str">
            <v/>
          </cell>
          <cell r="I890" t="str">
            <v/>
          </cell>
        </row>
        <row r="891">
          <cell r="A891">
            <v>889</v>
          </cell>
          <cell r="E891" t="str">
            <v/>
          </cell>
          <cell r="G891" t="str">
            <v/>
          </cell>
          <cell r="I891" t="str">
            <v/>
          </cell>
        </row>
        <row r="892">
          <cell r="A892">
            <v>890</v>
          </cell>
          <cell r="E892" t="str">
            <v/>
          </cell>
          <cell r="G892" t="str">
            <v/>
          </cell>
          <cell r="I892" t="str">
            <v/>
          </cell>
        </row>
        <row r="893">
          <cell r="A893">
            <v>891</v>
          </cell>
          <cell r="E893" t="str">
            <v/>
          </cell>
          <cell r="G893" t="str">
            <v/>
          </cell>
          <cell r="I893" t="str">
            <v/>
          </cell>
        </row>
        <row r="894">
          <cell r="A894">
            <v>892</v>
          </cell>
          <cell r="E894" t="str">
            <v/>
          </cell>
          <cell r="G894" t="str">
            <v/>
          </cell>
          <cell r="I894" t="str">
            <v/>
          </cell>
        </row>
        <row r="895">
          <cell r="A895">
            <v>893</v>
          </cell>
          <cell r="E895" t="str">
            <v/>
          </cell>
          <cell r="G895" t="str">
            <v/>
          </cell>
          <cell r="I895" t="str">
            <v/>
          </cell>
        </row>
        <row r="896">
          <cell r="A896">
            <v>894</v>
          </cell>
          <cell r="E896" t="str">
            <v/>
          </cell>
          <cell r="G896" t="str">
            <v/>
          </cell>
          <cell r="I896" t="str">
            <v/>
          </cell>
        </row>
        <row r="897">
          <cell r="A897">
            <v>895</v>
          </cell>
          <cell r="E897" t="str">
            <v/>
          </cell>
          <cell r="G897" t="str">
            <v/>
          </cell>
          <cell r="I897" t="str">
            <v/>
          </cell>
        </row>
        <row r="898">
          <cell r="A898">
            <v>896</v>
          </cell>
          <cell r="E898" t="str">
            <v/>
          </cell>
          <cell r="G898" t="str">
            <v/>
          </cell>
          <cell r="I898" t="str">
            <v/>
          </cell>
        </row>
        <row r="899">
          <cell r="A899">
            <v>897</v>
          </cell>
          <cell r="E899" t="str">
            <v/>
          </cell>
          <cell r="G899" t="str">
            <v/>
          </cell>
          <cell r="I899" t="str">
            <v/>
          </cell>
        </row>
        <row r="900">
          <cell r="A900">
            <v>898</v>
          </cell>
          <cell r="E900" t="str">
            <v/>
          </cell>
          <cell r="G900" t="str">
            <v/>
          </cell>
          <cell r="I900" t="str">
            <v/>
          </cell>
        </row>
        <row r="901">
          <cell r="A901">
            <v>899</v>
          </cell>
          <cell r="E901" t="str">
            <v/>
          </cell>
          <cell r="G901" t="str">
            <v/>
          </cell>
          <cell r="I901" t="str">
            <v/>
          </cell>
        </row>
        <row r="902">
          <cell r="A902">
            <v>900</v>
          </cell>
          <cell r="E902" t="str">
            <v/>
          </cell>
          <cell r="G902" t="str">
            <v/>
          </cell>
          <cell r="I902" t="str">
            <v/>
          </cell>
        </row>
        <row r="903">
          <cell r="A903">
            <v>901</v>
          </cell>
          <cell r="E903" t="str">
            <v/>
          </cell>
          <cell r="G903" t="str">
            <v/>
          </cell>
          <cell r="I903" t="str">
            <v/>
          </cell>
        </row>
        <row r="904">
          <cell r="A904">
            <v>902</v>
          </cell>
          <cell r="E904" t="str">
            <v/>
          </cell>
          <cell r="G904" t="str">
            <v/>
          </cell>
          <cell r="I904" t="str">
            <v/>
          </cell>
        </row>
        <row r="905">
          <cell r="A905">
            <v>903</v>
          </cell>
          <cell r="E905" t="str">
            <v/>
          </cell>
          <cell r="G905" t="str">
            <v/>
          </cell>
          <cell r="I905" t="str">
            <v/>
          </cell>
        </row>
        <row r="906">
          <cell r="A906">
            <v>904</v>
          </cell>
          <cell r="E906" t="str">
            <v/>
          </cell>
          <cell r="G906" t="str">
            <v/>
          </cell>
          <cell r="I906" t="str">
            <v/>
          </cell>
        </row>
        <row r="907">
          <cell r="A907">
            <v>905</v>
          </cell>
          <cell r="E907" t="str">
            <v/>
          </cell>
          <cell r="G907" t="str">
            <v/>
          </cell>
          <cell r="I907" t="str">
            <v/>
          </cell>
        </row>
        <row r="908">
          <cell r="A908">
            <v>906</v>
          </cell>
          <cell r="E908" t="str">
            <v/>
          </cell>
          <cell r="G908" t="str">
            <v/>
          </cell>
          <cell r="I908" t="str">
            <v/>
          </cell>
        </row>
        <row r="909">
          <cell r="A909">
            <v>907</v>
          </cell>
          <cell r="E909" t="str">
            <v/>
          </cell>
          <cell r="G909" t="str">
            <v/>
          </cell>
          <cell r="I909" t="str">
            <v/>
          </cell>
        </row>
        <row r="910">
          <cell r="A910">
            <v>908</v>
          </cell>
          <cell r="E910" t="str">
            <v/>
          </cell>
          <cell r="G910" t="str">
            <v/>
          </cell>
          <cell r="I910" t="str">
            <v/>
          </cell>
        </row>
        <row r="911">
          <cell r="A911">
            <v>909</v>
          </cell>
          <cell r="E911" t="str">
            <v/>
          </cell>
          <cell r="G911" t="str">
            <v/>
          </cell>
          <cell r="I911" t="str">
            <v/>
          </cell>
        </row>
        <row r="912">
          <cell r="A912">
            <v>910</v>
          </cell>
          <cell r="E912" t="str">
            <v/>
          </cell>
          <cell r="G912" t="str">
            <v/>
          </cell>
          <cell r="I912" t="str">
            <v/>
          </cell>
        </row>
        <row r="913">
          <cell r="A913">
            <v>911</v>
          </cell>
          <cell r="E913" t="str">
            <v/>
          </cell>
          <cell r="G913" t="str">
            <v/>
          </cell>
          <cell r="I913" t="str">
            <v/>
          </cell>
        </row>
        <row r="914">
          <cell r="A914">
            <v>912</v>
          </cell>
          <cell r="E914" t="str">
            <v/>
          </cell>
          <cell r="G914" t="str">
            <v/>
          </cell>
          <cell r="I914" t="str">
            <v/>
          </cell>
        </row>
        <row r="915">
          <cell r="A915">
            <v>913</v>
          </cell>
          <cell r="E915" t="str">
            <v/>
          </cell>
          <cell r="G915" t="str">
            <v/>
          </cell>
          <cell r="I915" t="str">
            <v/>
          </cell>
        </row>
        <row r="916">
          <cell r="A916">
            <v>914</v>
          </cell>
          <cell r="E916" t="str">
            <v/>
          </cell>
          <cell r="G916" t="str">
            <v/>
          </cell>
          <cell r="I916" t="str">
            <v/>
          </cell>
        </row>
        <row r="917">
          <cell r="A917">
            <v>915</v>
          </cell>
          <cell r="E917" t="str">
            <v/>
          </cell>
          <cell r="G917" t="str">
            <v/>
          </cell>
          <cell r="I917" t="str">
            <v/>
          </cell>
        </row>
        <row r="918">
          <cell r="A918">
            <v>916</v>
          </cell>
          <cell r="E918" t="str">
            <v/>
          </cell>
          <cell r="G918" t="str">
            <v/>
          </cell>
          <cell r="I918" t="str">
            <v/>
          </cell>
        </row>
        <row r="919">
          <cell r="A919">
            <v>917</v>
          </cell>
          <cell r="E919" t="str">
            <v/>
          </cell>
          <cell r="G919" t="str">
            <v/>
          </cell>
          <cell r="I919" t="str">
            <v/>
          </cell>
        </row>
        <row r="920">
          <cell r="A920">
            <v>918</v>
          </cell>
          <cell r="E920" t="str">
            <v/>
          </cell>
          <cell r="G920" t="str">
            <v/>
          </cell>
          <cell r="I920" t="str">
            <v/>
          </cell>
        </row>
        <row r="921">
          <cell r="A921">
            <v>919</v>
          </cell>
          <cell r="E921" t="str">
            <v/>
          </cell>
          <cell r="G921" t="str">
            <v/>
          </cell>
          <cell r="I921" t="str">
            <v/>
          </cell>
        </row>
        <row r="922">
          <cell r="A922">
            <v>920</v>
          </cell>
          <cell r="E922" t="str">
            <v/>
          </cell>
          <cell r="G922" t="str">
            <v/>
          </cell>
          <cell r="I922" t="str">
            <v/>
          </cell>
        </row>
        <row r="923">
          <cell r="A923">
            <v>921</v>
          </cell>
          <cell r="E923" t="str">
            <v/>
          </cell>
          <cell r="G923" t="str">
            <v/>
          </cell>
          <cell r="I923" t="str">
            <v/>
          </cell>
        </row>
        <row r="924">
          <cell r="A924">
            <v>922</v>
          </cell>
          <cell r="E924" t="str">
            <v/>
          </cell>
          <cell r="G924" t="str">
            <v/>
          </cell>
          <cell r="I924" t="str">
            <v/>
          </cell>
        </row>
        <row r="925">
          <cell r="A925">
            <v>923</v>
          </cell>
          <cell r="E925" t="str">
            <v/>
          </cell>
          <cell r="G925" t="str">
            <v/>
          </cell>
          <cell r="I925" t="str">
            <v/>
          </cell>
        </row>
        <row r="926">
          <cell r="A926">
            <v>924</v>
          </cell>
          <cell r="E926" t="str">
            <v/>
          </cell>
          <cell r="G926" t="str">
            <v/>
          </cell>
          <cell r="I926" t="str">
            <v/>
          </cell>
        </row>
        <row r="927">
          <cell r="A927">
            <v>925</v>
          </cell>
          <cell r="E927" t="str">
            <v/>
          </cell>
          <cell r="G927" t="str">
            <v/>
          </cell>
          <cell r="I927" t="str">
            <v/>
          </cell>
        </row>
        <row r="928">
          <cell r="A928">
            <v>926</v>
          </cell>
          <cell r="E928" t="str">
            <v/>
          </cell>
          <cell r="G928" t="str">
            <v/>
          </cell>
          <cell r="I928" t="str">
            <v/>
          </cell>
        </row>
        <row r="929">
          <cell r="A929">
            <v>927</v>
          </cell>
          <cell r="E929" t="str">
            <v/>
          </cell>
          <cell r="G929" t="str">
            <v/>
          </cell>
          <cell r="I929" t="str">
            <v/>
          </cell>
        </row>
        <row r="930">
          <cell r="A930">
            <v>928</v>
          </cell>
          <cell r="E930" t="str">
            <v/>
          </cell>
          <cell r="G930" t="str">
            <v/>
          </cell>
          <cell r="I930" t="str">
            <v/>
          </cell>
        </row>
        <row r="931">
          <cell r="A931">
            <v>929</v>
          </cell>
          <cell r="E931" t="str">
            <v/>
          </cell>
          <cell r="G931" t="str">
            <v/>
          </cell>
          <cell r="I931" t="str">
            <v/>
          </cell>
        </row>
        <row r="932">
          <cell r="A932">
            <v>930</v>
          </cell>
          <cell r="E932" t="str">
            <v/>
          </cell>
          <cell r="G932" t="str">
            <v/>
          </cell>
          <cell r="I932" t="str">
            <v/>
          </cell>
        </row>
        <row r="933">
          <cell r="A933">
            <v>931</v>
          </cell>
          <cell r="E933" t="str">
            <v/>
          </cell>
          <cell r="G933" t="str">
            <v/>
          </cell>
          <cell r="I933" t="str">
            <v/>
          </cell>
        </row>
        <row r="934">
          <cell r="A934">
            <v>932</v>
          </cell>
          <cell r="E934" t="str">
            <v/>
          </cell>
          <cell r="G934" t="str">
            <v/>
          </cell>
          <cell r="I934" t="str">
            <v/>
          </cell>
        </row>
        <row r="935">
          <cell r="A935">
            <v>933</v>
          </cell>
          <cell r="E935" t="str">
            <v/>
          </cell>
          <cell r="G935" t="str">
            <v/>
          </cell>
          <cell r="I935" t="str">
            <v/>
          </cell>
        </row>
        <row r="936">
          <cell r="A936">
            <v>934</v>
          </cell>
          <cell r="E936" t="str">
            <v/>
          </cell>
          <cell r="G936" t="str">
            <v/>
          </cell>
          <cell r="I936" t="str">
            <v/>
          </cell>
        </row>
        <row r="937">
          <cell r="A937">
            <v>935</v>
          </cell>
          <cell r="E937" t="str">
            <v/>
          </cell>
          <cell r="G937" t="str">
            <v/>
          </cell>
          <cell r="I937" t="str">
            <v/>
          </cell>
        </row>
        <row r="938">
          <cell r="A938">
            <v>936</v>
          </cell>
          <cell r="E938" t="str">
            <v/>
          </cell>
          <cell r="G938" t="str">
            <v/>
          </cell>
          <cell r="I938" t="str">
            <v/>
          </cell>
        </row>
        <row r="939">
          <cell r="A939">
            <v>937</v>
          </cell>
          <cell r="E939" t="str">
            <v/>
          </cell>
          <cell r="G939" t="str">
            <v/>
          </cell>
          <cell r="I939" t="str">
            <v/>
          </cell>
        </row>
        <row r="940">
          <cell r="A940">
            <v>938</v>
          </cell>
          <cell r="E940" t="str">
            <v/>
          </cell>
          <cell r="G940" t="str">
            <v/>
          </cell>
          <cell r="I940" t="str">
            <v/>
          </cell>
        </row>
        <row r="941">
          <cell r="A941">
            <v>939</v>
          </cell>
          <cell r="E941" t="str">
            <v/>
          </cell>
          <cell r="G941" t="str">
            <v/>
          </cell>
          <cell r="I941" t="str">
            <v/>
          </cell>
        </row>
        <row r="942">
          <cell r="A942">
            <v>940</v>
          </cell>
          <cell r="E942" t="str">
            <v/>
          </cell>
          <cell r="G942" t="str">
            <v/>
          </cell>
          <cell r="I942" t="str">
            <v/>
          </cell>
        </row>
        <row r="943">
          <cell r="A943">
            <v>941</v>
          </cell>
          <cell r="E943" t="str">
            <v/>
          </cell>
          <cell r="G943" t="str">
            <v/>
          </cell>
          <cell r="I943" t="str">
            <v/>
          </cell>
        </row>
        <row r="944">
          <cell r="A944">
            <v>942</v>
          </cell>
          <cell r="E944" t="str">
            <v/>
          </cell>
          <cell r="G944" t="str">
            <v/>
          </cell>
          <cell r="I944" t="str">
            <v/>
          </cell>
        </row>
        <row r="945">
          <cell r="A945">
            <v>943</v>
          </cell>
          <cell r="E945" t="str">
            <v/>
          </cell>
          <cell r="G945" t="str">
            <v/>
          </cell>
          <cell r="I945" t="str">
            <v/>
          </cell>
        </row>
        <row r="946">
          <cell r="A946">
            <v>944</v>
          </cell>
          <cell r="E946" t="str">
            <v/>
          </cell>
          <cell r="G946" t="str">
            <v/>
          </cell>
          <cell r="I946" t="str">
            <v/>
          </cell>
        </row>
        <row r="947">
          <cell r="A947">
            <v>945</v>
          </cell>
          <cell r="E947" t="str">
            <v/>
          </cell>
          <cell r="G947" t="str">
            <v/>
          </cell>
          <cell r="I947" t="str">
            <v/>
          </cell>
        </row>
        <row r="948">
          <cell r="A948">
            <v>946</v>
          </cell>
          <cell r="E948" t="str">
            <v/>
          </cell>
          <cell r="G948" t="str">
            <v/>
          </cell>
          <cell r="I948" t="str">
            <v/>
          </cell>
        </row>
        <row r="949">
          <cell r="A949">
            <v>947</v>
          </cell>
          <cell r="E949" t="str">
            <v/>
          </cell>
          <cell r="G949" t="str">
            <v/>
          </cell>
          <cell r="I949" t="str">
            <v/>
          </cell>
        </row>
        <row r="950">
          <cell r="A950">
            <v>948</v>
          </cell>
          <cell r="E950" t="str">
            <v/>
          </cell>
          <cell r="G950" t="str">
            <v/>
          </cell>
          <cell r="I950" t="str">
            <v/>
          </cell>
        </row>
        <row r="951">
          <cell r="A951">
            <v>949</v>
          </cell>
          <cell r="E951" t="str">
            <v/>
          </cell>
          <cell r="G951" t="str">
            <v/>
          </cell>
          <cell r="I951" t="str">
            <v/>
          </cell>
        </row>
        <row r="952">
          <cell r="A952">
            <v>950</v>
          </cell>
          <cell r="E952" t="str">
            <v/>
          </cell>
          <cell r="G952" t="str">
            <v/>
          </cell>
          <cell r="I952" t="str">
            <v/>
          </cell>
        </row>
        <row r="953">
          <cell r="A953">
            <v>951</v>
          </cell>
          <cell r="E953" t="str">
            <v/>
          </cell>
          <cell r="G953" t="str">
            <v/>
          </cell>
          <cell r="I953" t="str">
            <v/>
          </cell>
        </row>
        <row r="954">
          <cell r="A954">
            <v>952</v>
          </cell>
          <cell r="E954" t="str">
            <v/>
          </cell>
          <cell r="G954" t="str">
            <v/>
          </cell>
          <cell r="I954" t="str">
            <v/>
          </cell>
        </row>
        <row r="955">
          <cell r="A955">
            <v>953</v>
          </cell>
          <cell r="E955" t="str">
            <v/>
          </cell>
          <cell r="G955" t="str">
            <v/>
          </cell>
          <cell r="I955" t="str">
            <v/>
          </cell>
        </row>
        <row r="956">
          <cell r="A956">
            <v>954</v>
          </cell>
          <cell r="E956" t="str">
            <v/>
          </cell>
          <cell r="G956" t="str">
            <v/>
          </cell>
          <cell r="I956" t="str">
            <v/>
          </cell>
        </row>
        <row r="957">
          <cell r="A957">
            <v>955</v>
          </cell>
          <cell r="E957" t="str">
            <v/>
          </cell>
          <cell r="G957" t="str">
            <v/>
          </cell>
          <cell r="I957" t="str">
            <v/>
          </cell>
        </row>
        <row r="958">
          <cell r="A958">
            <v>956</v>
          </cell>
          <cell r="E958" t="str">
            <v/>
          </cell>
          <cell r="G958" t="str">
            <v/>
          </cell>
          <cell r="I958" t="str">
            <v/>
          </cell>
        </row>
        <row r="959">
          <cell r="A959">
            <v>957</v>
          </cell>
          <cell r="E959" t="str">
            <v/>
          </cell>
          <cell r="G959" t="str">
            <v/>
          </cell>
          <cell r="I959" t="str">
            <v/>
          </cell>
        </row>
        <row r="960">
          <cell r="A960">
            <v>958</v>
          </cell>
          <cell r="E960" t="str">
            <v/>
          </cell>
          <cell r="G960" t="str">
            <v/>
          </cell>
          <cell r="I960" t="str">
            <v/>
          </cell>
        </row>
        <row r="961">
          <cell r="A961">
            <v>959</v>
          </cell>
          <cell r="E961" t="str">
            <v/>
          </cell>
          <cell r="G961" t="str">
            <v/>
          </cell>
          <cell r="I961" t="str">
            <v/>
          </cell>
        </row>
        <row r="962">
          <cell r="A962">
            <v>960</v>
          </cell>
          <cell r="E962" t="str">
            <v/>
          </cell>
          <cell r="G962" t="str">
            <v/>
          </cell>
          <cell r="I962" t="str">
            <v/>
          </cell>
        </row>
        <row r="963">
          <cell r="A963">
            <v>961</v>
          </cell>
          <cell r="E963" t="str">
            <v/>
          </cell>
          <cell r="G963" t="str">
            <v/>
          </cell>
          <cell r="I963" t="str">
            <v/>
          </cell>
        </row>
        <row r="964">
          <cell r="A964">
            <v>962</v>
          </cell>
          <cell r="E964" t="str">
            <v/>
          </cell>
          <cell r="G964" t="str">
            <v/>
          </cell>
          <cell r="I964" t="str">
            <v/>
          </cell>
        </row>
        <row r="965">
          <cell r="A965">
            <v>963</v>
          </cell>
          <cell r="E965" t="str">
            <v/>
          </cell>
          <cell r="G965" t="str">
            <v/>
          </cell>
          <cell r="I965" t="str">
            <v/>
          </cell>
        </row>
        <row r="966">
          <cell r="A966">
            <v>964</v>
          </cell>
          <cell r="E966" t="str">
            <v/>
          </cell>
          <cell r="G966" t="str">
            <v/>
          </cell>
          <cell r="I966" t="str">
            <v/>
          </cell>
        </row>
        <row r="967">
          <cell r="A967">
            <v>965</v>
          </cell>
          <cell r="E967" t="str">
            <v/>
          </cell>
          <cell r="G967" t="str">
            <v/>
          </cell>
          <cell r="I967" t="str">
            <v/>
          </cell>
        </row>
        <row r="968">
          <cell r="A968">
            <v>966</v>
          </cell>
          <cell r="E968" t="str">
            <v/>
          </cell>
          <cell r="G968" t="str">
            <v/>
          </cell>
          <cell r="I968" t="str">
            <v/>
          </cell>
        </row>
        <row r="969">
          <cell r="A969">
            <v>967</v>
          </cell>
          <cell r="E969" t="str">
            <v/>
          </cell>
          <cell r="G969" t="str">
            <v/>
          </cell>
          <cell r="I969" t="str">
            <v/>
          </cell>
        </row>
        <row r="970">
          <cell r="A970">
            <v>968</v>
          </cell>
          <cell r="E970" t="str">
            <v/>
          </cell>
          <cell r="G970" t="str">
            <v/>
          </cell>
          <cell r="I970" t="str">
            <v/>
          </cell>
        </row>
        <row r="971">
          <cell r="A971">
            <v>969</v>
          </cell>
          <cell r="E971" t="str">
            <v/>
          </cell>
          <cell r="G971" t="str">
            <v/>
          </cell>
          <cell r="I971" t="str">
            <v/>
          </cell>
        </row>
        <row r="972">
          <cell r="A972">
            <v>970</v>
          </cell>
          <cell r="E972" t="str">
            <v/>
          </cell>
          <cell r="G972" t="str">
            <v/>
          </cell>
          <cell r="I972" t="str">
            <v/>
          </cell>
        </row>
        <row r="973">
          <cell r="A973">
            <v>971</v>
          </cell>
          <cell r="E973" t="str">
            <v/>
          </cell>
          <cell r="G973" t="str">
            <v/>
          </cell>
          <cell r="I973" t="str">
            <v/>
          </cell>
        </row>
        <row r="974">
          <cell r="A974">
            <v>972</v>
          </cell>
          <cell r="E974" t="str">
            <v/>
          </cell>
          <cell r="G974" t="str">
            <v/>
          </cell>
          <cell r="I974" t="str">
            <v/>
          </cell>
        </row>
        <row r="975">
          <cell r="A975">
            <v>973</v>
          </cell>
          <cell r="E975" t="str">
            <v/>
          </cell>
          <cell r="G975" t="str">
            <v/>
          </cell>
          <cell r="I975" t="str">
            <v/>
          </cell>
        </row>
        <row r="976">
          <cell r="A976">
            <v>974</v>
          </cell>
          <cell r="E976" t="str">
            <v/>
          </cell>
          <cell r="G976" t="str">
            <v/>
          </cell>
          <cell r="I976" t="str">
            <v/>
          </cell>
        </row>
        <row r="977">
          <cell r="A977">
            <v>975</v>
          </cell>
          <cell r="E977" t="str">
            <v/>
          </cell>
          <cell r="G977" t="str">
            <v/>
          </cell>
          <cell r="I977" t="str">
            <v/>
          </cell>
        </row>
        <row r="978">
          <cell r="A978">
            <v>976</v>
          </cell>
          <cell r="E978" t="str">
            <v/>
          </cell>
          <cell r="G978" t="str">
            <v/>
          </cell>
          <cell r="I978" t="str">
            <v/>
          </cell>
        </row>
        <row r="979">
          <cell r="A979">
            <v>977</v>
          </cell>
          <cell r="E979" t="str">
            <v/>
          </cell>
          <cell r="G979" t="str">
            <v/>
          </cell>
          <cell r="I979" t="str">
            <v/>
          </cell>
        </row>
        <row r="980">
          <cell r="A980">
            <v>978</v>
          </cell>
          <cell r="E980" t="str">
            <v/>
          </cell>
          <cell r="G980" t="str">
            <v/>
          </cell>
          <cell r="I980" t="str">
            <v/>
          </cell>
        </row>
        <row r="981">
          <cell r="A981">
            <v>979</v>
          </cell>
          <cell r="E981" t="str">
            <v/>
          </cell>
          <cell r="G981" t="str">
            <v/>
          </cell>
          <cell r="I981" t="str">
            <v/>
          </cell>
        </row>
        <row r="982">
          <cell r="A982">
            <v>980</v>
          </cell>
          <cell r="E982" t="str">
            <v/>
          </cell>
          <cell r="G982" t="str">
            <v/>
          </cell>
          <cell r="I982" t="str">
            <v/>
          </cell>
        </row>
        <row r="983">
          <cell r="A983">
            <v>981</v>
          </cell>
          <cell r="E983" t="str">
            <v/>
          </cell>
          <cell r="G983" t="str">
            <v/>
          </cell>
          <cell r="I983" t="str">
            <v/>
          </cell>
        </row>
        <row r="984">
          <cell r="A984">
            <v>982</v>
          </cell>
          <cell r="E984" t="str">
            <v/>
          </cell>
          <cell r="G984" t="str">
            <v/>
          </cell>
          <cell r="I984" t="str">
            <v/>
          </cell>
        </row>
        <row r="985">
          <cell r="A985">
            <v>983</v>
          </cell>
          <cell r="E985" t="str">
            <v/>
          </cell>
          <cell r="G985" t="str">
            <v/>
          </cell>
          <cell r="I985" t="str">
            <v/>
          </cell>
        </row>
        <row r="986">
          <cell r="A986">
            <v>984</v>
          </cell>
          <cell r="E986" t="str">
            <v/>
          </cell>
          <cell r="G986" t="str">
            <v/>
          </cell>
          <cell r="I986" t="str">
            <v/>
          </cell>
        </row>
        <row r="987">
          <cell r="A987">
            <v>985</v>
          </cell>
          <cell r="E987" t="str">
            <v/>
          </cell>
          <cell r="G987" t="str">
            <v/>
          </cell>
          <cell r="I987" t="str">
            <v/>
          </cell>
        </row>
        <row r="988">
          <cell r="A988">
            <v>986</v>
          </cell>
          <cell r="E988" t="str">
            <v/>
          </cell>
          <cell r="G988" t="str">
            <v/>
          </cell>
          <cell r="I988" t="str">
            <v/>
          </cell>
        </row>
        <row r="989">
          <cell r="A989">
            <v>987</v>
          </cell>
          <cell r="E989" t="str">
            <v/>
          </cell>
          <cell r="G989" t="str">
            <v/>
          </cell>
          <cell r="I989" t="str">
            <v/>
          </cell>
        </row>
        <row r="990">
          <cell r="A990">
            <v>988</v>
          </cell>
          <cell r="E990" t="str">
            <v/>
          </cell>
          <cell r="G990" t="str">
            <v/>
          </cell>
          <cell r="I990" t="str">
            <v/>
          </cell>
        </row>
        <row r="991">
          <cell r="A991">
            <v>989</v>
          </cell>
          <cell r="E991" t="str">
            <v/>
          </cell>
          <cell r="G991" t="str">
            <v/>
          </cell>
          <cell r="I991" t="str">
            <v/>
          </cell>
        </row>
        <row r="992">
          <cell r="A992">
            <v>990</v>
          </cell>
          <cell r="E992" t="str">
            <v/>
          </cell>
          <cell r="G992" t="str">
            <v/>
          </cell>
          <cell r="I992" t="str">
            <v/>
          </cell>
        </row>
        <row r="993">
          <cell r="A993">
            <v>991</v>
          </cell>
          <cell r="E993" t="str">
            <v/>
          </cell>
          <cell r="G993" t="str">
            <v/>
          </cell>
          <cell r="I993" t="str">
            <v/>
          </cell>
        </row>
        <row r="994">
          <cell r="A994">
            <v>992</v>
          </cell>
          <cell r="E994" t="str">
            <v/>
          </cell>
          <cell r="G994" t="str">
            <v/>
          </cell>
          <cell r="I994" t="str">
            <v/>
          </cell>
        </row>
        <row r="995">
          <cell r="A995">
            <v>993</v>
          </cell>
          <cell r="E995" t="str">
            <v/>
          </cell>
          <cell r="G995" t="str">
            <v/>
          </cell>
          <cell r="I995" t="str">
            <v/>
          </cell>
        </row>
        <row r="996">
          <cell r="A996">
            <v>994</v>
          </cell>
          <cell r="E996" t="str">
            <v/>
          </cell>
          <cell r="G996" t="str">
            <v/>
          </cell>
          <cell r="I996" t="str">
            <v/>
          </cell>
        </row>
        <row r="997">
          <cell r="A997">
            <v>995</v>
          </cell>
          <cell r="E997" t="str">
            <v/>
          </cell>
          <cell r="G997" t="str">
            <v/>
          </cell>
          <cell r="I997" t="str">
            <v/>
          </cell>
        </row>
        <row r="998">
          <cell r="A998">
            <v>996</v>
          </cell>
          <cell r="E998" t="str">
            <v/>
          </cell>
          <cell r="G998" t="str">
            <v/>
          </cell>
          <cell r="I998" t="str">
            <v/>
          </cell>
        </row>
        <row r="999">
          <cell r="A999">
            <v>997</v>
          </cell>
          <cell r="E999" t="str">
            <v/>
          </cell>
          <cell r="G999" t="str">
            <v/>
          </cell>
          <cell r="I999" t="str">
            <v/>
          </cell>
        </row>
        <row r="1000">
          <cell r="A1000">
            <v>998</v>
          </cell>
          <cell r="E1000" t="str">
            <v/>
          </cell>
          <cell r="G1000" t="str">
            <v/>
          </cell>
          <cell r="I1000" t="str">
            <v/>
          </cell>
        </row>
        <row r="1001">
          <cell r="A1001">
            <v>999</v>
          </cell>
          <cell r="E1001" t="str">
            <v/>
          </cell>
          <cell r="G1001" t="str">
            <v/>
          </cell>
          <cell r="I1001" t="str">
            <v/>
          </cell>
        </row>
        <row r="1002">
          <cell r="A1002">
            <v>1000</v>
          </cell>
          <cell r="E1002" t="str">
            <v/>
          </cell>
          <cell r="G1002" t="str">
            <v/>
          </cell>
          <cell r="I100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6D1A4-FA13-42AA-9CA5-5DE203120F50}">
  <sheetPr>
    <tabColor rgb="FFFFFF00"/>
  </sheetPr>
  <dimension ref="A1:K48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0" customWidth="1"/>
    <col min="2" max="2" width="6.7109375" style="10" customWidth="1"/>
    <col min="3" max="3" width="24.42578125" customWidth="1"/>
    <col min="4" max="4" width="5.7109375" style="10" customWidth="1"/>
    <col min="5" max="5" width="28" customWidth="1"/>
    <col min="6" max="6" width="7.5703125" style="10" customWidth="1"/>
    <col min="7" max="7" width="10.140625" style="38" customWidth="1"/>
    <col min="8" max="8" width="9.28515625" style="38" customWidth="1"/>
    <col min="9" max="9" width="9.7109375" style="37" customWidth="1"/>
    <col min="10" max="10" width="25.140625" customWidth="1"/>
    <col min="11" max="11" width="5.140625" style="10" customWidth="1"/>
  </cols>
  <sheetData>
    <row r="1" spans="1:11" ht="18.75" x14ac:dyDescent="0.3">
      <c r="A1" s="52" t="s">
        <v>103</v>
      </c>
      <c r="B1" s="52"/>
      <c r="C1" s="52"/>
      <c r="D1" s="52"/>
      <c r="E1" s="50" t="s">
        <v>102</v>
      </c>
      <c r="F1" s="50" t="s">
        <v>101</v>
      </c>
      <c r="G1" s="51">
        <v>9.6999999999999993</v>
      </c>
      <c r="H1" s="50"/>
      <c r="I1" s="49"/>
      <c r="J1" s="48">
        <v>46173</v>
      </c>
      <c r="K1" s="47"/>
    </row>
    <row r="2" spans="1:11" ht="30" x14ac:dyDescent="0.25">
      <c r="A2" s="44" t="s">
        <v>100</v>
      </c>
      <c r="B2" s="44" t="s">
        <v>99</v>
      </c>
      <c r="C2" s="44" t="s">
        <v>11</v>
      </c>
      <c r="D2" s="44" t="s">
        <v>98</v>
      </c>
      <c r="E2" s="44" t="s">
        <v>5</v>
      </c>
      <c r="F2" s="44" t="s">
        <v>6</v>
      </c>
      <c r="G2" s="46" t="s">
        <v>7</v>
      </c>
      <c r="H2" s="46" t="s">
        <v>97</v>
      </c>
      <c r="I2" s="45" t="s">
        <v>96</v>
      </c>
      <c r="J2" s="44" t="s">
        <v>20</v>
      </c>
      <c r="K2" s="43" t="s">
        <v>95</v>
      </c>
    </row>
    <row r="3" spans="1:11" x14ac:dyDescent="0.25">
      <c r="A3" s="42">
        <v>1</v>
      </c>
      <c r="B3" s="9">
        <v>75</v>
      </c>
      <c r="C3" t="s">
        <v>94</v>
      </c>
      <c r="D3" s="10" t="s">
        <v>36</v>
      </c>
      <c r="E3" s="11" t="s">
        <v>39</v>
      </c>
      <c r="F3" s="10">
        <v>1990</v>
      </c>
      <c r="G3" s="12">
        <v>2.7145254629431292E-2</v>
      </c>
      <c r="H3" s="38">
        <v>14.889035751702364</v>
      </c>
      <c r="I3" s="40">
        <v>2.798479858704257E-3</v>
      </c>
      <c r="J3" s="13" t="s">
        <v>90</v>
      </c>
      <c r="K3" s="10">
        <v>1</v>
      </c>
    </row>
    <row r="4" spans="1:11" x14ac:dyDescent="0.25">
      <c r="A4" s="42">
        <v>2</v>
      </c>
      <c r="B4" s="9">
        <v>9</v>
      </c>
      <c r="C4" t="s">
        <v>93</v>
      </c>
      <c r="D4" s="10" t="s">
        <v>36</v>
      </c>
      <c r="E4" s="11" t="s">
        <v>92</v>
      </c>
      <c r="F4" s="10">
        <v>1974</v>
      </c>
      <c r="G4" s="12">
        <v>2.8638310184760485E-2</v>
      </c>
      <c r="H4" s="38">
        <v>14.112797300510378</v>
      </c>
      <c r="I4" s="40">
        <v>2.9524031118309782E-3</v>
      </c>
      <c r="J4" s="13" t="s">
        <v>90</v>
      </c>
      <c r="K4" s="10">
        <v>2</v>
      </c>
    </row>
    <row r="5" spans="1:11" x14ac:dyDescent="0.25">
      <c r="A5" s="42">
        <v>3</v>
      </c>
      <c r="B5" s="9">
        <v>178</v>
      </c>
      <c r="C5" t="s">
        <v>91</v>
      </c>
      <c r="D5" s="10" t="s">
        <v>36</v>
      </c>
      <c r="E5" s="11" t="s">
        <v>39</v>
      </c>
      <c r="F5" s="10">
        <v>1974</v>
      </c>
      <c r="G5" s="12">
        <v>3.0443865740380716E-2</v>
      </c>
      <c r="H5" s="38">
        <v>13.2757997986629</v>
      </c>
      <c r="I5" s="40">
        <v>3.1385428598330635E-3</v>
      </c>
      <c r="J5" s="13" t="s">
        <v>90</v>
      </c>
      <c r="K5" s="10">
        <v>3</v>
      </c>
    </row>
    <row r="6" spans="1:11" x14ac:dyDescent="0.25">
      <c r="A6" s="42">
        <v>4</v>
      </c>
      <c r="B6" s="9">
        <v>329</v>
      </c>
      <c r="C6" t="s">
        <v>89</v>
      </c>
      <c r="D6" s="10" t="s">
        <v>36</v>
      </c>
      <c r="E6" s="11" t="s">
        <v>15</v>
      </c>
      <c r="F6" s="10">
        <v>2002</v>
      </c>
      <c r="G6" s="12">
        <v>3.1693865741544869E-2</v>
      </c>
      <c r="H6" s="38">
        <v>12.752204794534672</v>
      </c>
      <c r="I6" s="40">
        <v>3.2674088393345227E-3</v>
      </c>
      <c r="J6" s="13" t="s">
        <v>50</v>
      </c>
      <c r="K6" s="10">
        <v>1</v>
      </c>
    </row>
    <row r="7" spans="1:11" x14ac:dyDescent="0.25">
      <c r="A7" s="42">
        <v>5</v>
      </c>
      <c r="B7" s="9">
        <v>138</v>
      </c>
      <c r="C7" t="s">
        <v>88</v>
      </c>
      <c r="D7" s="10" t="s">
        <v>36</v>
      </c>
      <c r="E7" s="11" t="s">
        <v>39</v>
      </c>
      <c r="F7" s="10">
        <v>1962</v>
      </c>
      <c r="G7" s="12">
        <v>3.1913773149426561E-2</v>
      </c>
      <c r="H7" s="38">
        <v>12.664333508115098</v>
      </c>
      <c r="I7" s="40">
        <v>3.2900797061264499E-3</v>
      </c>
      <c r="J7" s="13" t="s">
        <v>38</v>
      </c>
      <c r="K7" s="10">
        <v>1</v>
      </c>
    </row>
    <row r="8" spans="1:11" x14ac:dyDescent="0.25">
      <c r="A8" s="42">
        <v>6</v>
      </c>
      <c r="B8" s="9">
        <v>324</v>
      </c>
      <c r="C8" t="s">
        <v>87</v>
      </c>
      <c r="D8" s="10" t="s">
        <v>36</v>
      </c>
      <c r="E8" s="11" t="s">
        <v>72</v>
      </c>
      <c r="F8" s="10">
        <v>1974</v>
      </c>
      <c r="G8" s="12">
        <v>3.2133680557308253E-2</v>
      </c>
      <c r="H8" s="38">
        <v>12.577664919082723</v>
      </c>
      <c r="I8" s="40">
        <v>3.312750572918377E-3</v>
      </c>
      <c r="J8" s="13" t="s">
        <v>34</v>
      </c>
      <c r="K8" s="10">
        <v>1</v>
      </c>
    </row>
    <row r="9" spans="1:11" x14ac:dyDescent="0.25">
      <c r="A9" s="42">
        <v>7</v>
      </c>
      <c r="B9" s="9">
        <v>261</v>
      </c>
      <c r="C9" t="s">
        <v>86</v>
      </c>
      <c r="D9" s="10" t="s">
        <v>32</v>
      </c>
      <c r="E9" s="11" t="s">
        <v>85</v>
      </c>
      <c r="F9" s="10">
        <v>1969</v>
      </c>
      <c r="G9" s="12">
        <v>3.2376736111473292E-2</v>
      </c>
      <c r="H9" s="38">
        <v>12.483243069193833</v>
      </c>
      <c r="I9" s="40">
        <v>3.3378078465436385E-3</v>
      </c>
      <c r="J9" s="13" t="s">
        <v>69</v>
      </c>
      <c r="K9" s="10">
        <v>1</v>
      </c>
    </row>
    <row r="10" spans="1:11" x14ac:dyDescent="0.25">
      <c r="A10" s="42">
        <v>8</v>
      </c>
      <c r="B10" s="9">
        <v>323</v>
      </c>
      <c r="C10" t="s">
        <v>84</v>
      </c>
      <c r="D10" s="10" t="s">
        <v>36</v>
      </c>
      <c r="E10" s="11" t="s">
        <v>83</v>
      </c>
      <c r="F10" s="10">
        <v>1976</v>
      </c>
      <c r="G10" s="12">
        <v>3.2434606480819639E-2</v>
      </c>
      <c r="H10" s="38">
        <v>12.460970257359913</v>
      </c>
      <c r="I10" s="40">
        <v>3.3437738640020248E-3</v>
      </c>
      <c r="J10" s="13" t="s">
        <v>34</v>
      </c>
      <c r="K10" s="10">
        <v>2</v>
      </c>
    </row>
    <row r="11" spans="1:11" x14ac:dyDescent="0.25">
      <c r="A11" s="42">
        <v>9</v>
      </c>
      <c r="B11" s="9">
        <v>201</v>
      </c>
      <c r="C11" t="s">
        <v>82</v>
      </c>
      <c r="D11" s="10" t="s">
        <v>32</v>
      </c>
      <c r="E11" s="11" t="s">
        <v>39</v>
      </c>
      <c r="F11" s="10">
        <v>1982</v>
      </c>
      <c r="G11" s="12">
        <v>3.2677662034984678E-2</v>
      </c>
      <c r="H11" s="38">
        <v>12.368285902276796</v>
      </c>
      <c r="I11" s="40">
        <v>3.3688311376272868E-3</v>
      </c>
      <c r="J11" s="13" t="s">
        <v>69</v>
      </c>
      <c r="K11" s="10">
        <v>2</v>
      </c>
    </row>
    <row r="12" spans="1:11" x14ac:dyDescent="0.25">
      <c r="A12" s="42">
        <v>10</v>
      </c>
      <c r="B12" s="9">
        <v>242</v>
      </c>
      <c r="C12" t="s">
        <v>81</v>
      </c>
      <c r="D12" s="10" t="s">
        <v>36</v>
      </c>
      <c r="E12" s="11" t="s">
        <v>80</v>
      </c>
      <c r="F12" s="10">
        <v>1978</v>
      </c>
      <c r="G12" s="12">
        <v>3.3175347220094409E-2</v>
      </c>
      <c r="H12" s="38">
        <v>12.18274111753265</v>
      </c>
      <c r="I12" s="40">
        <v>3.4201388886695269E-3</v>
      </c>
      <c r="J12" s="13" t="s">
        <v>50</v>
      </c>
      <c r="K12" s="10">
        <v>2</v>
      </c>
    </row>
    <row r="13" spans="1:11" x14ac:dyDescent="0.25">
      <c r="A13" s="42">
        <v>11</v>
      </c>
      <c r="B13" s="9">
        <v>315</v>
      </c>
      <c r="C13" t="s">
        <v>79</v>
      </c>
      <c r="D13" s="10" t="s">
        <v>36</v>
      </c>
      <c r="E13" s="11" t="s">
        <v>35</v>
      </c>
      <c r="F13" s="10">
        <v>1974</v>
      </c>
      <c r="G13" s="12">
        <v>3.3279513889283407E-2</v>
      </c>
      <c r="H13" s="38">
        <v>12.144608482301644</v>
      </c>
      <c r="I13" s="40">
        <v>3.4308777205446814E-3</v>
      </c>
      <c r="J13" s="13" t="s">
        <v>34</v>
      </c>
      <c r="K13" s="10">
        <v>3</v>
      </c>
    </row>
    <row r="14" spans="1:11" x14ac:dyDescent="0.25">
      <c r="A14" s="42">
        <v>12</v>
      </c>
      <c r="B14" s="9">
        <v>322</v>
      </c>
      <c r="C14" t="s">
        <v>78</v>
      </c>
      <c r="D14" s="10" t="s">
        <v>36</v>
      </c>
      <c r="E14" s="11" t="s">
        <v>57</v>
      </c>
      <c r="F14" s="10">
        <v>1989</v>
      </c>
      <c r="G14" s="12">
        <v>3.459895833657356E-2</v>
      </c>
      <c r="H14" s="38">
        <v>11.681469214621808</v>
      </c>
      <c r="I14" s="40">
        <v>3.5669029212962436E-3</v>
      </c>
      <c r="J14" s="13" t="s">
        <v>50</v>
      </c>
      <c r="K14" s="10">
        <v>3</v>
      </c>
    </row>
    <row r="15" spans="1:11" x14ac:dyDescent="0.25">
      <c r="A15" s="42">
        <v>13</v>
      </c>
      <c r="B15" s="9">
        <v>103</v>
      </c>
      <c r="C15" t="s">
        <v>77</v>
      </c>
      <c r="D15" s="10" t="s">
        <v>36</v>
      </c>
      <c r="E15" s="11" t="s">
        <v>39</v>
      </c>
      <c r="F15" s="10">
        <v>1986</v>
      </c>
      <c r="G15" s="12">
        <v>3.625405092316214E-2</v>
      </c>
      <c r="H15" s="38">
        <v>11.148179482708535</v>
      </c>
      <c r="I15" s="40">
        <v>3.7375310230064063E-3</v>
      </c>
      <c r="J15" s="13" t="s">
        <v>50</v>
      </c>
      <c r="K15" s="10">
        <v>4</v>
      </c>
    </row>
    <row r="16" spans="1:11" x14ac:dyDescent="0.25">
      <c r="A16" s="42">
        <v>14</v>
      </c>
      <c r="B16" s="9">
        <v>69</v>
      </c>
      <c r="C16" t="s">
        <v>76</v>
      </c>
      <c r="D16" s="10" t="s">
        <v>36</v>
      </c>
      <c r="E16" s="11" t="s">
        <v>75</v>
      </c>
      <c r="F16" s="10">
        <v>1985</v>
      </c>
      <c r="G16" s="12">
        <v>3.7828125001396984E-2</v>
      </c>
      <c r="H16" s="38">
        <v>10.684290237799013</v>
      </c>
      <c r="I16" s="40">
        <v>3.8998067011749471E-3</v>
      </c>
      <c r="J16" s="13" t="s">
        <v>50</v>
      </c>
      <c r="K16" s="10">
        <v>5</v>
      </c>
    </row>
    <row r="17" spans="1:11" x14ac:dyDescent="0.25">
      <c r="A17" s="42">
        <v>15</v>
      </c>
      <c r="B17" s="9">
        <v>266</v>
      </c>
      <c r="C17" t="s">
        <v>74</v>
      </c>
      <c r="D17" s="10" t="s">
        <v>36</v>
      </c>
      <c r="E17" s="11" t="s">
        <v>31</v>
      </c>
      <c r="F17" s="10">
        <v>1955</v>
      </c>
      <c r="G17" s="12">
        <v>3.7932291663310025E-2</v>
      </c>
      <c r="H17" s="38">
        <v>10.654949884232712</v>
      </c>
      <c r="I17" s="40">
        <v>3.9105455323000032E-3</v>
      </c>
      <c r="J17" s="13" t="s">
        <v>38</v>
      </c>
      <c r="K17" s="10">
        <v>2</v>
      </c>
    </row>
    <row r="18" spans="1:11" x14ac:dyDescent="0.25">
      <c r="A18" s="42">
        <v>16</v>
      </c>
      <c r="B18" s="9">
        <v>326</v>
      </c>
      <c r="C18" t="s">
        <v>73</v>
      </c>
      <c r="D18" s="10" t="s">
        <v>36</v>
      </c>
      <c r="E18" s="11" t="s">
        <v>72</v>
      </c>
      <c r="F18" s="10">
        <v>1968</v>
      </c>
      <c r="G18" s="12">
        <v>3.7967013886373024E-2</v>
      </c>
      <c r="H18" s="38">
        <v>10.645205542796942</v>
      </c>
      <c r="I18" s="40">
        <v>3.9141251429250547E-3</v>
      </c>
      <c r="J18" s="13" t="s">
        <v>34</v>
      </c>
      <c r="K18" s="10">
        <v>4</v>
      </c>
    </row>
    <row r="19" spans="1:11" x14ac:dyDescent="0.25">
      <c r="A19" s="42">
        <v>17</v>
      </c>
      <c r="B19" s="9">
        <v>111</v>
      </c>
      <c r="C19" t="s">
        <v>71</v>
      </c>
      <c r="D19" s="10" t="s">
        <v>36</v>
      </c>
      <c r="E19" s="11" t="s">
        <v>39</v>
      </c>
      <c r="F19" s="10">
        <v>1977</v>
      </c>
      <c r="G19" s="12">
        <v>3.8314236109727062E-2</v>
      </c>
      <c r="H19" s="38">
        <v>10.548733517984937</v>
      </c>
      <c r="I19" s="40">
        <v>3.9499212484254706E-3</v>
      </c>
      <c r="J19" s="13" t="s">
        <v>50</v>
      </c>
      <c r="K19" s="10">
        <v>6</v>
      </c>
    </row>
    <row r="20" spans="1:11" x14ac:dyDescent="0.25">
      <c r="A20" s="42">
        <v>18</v>
      </c>
      <c r="B20" s="9">
        <v>152</v>
      </c>
      <c r="C20" t="s">
        <v>70</v>
      </c>
      <c r="D20" s="10" t="s">
        <v>32</v>
      </c>
      <c r="E20" s="11" t="s">
        <v>39</v>
      </c>
      <c r="F20" s="10">
        <v>1978</v>
      </c>
      <c r="G20" s="12">
        <v>3.9564236110891216E-2</v>
      </c>
      <c r="H20" s="38">
        <v>10.215454824752902</v>
      </c>
      <c r="I20" s="40">
        <v>4.0787872279269295E-3</v>
      </c>
      <c r="J20" s="13" t="s">
        <v>69</v>
      </c>
      <c r="K20" s="10">
        <v>3</v>
      </c>
    </row>
    <row r="21" spans="1:11" x14ac:dyDescent="0.25">
      <c r="A21" s="42">
        <v>19</v>
      </c>
      <c r="B21" s="9">
        <v>254</v>
      </c>
      <c r="C21" t="s">
        <v>68</v>
      </c>
      <c r="D21" s="10" t="s">
        <v>36</v>
      </c>
      <c r="E21" s="11" t="s">
        <v>35</v>
      </c>
      <c r="F21" s="10">
        <v>1963</v>
      </c>
      <c r="G21" s="12">
        <v>4.0455439811921678E-2</v>
      </c>
      <c r="H21" s="38">
        <v>9.990415838899473</v>
      </c>
      <c r="I21" s="40">
        <v>4.1706638981362561E-3</v>
      </c>
      <c r="J21" s="13" t="s">
        <v>38</v>
      </c>
      <c r="K21" s="10">
        <v>3</v>
      </c>
    </row>
    <row r="22" spans="1:11" x14ac:dyDescent="0.25">
      <c r="A22" s="42">
        <v>20</v>
      </c>
      <c r="B22" s="9">
        <v>257</v>
      </c>
      <c r="C22" t="s">
        <v>67</v>
      </c>
      <c r="D22" s="10" t="s">
        <v>36</v>
      </c>
      <c r="E22" s="11" t="s">
        <v>35</v>
      </c>
      <c r="F22" s="10">
        <v>1971</v>
      </c>
      <c r="G22" s="12">
        <v>4.0999421296874061E-2</v>
      </c>
      <c r="H22" s="38">
        <v>9.8578627181130898</v>
      </c>
      <c r="I22" s="40">
        <v>4.2267444635952648E-3</v>
      </c>
      <c r="J22" s="13" t="s">
        <v>34</v>
      </c>
      <c r="K22" s="10">
        <v>5</v>
      </c>
    </row>
    <row r="23" spans="1:11" x14ac:dyDescent="0.25">
      <c r="A23" s="42">
        <v>21</v>
      </c>
      <c r="B23" s="9">
        <v>318</v>
      </c>
      <c r="C23" t="s">
        <v>66</v>
      </c>
      <c r="D23" s="10" t="s">
        <v>36</v>
      </c>
      <c r="E23" s="11" t="s">
        <v>65</v>
      </c>
      <c r="F23" s="10">
        <v>1977</v>
      </c>
      <c r="G23" s="12">
        <v>4.1531828705046792E-2</v>
      </c>
      <c r="H23" s="38">
        <v>9.7314921896890567</v>
      </c>
      <c r="I23" s="40">
        <v>4.2816318252625564E-3</v>
      </c>
      <c r="J23" s="13" t="s">
        <v>50</v>
      </c>
      <c r="K23" s="10">
        <v>7</v>
      </c>
    </row>
    <row r="24" spans="1:11" x14ac:dyDescent="0.25">
      <c r="A24" s="42">
        <v>22</v>
      </c>
      <c r="B24" s="9">
        <v>269</v>
      </c>
      <c r="C24" t="s">
        <v>64</v>
      </c>
      <c r="D24" s="10" t="s">
        <v>32</v>
      </c>
      <c r="E24" s="11" t="s">
        <v>35</v>
      </c>
      <c r="F24" s="10">
        <v>1979</v>
      </c>
      <c r="G24" s="12">
        <v>4.1624421297456138E-2</v>
      </c>
      <c r="H24" s="38">
        <v>9.709844703387315</v>
      </c>
      <c r="I24" s="40">
        <v>4.2911774533459937E-3</v>
      </c>
      <c r="J24" s="13" t="s">
        <v>55</v>
      </c>
      <c r="K24" s="10">
        <v>1</v>
      </c>
    </row>
    <row r="25" spans="1:11" x14ac:dyDescent="0.25">
      <c r="A25" s="42">
        <v>23</v>
      </c>
      <c r="B25" s="9">
        <v>327</v>
      </c>
      <c r="C25" t="s">
        <v>63</v>
      </c>
      <c r="D25" s="10" t="s">
        <v>36</v>
      </c>
      <c r="E25" s="11" t="s">
        <v>17</v>
      </c>
      <c r="F25" s="10">
        <v>1999</v>
      </c>
      <c r="G25" s="12">
        <v>4.1659143520519137E-2</v>
      </c>
      <c r="H25" s="38">
        <v>9.7017517047030761</v>
      </c>
      <c r="I25" s="40">
        <v>4.2947570639710452E-3</v>
      </c>
      <c r="J25" s="13" t="s">
        <v>50</v>
      </c>
      <c r="K25" s="10">
        <v>8</v>
      </c>
    </row>
    <row r="26" spans="1:11" x14ac:dyDescent="0.25">
      <c r="A26" s="42">
        <v>24</v>
      </c>
      <c r="B26" s="9">
        <v>42</v>
      </c>
      <c r="C26" t="s">
        <v>62</v>
      </c>
      <c r="D26" s="10" t="s">
        <v>36</v>
      </c>
      <c r="E26" s="11" t="s">
        <v>61</v>
      </c>
      <c r="F26" s="10">
        <v>1982</v>
      </c>
      <c r="G26" s="12">
        <v>4.1682291666802485E-2</v>
      </c>
      <c r="H26" s="38">
        <v>9.6963638635195739</v>
      </c>
      <c r="I26" s="40">
        <v>4.2971434708043805E-3</v>
      </c>
      <c r="J26" s="13" t="s">
        <v>50</v>
      </c>
      <c r="K26" s="10">
        <v>9</v>
      </c>
    </row>
    <row r="27" spans="1:11" x14ac:dyDescent="0.25">
      <c r="A27" s="42">
        <v>25</v>
      </c>
      <c r="B27" s="9">
        <v>262</v>
      </c>
      <c r="C27" t="s">
        <v>60</v>
      </c>
      <c r="D27" s="10" t="s">
        <v>36</v>
      </c>
      <c r="E27" s="11" t="s">
        <v>39</v>
      </c>
      <c r="F27" s="10">
        <v>1968</v>
      </c>
      <c r="G27" s="12">
        <v>4.2492476852203254E-2</v>
      </c>
      <c r="H27" s="38">
        <v>9.5114875998505237</v>
      </c>
      <c r="I27" s="40">
        <v>4.3806677167219851E-3</v>
      </c>
      <c r="J27" s="13" t="s">
        <v>34</v>
      </c>
      <c r="K27" s="10">
        <v>6</v>
      </c>
    </row>
    <row r="28" spans="1:11" x14ac:dyDescent="0.25">
      <c r="A28" s="42">
        <v>26</v>
      </c>
      <c r="B28" s="9">
        <v>260</v>
      </c>
      <c r="C28" t="s">
        <v>59</v>
      </c>
      <c r="D28" s="10" t="s">
        <v>36</v>
      </c>
      <c r="E28" s="11" t="s">
        <v>35</v>
      </c>
      <c r="F28" s="10">
        <v>1964</v>
      </c>
      <c r="G28" s="12">
        <v>4.2631365737179294E-2</v>
      </c>
      <c r="H28" s="38">
        <v>9.4805000890269007</v>
      </c>
      <c r="I28" s="40">
        <v>4.3949861584720923E-3</v>
      </c>
      <c r="J28" s="13" t="s">
        <v>38</v>
      </c>
      <c r="K28" s="10">
        <v>4</v>
      </c>
    </row>
    <row r="29" spans="1:11" x14ac:dyDescent="0.25">
      <c r="A29" s="42">
        <v>27</v>
      </c>
      <c r="B29" s="9">
        <v>328</v>
      </c>
      <c r="C29" t="s">
        <v>58</v>
      </c>
      <c r="D29" s="10" t="s">
        <v>36</v>
      </c>
      <c r="E29" s="11" t="s">
        <v>57</v>
      </c>
      <c r="F29" s="10">
        <v>1971</v>
      </c>
      <c r="G29" s="12">
        <v>4.2654513890738599E-2</v>
      </c>
      <c r="H29" s="38">
        <v>9.4753551218977012</v>
      </c>
      <c r="I29" s="40">
        <v>4.3973725660555263E-3</v>
      </c>
      <c r="J29" s="13" t="s">
        <v>34</v>
      </c>
      <c r="K29" s="10">
        <v>7</v>
      </c>
    </row>
    <row r="30" spans="1:11" x14ac:dyDescent="0.25">
      <c r="A30" s="42">
        <v>28</v>
      </c>
      <c r="B30" s="9">
        <v>268</v>
      </c>
      <c r="C30" t="s">
        <v>56</v>
      </c>
      <c r="D30" s="10" t="s">
        <v>32</v>
      </c>
      <c r="E30" s="11" t="s">
        <v>35</v>
      </c>
      <c r="F30" s="10">
        <v>1970</v>
      </c>
      <c r="G30" s="12">
        <v>4.3105902776005678E-2</v>
      </c>
      <c r="H30" s="38">
        <v>9.3761327483817514</v>
      </c>
      <c r="I30" s="40">
        <v>4.4439075026809979E-3</v>
      </c>
      <c r="J30" s="13" t="s">
        <v>55</v>
      </c>
      <c r="K30" s="10">
        <v>2</v>
      </c>
    </row>
    <row r="31" spans="1:11" x14ac:dyDescent="0.25">
      <c r="A31" s="42">
        <v>29</v>
      </c>
      <c r="B31" s="9">
        <v>319</v>
      </c>
      <c r="C31" t="s">
        <v>54</v>
      </c>
      <c r="D31" s="10" t="s">
        <v>32</v>
      </c>
      <c r="E31" s="11" t="s">
        <v>15</v>
      </c>
      <c r="F31" s="10">
        <v>1984</v>
      </c>
      <c r="G31" s="12">
        <v>4.3163773145352025E-2</v>
      </c>
      <c r="H31" s="38">
        <v>9.3635620154348871</v>
      </c>
      <c r="I31" s="40">
        <v>4.4498735201393847E-3</v>
      </c>
      <c r="J31" s="13" t="s">
        <v>53</v>
      </c>
      <c r="K31" s="10">
        <v>1</v>
      </c>
    </row>
    <row r="32" spans="1:11" x14ac:dyDescent="0.25">
      <c r="A32" s="42">
        <v>30</v>
      </c>
      <c r="B32" s="9">
        <v>61</v>
      </c>
      <c r="C32" t="s">
        <v>52</v>
      </c>
      <c r="D32" s="10" t="s">
        <v>36</v>
      </c>
      <c r="E32" s="11" t="s">
        <v>51</v>
      </c>
      <c r="F32" s="10">
        <v>1989</v>
      </c>
      <c r="G32" s="12">
        <v>4.4112847223004792E-2</v>
      </c>
      <c r="H32" s="38">
        <v>9.1621079143559392</v>
      </c>
      <c r="I32" s="40">
        <v>4.5477162085571952E-3</v>
      </c>
      <c r="J32" s="13" t="s">
        <v>50</v>
      </c>
      <c r="K32" s="10">
        <v>10</v>
      </c>
    </row>
    <row r="33" spans="1:11" x14ac:dyDescent="0.25">
      <c r="A33" s="42">
        <v>31</v>
      </c>
      <c r="B33" s="9">
        <v>258</v>
      </c>
      <c r="C33" t="s">
        <v>49</v>
      </c>
      <c r="D33" s="10" t="s">
        <v>36</v>
      </c>
      <c r="E33" s="11" t="s">
        <v>48</v>
      </c>
      <c r="F33" s="10">
        <v>1960</v>
      </c>
      <c r="G33" s="12">
        <v>4.52008101856336E-2</v>
      </c>
      <c r="H33" s="38">
        <v>8.9415801399755654</v>
      </c>
      <c r="I33" s="40">
        <v>4.6598773387251137E-3</v>
      </c>
      <c r="J33" s="13" t="s">
        <v>38</v>
      </c>
      <c r="K33" s="10">
        <v>5</v>
      </c>
    </row>
    <row r="34" spans="1:11" x14ac:dyDescent="0.25">
      <c r="A34" s="42">
        <v>32</v>
      </c>
      <c r="B34" s="9">
        <v>284</v>
      </c>
      <c r="C34" t="s">
        <v>47</v>
      </c>
      <c r="D34" s="10" t="s">
        <v>36</v>
      </c>
      <c r="E34" s="11" t="s">
        <v>35</v>
      </c>
      <c r="F34" s="10">
        <v>1974</v>
      </c>
      <c r="G34" s="12">
        <v>4.5710069447522983E-2</v>
      </c>
      <c r="H34" s="38">
        <v>8.8419613348141244</v>
      </c>
      <c r="I34" s="40">
        <v>4.7123782935590709E-3</v>
      </c>
      <c r="J34" s="13" t="s">
        <v>34</v>
      </c>
      <c r="K34" s="10">
        <v>8</v>
      </c>
    </row>
    <row r="35" spans="1:11" x14ac:dyDescent="0.25">
      <c r="A35" s="42">
        <v>33</v>
      </c>
      <c r="B35" s="9">
        <v>68</v>
      </c>
      <c r="C35" t="s">
        <v>46</v>
      </c>
      <c r="D35" s="10" t="s">
        <v>36</v>
      </c>
      <c r="E35" s="11" t="s">
        <v>45</v>
      </c>
      <c r="F35" s="10">
        <v>1948</v>
      </c>
      <c r="G35" s="12">
        <v>4.8094328703882638E-2</v>
      </c>
      <c r="H35" s="38">
        <v>8.4036242434139314</v>
      </c>
      <c r="I35" s="40">
        <v>4.9581782168951179E-3</v>
      </c>
      <c r="J35" s="13" t="s">
        <v>38</v>
      </c>
      <c r="K35" s="10">
        <v>6</v>
      </c>
    </row>
    <row r="36" spans="1:11" x14ac:dyDescent="0.25">
      <c r="A36" s="42">
        <v>34</v>
      </c>
      <c r="B36" s="9">
        <v>253</v>
      </c>
      <c r="C36" t="s">
        <v>44</v>
      </c>
      <c r="D36" s="10" t="s">
        <v>32</v>
      </c>
      <c r="E36" s="11" t="s">
        <v>35</v>
      </c>
      <c r="F36" s="10">
        <v>1965</v>
      </c>
      <c r="G36" s="12">
        <v>5.2353587961988524E-2</v>
      </c>
      <c r="H36" s="38">
        <v>7.7199420784705914</v>
      </c>
      <c r="I36" s="40">
        <v>5.3972771094833536E-3</v>
      </c>
      <c r="J36" s="13" t="s">
        <v>30</v>
      </c>
      <c r="K36" s="10">
        <v>1</v>
      </c>
    </row>
    <row r="37" spans="1:11" x14ac:dyDescent="0.25">
      <c r="A37" s="42">
        <v>35</v>
      </c>
      <c r="B37" s="9">
        <v>81</v>
      </c>
      <c r="C37" t="s">
        <v>43</v>
      </c>
      <c r="D37" s="10" t="s">
        <v>36</v>
      </c>
      <c r="E37" s="11" t="s">
        <v>39</v>
      </c>
      <c r="F37" s="10">
        <v>1959</v>
      </c>
      <c r="G37" s="12">
        <v>5.3048032408696599E-2</v>
      </c>
      <c r="H37" s="38">
        <v>7.6188813857007114</v>
      </c>
      <c r="I37" s="40">
        <v>5.4688693204841855E-3</v>
      </c>
      <c r="J37" s="13" t="s">
        <v>38</v>
      </c>
      <c r="K37" s="10">
        <v>7</v>
      </c>
    </row>
    <row r="38" spans="1:11" x14ac:dyDescent="0.25">
      <c r="A38" s="42">
        <v>36</v>
      </c>
      <c r="B38" s="9">
        <v>264</v>
      </c>
      <c r="C38" t="s">
        <v>42</v>
      </c>
      <c r="D38" s="10" t="s">
        <v>36</v>
      </c>
      <c r="E38" s="11" t="s">
        <v>39</v>
      </c>
      <c r="F38" s="10">
        <v>1964</v>
      </c>
      <c r="G38" s="12">
        <v>5.3105902778042946E-2</v>
      </c>
      <c r="H38" s="38">
        <v>7.610578966257072</v>
      </c>
      <c r="I38" s="40">
        <v>5.4748353379425723E-3</v>
      </c>
      <c r="J38" s="13" t="s">
        <v>38</v>
      </c>
      <c r="K38" s="10">
        <v>8</v>
      </c>
    </row>
    <row r="39" spans="1:11" x14ac:dyDescent="0.25">
      <c r="A39" s="42">
        <v>37</v>
      </c>
      <c r="B39" s="9">
        <v>256</v>
      </c>
      <c r="C39" t="s">
        <v>41</v>
      </c>
      <c r="D39" s="10" t="s">
        <v>36</v>
      </c>
      <c r="E39" s="11" t="s">
        <v>35</v>
      </c>
      <c r="F39" s="10">
        <v>1969</v>
      </c>
      <c r="G39" s="12">
        <v>5.4031828702136409E-2</v>
      </c>
      <c r="H39" s="38">
        <v>7.4801589428840849</v>
      </c>
      <c r="I39" s="40">
        <v>5.5702916187769496E-3</v>
      </c>
      <c r="J39" s="13" t="s">
        <v>34</v>
      </c>
      <c r="K39" s="10">
        <v>9</v>
      </c>
    </row>
    <row r="40" spans="1:11" x14ac:dyDescent="0.25">
      <c r="A40" s="42">
        <v>38</v>
      </c>
      <c r="B40" s="9">
        <v>132</v>
      </c>
      <c r="C40" t="s">
        <v>40</v>
      </c>
      <c r="D40" s="10" t="s">
        <v>36</v>
      </c>
      <c r="E40" s="11" t="s">
        <v>39</v>
      </c>
      <c r="F40" s="10">
        <v>1957</v>
      </c>
      <c r="G40" s="12">
        <v>5.4332754632923752E-2</v>
      </c>
      <c r="H40" s="38">
        <v>7.4387295361195571</v>
      </c>
      <c r="I40" s="40">
        <v>5.6013149106106967E-3</v>
      </c>
      <c r="J40" s="13" t="s">
        <v>38</v>
      </c>
      <c r="K40" s="10">
        <v>9</v>
      </c>
    </row>
    <row r="41" spans="1:11" x14ac:dyDescent="0.25">
      <c r="A41" s="42">
        <v>39</v>
      </c>
      <c r="B41" s="9">
        <v>255</v>
      </c>
      <c r="C41" t="s">
        <v>37</v>
      </c>
      <c r="D41" s="10" t="s">
        <v>36</v>
      </c>
      <c r="E41" s="11" t="s">
        <v>35</v>
      </c>
      <c r="F41" s="10">
        <v>1967</v>
      </c>
      <c r="G41" s="12">
        <v>5.4714699072064832E-2</v>
      </c>
      <c r="H41" s="38">
        <v>7.3868023313869999</v>
      </c>
      <c r="I41" s="40">
        <v>5.6406906259860654E-3</v>
      </c>
      <c r="J41" s="13" t="s">
        <v>34</v>
      </c>
      <c r="K41" s="10">
        <v>10</v>
      </c>
    </row>
    <row r="42" spans="1:11" x14ac:dyDescent="0.25">
      <c r="A42" s="42">
        <v>40</v>
      </c>
      <c r="B42" s="9">
        <v>267</v>
      </c>
      <c r="C42" t="s">
        <v>33</v>
      </c>
      <c r="D42" s="10" t="s">
        <v>32</v>
      </c>
      <c r="E42" s="11" t="s">
        <v>31</v>
      </c>
      <c r="F42" s="10">
        <v>1956</v>
      </c>
      <c r="G42" s="12">
        <v>5.7156828705046792E-2</v>
      </c>
      <c r="H42" s="38">
        <v>7.0711877447283884</v>
      </c>
      <c r="I42" s="40">
        <v>5.8924565675305971E-3</v>
      </c>
      <c r="J42" s="13" t="s">
        <v>30</v>
      </c>
      <c r="K42" s="10">
        <v>2</v>
      </c>
    </row>
    <row r="43" spans="1:11" x14ac:dyDescent="0.25">
      <c r="A43" s="42"/>
      <c r="B43" s="9"/>
      <c r="E43" s="11"/>
      <c r="G43" s="41"/>
      <c r="H43" s="38" t="str">
        <f>IF(C43&lt;&gt;"",$G$1/G43/24,"")</f>
        <v/>
      </c>
      <c r="I43" s="40" t="s">
        <v>29</v>
      </c>
      <c r="J43" s="13"/>
    </row>
    <row r="44" spans="1:11" x14ac:dyDescent="0.25">
      <c r="A44" s="42"/>
      <c r="B44" s="9"/>
      <c r="E44" s="11"/>
      <c r="G44" s="41"/>
      <c r="H44" s="38" t="str">
        <f>IF(C44&lt;&gt;"",$G$1/G44/24,"")</f>
        <v/>
      </c>
      <c r="I44" s="40" t="s">
        <v>29</v>
      </c>
      <c r="J44" s="13"/>
    </row>
    <row r="45" spans="1:11" x14ac:dyDescent="0.25">
      <c r="A45" s="42">
        <v>1</v>
      </c>
      <c r="B45" s="9">
        <v>232</v>
      </c>
      <c r="C45" t="str">
        <f>IF(B45=""," ",PROPER(VLOOKUP(B45,[1]Iscritti!$A$3:$I$1002,2,FALSE)))</f>
        <v>Conti Riccardo</v>
      </c>
      <c r="D45" s="10" t="str">
        <f>PROPER(IF(B45=""," ",VLOOKUP(B45,[1]Iscritti!$A$3:$I$1002,3,FALSE)))</f>
        <v>M</v>
      </c>
      <c r="E45" s="11" t="str">
        <f>IF(B45=""," ",IF(VLOOKUP(B45,[1]Iscritti!$A$3:$I$1002,5,FALSE)=0,"",VLOOKUP(B45,[1]Iscritti!$A$3:$I$1002,5,FALSE)))</f>
        <v>UISP Abbadia S.Salvatore ASD</v>
      </c>
      <c r="F45" s="10">
        <f>IF(B45=""," ",VLOOKUP(B45,[1]Iscritti!$A$3:$I$1002,6,FALSE))</f>
        <v>2010</v>
      </c>
      <c r="G45" s="41"/>
      <c r="I45" s="40" t="s">
        <v>29</v>
      </c>
      <c r="J45" s="13" t="s">
        <v>28</v>
      </c>
      <c r="K45" s="10">
        <v>1</v>
      </c>
    </row>
    <row r="48" spans="1:11" x14ac:dyDescent="0.25">
      <c r="D48" s="39" t="s">
        <v>27</v>
      </c>
    </row>
  </sheetData>
  <autoFilter ref="A2:K2" xr:uid="{00000000-0009-0000-0000-000000000000}"/>
  <mergeCells count="1">
    <mergeCell ref="A1:D1"/>
  </mergeCells>
  <conditionalFormatting sqref="A3:A42">
    <cfRule type="expression" dxfId="9" priority="5" stopIfTrue="1">
      <formula>Q3&gt;0</formula>
    </cfRule>
  </conditionalFormatting>
  <conditionalFormatting sqref="A45">
    <cfRule type="expression" dxfId="8" priority="4" stopIfTrue="1">
      <formula>Q45&gt;0</formula>
    </cfRule>
  </conditionalFormatting>
  <conditionalFormatting sqref="J43:J45">
    <cfRule type="expression" dxfId="7" priority="6" stopIfTrue="1">
      <formula>K43=Y43</formula>
    </cfRule>
  </conditionalFormatting>
  <conditionalFormatting sqref="K3:K45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dataValidations count="1">
    <dataValidation type="whole" allowBlank="1" showInputMessage="1" showErrorMessage="1" sqref="B45" xr:uid="{3ADBA39F-7591-4780-B4DE-D8520099C705}">
      <formula1>1</formula1>
      <formula2>1000</formula2>
    </dataValidation>
  </dataValidations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K237"/>
  <sheetViews>
    <sheetView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2" width="5.7109375" style="10" customWidth="1"/>
    <col min="3" max="3" width="24.7109375" customWidth="1"/>
    <col min="4" max="4" width="4.7109375" style="10" customWidth="1"/>
    <col min="5" max="5" width="35.7109375" customWidth="1"/>
    <col min="6" max="6" width="6.7109375" style="10" customWidth="1"/>
    <col min="7" max="7" width="9.7109375" style="10" customWidth="1"/>
    <col min="8" max="8" width="8.7109375" style="10" customWidth="1"/>
    <col min="9" max="9" width="6.7109375" style="10" customWidth="1"/>
    <col min="10" max="10" width="22.28515625" style="17" customWidth="1"/>
    <col min="11" max="11" width="5.7109375" style="10" customWidth="1"/>
  </cols>
  <sheetData>
    <row r="1" spans="1:11" ht="18" customHeight="1" x14ac:dyDescent="0.25">
      <c r="A1" s="53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4" x14ac:dyDescent="0.25">
      <c r="A2" s="64" t="s">
        <v>26</v>
      </c>
      <c r="B2" s="64" t="s">
        <v>25</v>
      </c>
      <c r="C2" s="64" t="s">
        <v>24</v>
      </c>
      <c r="D2" s="64" t="s">
        <v>23</v>
      </c>
      <c r="E2" s="64" t="s">
        <v>5</v>
      </c>
      <c r="F2" s="64" t="s">
        <v>6</v>
      </c>
      <c r="G2" s="64" t="s">
        <v>7</v>
      </c>
      <c r="H2" s="64" t="s">
        <v>22</v>
      </c>
      <c r="I2" s="64" t="s">
        <v>21</v>
      </c>
      <c r="J2" s="65" t="s">
        <v>20</v>
      </c>
      <c r="K2" s="64" t="s">
        <v>19</v>
      </c>
    </row>
    <row r="3" spans="1:11" ht="18" x14ac:dyDescent="0.25">
      <c r="A3" s="29"/>
      <c r="B3" s="29"/>
      <c r="C3" s="33"/>
      <c r="D3" s="55" t="s">
        <v>8</v>
      </c>
      <c r="E3" s="31"/>
      <c r="F3" s="29"/>
      <c r="G3" s="29"/>
      <c r="H3" s="29"/>
      <c r="I3" s="29"/>
      <c r="J3" s="30"/>
      <c r="K3" s="29"/>
    </row>
    <row r="4" spans="1:11" ht="14.65" customHeight="1" x14ac:dyDescent="0.25">
      <c r="A4" s="56">
        <v>1</v>
      </c>
      <c r="B4" s="57">
        <v>1</v>
      </c>
      <c r="C4" s="58" t="s">
        <v>94</v>
      </c>
      <c r="D4" s="56" t="s">
        <v>36</v>
      </c>
      <c r="E4" s="59" t="s">
        <v>39</v>
      </c>
      <c r="F4" s="56">
        <v>1990</v>
      </c>
      <c r="G4" s="60">
        <v>2.7145254629431292E-2</v>
      </c>
      <c r="H4" s="61">
        <v>14.889035751702364</v>
      </c>
      <c r="I4" s="62">
        <v>2.798479858704257E-3</v>
      </c>
      <c r="J4" s="63" t="s">
        <v>90</v>
      </c>
      <c r="K4" s="56">
        <v>1</v>
      </c>
    </row>
    <row r="5" spans="1:11" ht="14.65" customHeight="1" x14ac:dyDescent="0.25">
      <c r="A5" s="56">
        <v>2</v>
      </c>
      <c r="B5" s="57">
        <v>2</v>
      </c>
      <c r="C5" s="58" t="s">
        <v>93</v>
      </c>
      <c r="D5" s="56" t="s">
        <v>36</v>
      </c>
      <c r="E5" s="59" t="s">
        <v>92</v>
      </c>
      <c r="F5" s="56">
        <v>1974</v>
      </c>
      <c r="G5" s="60">
        <v>2.8638310184760485E-2</v>
      </c>
      <c r="H5" s="61">
        <v>14.112797300510378</v>
      </c>
      <c r="I5" s="62">
        <v>2.9524031118309782E-3</v>
      </c>
      <c r="J5" s="63" t="s">
        <v>90</v>
      </c>
      <c r="K5" s="56">
        <v>2</v>
      </c>
    </row>
    <row r="6" spans="1:11" ht="14.65" customHeight="1" x14ac:dyDescent="0.25">
      <c r="A6" s="56">
        <v>3</v>
      </c>
      <c r="B6" s="57">
        <v>3</v>
      </c>
      <c r="C6" s="58" t="s">
        <v>91</v>
      </c>
      <c r="D6" s="56" t="s">
        <v>36</v>
      </c>
      <c r="E6" s="59" t="s">
        <v>39</v>
      </c>
      <c r="F6" s="56">
        <v>1974</v>
      </c>
      <c r="G6" s="60">
        <v>3.0443865740380716E-2</v>
      </c>
      <c r="H6" s="61">
        <v>13.2757997986629</v>
      </c>
      <c r="I6" s="62">
        <v>3.1385428598330635E-3</v>
      </c>
      <c r="J6" s="63" t="s">
        <v>90</v>
      </c>
      <c r="K6" s="56">
        <v>3</v>
      </c>
    </row>
    <row r="7" spans="1:11" ht="14.65" customHeight="1" x14ac:dyDescent="0.25">
      <c r="A7" s="26">
        <v>4</v>
      </c>
      <c r="B7" s="24">
        <v>4</v>
      </c>
      <c r="C7" s="25" t="s">
        <v>89</v>
      </c>
      <c r="D7" s="26" t="s">
        <v>36</v>
      </c>
      <c r="E7" s="28" t="s">
        <v>15</v>
      </c>
      <c r="F7" s="26">
        <v>2002</v>
      </c>
      <c r="G7" s="23">
        <v>3.1693865741544869E-2</v>
      </c>
      <c r="H7" s="22">
        <v>12.752204794534672</v>
      </c>
      <c r="I7" s="21">
        <v>3.2674088393345227E-3</v>
      </c>
      <c r="J7" s="27" t="s">
        <v>50</v>
      </c>
      <c r="K7" s="26">
        <v>1</v>
      </c>
    </row>
    <row r="8" spans="1:11" ht="14.65" customHeight="1" x14ac:dyDescent="0.25">
      <c r="A8" s="26">
        <v>5</v>
      </c>
      <c r="B8" s="24">
        <v>5</v>
      </c>
      <c r="C8" s="25" t="s">
        <v>88</v>
      </c>
      <c r="D8" s="26" t="s">
        <v>36</v>
      </c>
      <c r="E8" s="28" t="s">
        <v>39</v>
      </c>
      <c r="F8" s="26">
        <v>1962</v>
      </c>
      <c r="G8" s="23">
        <v>3.1913773149426561E-2</v>
      </c>
      <c r="H8" s="22">
        <v>12.664333508115098</v>
      </c>
      <c r="I8" s="21">
        <v>3.2900797061264499E-3</v>
      </c>
      <c r="J8" s="27" t="s">
        <v>38</v>
      </c>
      <c r="K8" s="26">
        <v>1</v>
      </c>
    </row>
    <row r="9" spans="1:11" ht="14.65" customHeight="1" x14ac:dyDescent="0.25">
      <c r="A9" s="26">
        <v>6</v>
      </c>
      <c r="B9" s="24">
        <v>6</v>
      </c>
      <c r="C9" s="25" t="s">
        <v>87</v>
      </c>
      <c r="D9" s="26" t="s">
        <v>36</v>
      </c>
      <c r="E9" s="28" t="s">
        <v>72</v>
      </c>
      <c r="F9" s="26">
        <v>1974</v>
      </c>
      <c r="G9" s="23">
        <v>3.2133680557308253E-2</v>
      </c>
      <c r="H9" s="22">
        <v>12.577664919082723</v>
      </c>
      <c r="I9" s="21">
        <v>3.312750572918377E-3</v>
      </c>
      <c r="J9" s="27" t="s">
        <v>34</v>
      </c>
      <c r="K9" s="26">
        <v>1</v>
      </c>
    </row>
    <row r="10" spans="1:11" ht="14.65" customHeight="1" x14ac:dyDescent="0.25">
      <c r="A10" s="26">
        <v>8</v>
      </c>
      <c r="B10" s="24">
        <v>7</v>
      </c>
      <c r="C10" s="25" t="s">
        <v>84</v>
      </c>
      <c r="D10" s="26" t="s">
        <v>36</v>
      </c>
      <c r="E10" s="28" t="s">
        <v>83</v>
      </c>
      <c r="F10" s="26">
        <v>1976</v>
      </c>
      <c r="G10" s="23">
        <v>3.2434606480819639E-2</v>
      </c>
      <c r="H10" s="22">
        <v>12.460970257359913</v>
      </c>
      <c r="I10" s="21">
        <v>3.3437738640020248E-3</v>
      </c>
      <c r="J10" s="27" t="s">
        <v>34</v>
      </c>
      <c r="K10" s="26">
        <v>2</v>
      </c>
    </row>
    <row r="11" spans="1:11" ht="14.65" customHeight="1" x14ac:dyDescent="0.25">
      <c r="A11" s="26">
        <v>10</v>
      </c>
      <c r="B11" s="24">
        <v>8</v>
      </c>
      <c r="C11" s="25" t="s">
        <v>81</v>
      </c>
      <c r="D11" s="26" t="s">
        <v>36</v>
      </c>
      <c r="E11" s="28" t="s">
        <v>80</v>
      </c>
      <c r="F11" s="26">
        <v>1978</v>
      </c>
      <c r="G11" s="23">
        <v>3.3175347220094409E-2</v>
      </c>
      <c r="H11" s="22">
        <v>12.18274111753265</v>
      </c>
      <c r="I11" s="21">
        <v>3.4201388886695269E-3</v>
      </c>
      <c r="J11" s="27" t="s">
        <v>50</v>
      </c>
      <c r="K11" s="26">
        <v>2</v>
      </c>
    </row>
    <row r="12" spans="1:11" ht="14.65" customHeight="1" x14ac:dyDescent="0.25">
      <c r="A12" s="26">
        <v>11</v>
      </c>
      <c r="B12" s="24">
        <v>9</v>
      </c>
      <c r="C12" s="25" t="s">
        <v>79</v>
      </c>
      <c r="D12" s="26" t="s">
        <v>36</v>
      </c>
      <c r="E12" s="28" t="s">
        <v>35</v>
      </c>
      <c r="F12" s="26">
        <v>1974</v>
      </c>
      <c r="G12" s="23">
        <v>3.3279513889283407E-2</v>
      </c>
      <c r="H12" s="22">
        <v>12.144608482301644</v>
      </c>
      <c r="I12" s="21">
        <v>3.4308777205446814E-3</v>
      </c>
      <c r="J12" s="27" t="s">
        <v>34</v>
      </c>
      <c r="K12" s="26">
        <v>3</v>
      </c>
    </row>
    <row r="13" spans="1:11" ht="14.65" customHeight="1" x14ac:dyDescent="0.25">
      <c r="A13" s="26">
        <v>12</v>
      </c>
      <c r="B13" s="24">
        <v>10</v>
      </c>
      <c r="C13" s="25" t="s">
        <v>78</v>
      </c>
      <c r="D13" s="26" t="s">
        <v>36</v>
      </c>
      <c r="E13" s="28" t="s">
        <v>57</v>
      </c>
      <c r="F13" s="26">
        <v>1989</v>
      </c>
      <c r="G13" s="23">
        <v>3.459895833657356E-2</v>
      </c>
      <c r="H13" s="22">
        <v>11.681469214621808</v>
      </c>
      <c r="I13" s="21">
        <v>3.5669029212962436E-3</v>
      </c>
      <c r="J13" s="27" t="s">
        <v>50</v>
      </c>
      <c r="K13" s="26">
        <v>3</v>
      </c>
    </row>
    <row r="14" spans="1:11" ht="14.65" customHeight="1" x14ac:dyDescent="0.25">
      <c r="A14" s="26">
        <v>13</v>
      </c>
      <c r="B14" s="24">
        <v>11</v>
      </c>
      <c r="C14" s="25" t="s">
        <v>77</v>
      </c>
      <c r="D14" s="26" t="s">
        <v>36</v>
      </c>
      <c r="E14" s="28" t="s">
        <v>39</v>
      </c>
      <c r="F14" s="26">
        <v>1986</v>
      </c>
      <c r="G14" s="23">
        <v>3.625405092316214E-2</v>
      </c>
      <c r="H14" s="22">
        <v>11.148179482708535</v>
      </c>
      <c r="I14" s="21">
        <v>3.7375310230064063E-3</v>
      </c>
      <c r="J14" s="27" t="s">
        <v>50</v>
      </c>
      <c r="K14" s="26">
        <v>4</v>
      </c>
    </row>
    <row r="15" spans="1:11" ht="14.65" customHeight="1" x14ac:dyDescent="0.25">
      <c r="A15" s="26">
        <v>14</v>
      </c>
      <c r="B15" s="24">
        <v>12</v>
      </c>
      <c r="C15" s="25" t="s">
        <v>76</v>
      </c>
      <c r="D15" s="26" t="s">
        <v>36</v>
      </c>
      <c r="E15" s="28" t="s">
        <v>75</v>
      </c>
      <c r="F15" s="26">
        <v>1985</v>
      </c>
      <c r="G15" s="23">
        <v>3.7828125001396984E-2</v>
      </c>
      <c r="H15" s="22">
        <v>10.684290237799013</v>
      </c>
      <c r="I15" s="21">
        <v>3.8998067011749471E-3</v>
      </c>
      <c r="J15" s="27" t="s">
        <v>50</v>
      </c>
      <c r="K15" s="26">
        <v>5</v>
      </c>
    </row>
    <row r="16" spans="1:11" ht="14.65" customHeight="1" x14ac:dyDescent="0.25">
      <c r="A16" s="26">
        <v>15</v>
      </c>
      <c r="B16" s="24">
        <v>13</v>
      </c>
      <c r="C16" s="25" t="s">
        <v>74</v>
      </c>
      <c r="D16" s="26" t="s">
        <v>36</v>
      </c>
      <c r="E16" s="28" t="s">
        <v>31</v>
      </c>
      <c r="F16" s="26">
        <v>1955</v>
      </c>
      <c r="G16" s="23">
        <v>3.7932291663310025E-2</v>
      </c>
      <c r="H16" s="22">
        <v>10.654949884232712</v>
      </c>
      <c r="I16" s="21">
        <v>3.9105455323000032E-3</v>
      </c>
      <c r="J16" s="27" t="s">
        <v>38</v>
      </c>
      <c r="K16" s="26">
        <v>2</v>
      </c>
    </row>
    <row r="17" spans="1:11" ht="14.65" customHeight="1" x14ac:dyDescent="0.25">
      <c r="A17" s="26">
        <v>16</v>
      </c>
      <c r="B17" s="24">
        <v>14</v>
      </c>
      <c r="C17" s="25" t="s">
        <v>73</v>
      </c>
      <c r="D17" s="26" t="s">
        <v>36</v>
      </c>
      <c r="E17" s="28" t="s">
        <v>72</v>
      </c>
      <c r="F17" s="26">
        <v>1968</v>
      </c>
      <c r="G17" s="23">
        <v>3.7967013886373024E-2</v>
      </c>
      <c r="H17" s="22">
        <v>10.645205542796942</v>
      </c>
      <c r="I17" s="21">
        <v>3.9141251429250547E-3</v>
      </c>
      <c r="J17" s="27" t="s">
        <v>34</v>
      </c>
      <c r="K17" s="26">
        <v>4</v>
      </c>
    </row>
    <row r="18" spans="1:11" ht="14.65" customHeight="1" x14ac:dyDescent="0.25">
      <c r="A18" s="26">
        <v>17</v>
      </c>
      <c r="B18" s="24">
        <v>15</v>
      </c>
      <c r="C18" s="25" t="s">
        <v>71</v>
      </c>
      <c r="D18" s="26" t="s">
        <v>36</v>
      </c>
      <c r="E18" s="28" t="s">
        <v>39</v>
      </c>
      <c r="F18" s="26">
        <v>1977</v>
      </c>
      <c r="G18" s="23">
        <v>3.8314236109727062E-2</v>
      </c>
      <c r="H18" s="22">
        <v>10.548733517984937</v>
      </c>
      <c r="I18" s="21">
        <v>3.9499212484254706E-3</v>
      </c>
      <c r="J18" s="27" t="s">
        <v>50</v>
      </c>
      <c r="K18" s="26">
        <v>6</v>
      </c>
    </row>
    <row r="19" spans="1:11" ht="14.65" customHeight="1" x14ac:dyDescent="0.25">
      <c r="A19" s="26">
        <v>19</v>
      </c>
      <c r="B19" s="24">
        <v>16</v>
      </c>
      <c r="C19" s="25" t="s">
        <v>68</v>
      </c>
      <c r="D19" s="26" t="s">
        <v>36</v>
      </c>
      <c r="E19" s="28" t="s">
        <v>35</v>
      </c>
      <c r="F19" s="26">
        <v>1963</v>
      </c>
      <c r="G19" s="23">
        <v>4.0455439811921678E-2</v>
      </c>
      <c r="H19" s="22">
        <v>9.990415838899473</v>
      </c>
      <c r="I19" s="21">
        <v>4.1706638981362561E-3</v>
      </c>
      <c r="J19" s="27" t="s">
        <v>38</v>
      </c>
      <c r="K19" s="26">
        <v>3</v>
      </c>
    </row>
    <row r="20" spans="1:11" ht="14.65" customHeight="1" x14ac:dyDescent="0.25">
      <c r="A20" s="26">
        <v>20</v>
      </c>
      <c r="B20" s="24">
        <v>17</v>
      </c>
      <c r="C20" s="25" t="s">
        <v>67</v>
      </c>
      <c r="D20" s="26" t="s">
        <v>36</v>
      </c>
      <c r="E20" s="28" t="s">
        <v>35</v>
      </c>
      <c r="F20" s="26">
        <v>1971</v>
      </c>
      <c r="G20" s="23">
        <v>4.0999421296874061E-2</v>
      </c>
      <c r="H20" s="22">
        <v>9.8578627181130898</v>
      </c>
      <c r="I20" s="21">
        <v>4.2267444635952648E-3</v>
      </c>
      <c r="J20" s="27" t="s">
        <v>34</v>
      </c>
      <c r="K20" s="26">
        <v>5</v>
      </c>
    </row>
    <row r="21" spans="1:11" ht="14.65" customHeight="1" x14ac:dyDescent="0.25">
      <c r="A21" s="26">
        <v>21</v>
      </c>
      <c r="B21" s="24">
        <v>18</v>
      </c>
      <c r="C21" s="25" t="s">
        <v>66</v>
      </c>
      <c r="D21" s="26" t="s">
        <v>36</v>
      </c>
      <c r="E21" s="28" t="s">
        <v>65</v>
      </c>
      <c r="F21" s="26">
        <v>1977</v>
      </c>
      <c r="G21" s="23">
        <v>4.1531828705046792E-2</v>
      </c>
      <c r="H21" s="22">
        <v>9.7314921896890567</v>
      </c>
      <c r="I21" s="21">
        <v>4.2816318252625564E-3</v>
      </c>
      <c r="J21" s="27" t="s">
        <v>50</v>
      </c>
      <c r="K21" s="26">
        <v>7</v>
      </c>
    </row>
    <row r="22" spans="1:11" ht="14.65" customHeight="1" x14ac:dyDescent="0.25">
      <c r="A22" s="26">
        <v>23</v>
      </c>
      <c r="B22" s="24">
        <v>19</v>
      </c>
      <c r="C22" s="25" t="s">
        <v>63</v>
      </c>
      <c r="D22" s="26" t="s">
        <v>36</v>
      </c>
      <c r="E22" s="28" t="s">
        <v>17</v>
      </c>
      <c r="F22" s="26">
        <v>1999</v>
      </c>
      <c r="G22" s="23">
        <v>4.1659143520519137E-2</v>
      </c>
      <c r="H22" s="22">
        <v>9.7017517047030761</v>
      </c>
      <c r="I22" s="21">
        <v>4.2947570639710452E-3</v>
      </c>
      <c r="J22" s="27" t="s">
        <v>50</v>
      </c>
      <c r="K22" s="26">
        <v>8</v>
      </c>
    </row>
    <row r="23" spans="1:11" ht="14.65" customHeight="1" x14ac:dyDescent="0.25">
      <c r="A23" s="26">
        <v>24</v>
      </c>
      <c r="B23" s="24">
        <v>20</v>
      </c>
      <c r="C23" s="25" t="s">
        <v>62</v>
      </c>
      <c r="D23" s="26" t="s">
        <v>36</v>
      </c>
      <c r="E23" s="28" t="s">
        <v>61</v>
      </c>
      <c r="F23" s="26">
        <v>1982</v>
      </c>
      <c r="G23" s="23">
        <v>4.1682291666802485E-2</v>
      </c>
      <c r="H23" s="22">
        <v>9.6963638635195739</v>
      </c>
      <c r="I23" s="21">
        <v>4.2971434708043805E-3</v>
      </c>
      <c r="J23" s="27" t="s">
        <v>50</v>
      </c>
      <c r="K23" s="26">
        <v>9</v>
      </c>
    </row>
    <row r="24" spans="1:11" ht="14.65" customHeight="1" x14ac:dyDescent="0.25">
      <c r="A24" s="26">
        <v>25</v>
      </c>
      <c r="B24" s="24">
        <v>21</v>
      </c>
      <c r="C24" s="25" t="s">
        <v>60</v>
      </c>
      <c r="D24" s="26" t="s">
        <v>36</v>
      </c>
      <c r="E24" s="28" t="s">
        <v>39</v>
      </c>
      <c r="F24" s="26">
        <v>1968</v>
      </c>
      <c r="G24" s="23">
        <v>4.2492476852203254E-2</v>
      </c>
      <c r="H24" s="22">
        <v>9.5114875998505237</v>
      </c>
      <c r="I24" s="21">
        <v>4.3806677167219851E-3</v>
      </c>
      <c r="J24" s="27" t="s">
        <v>34</v>
      </c>
      <c r="K24" s="26">
        <v>6</v>
      </c>
    </row>
    <row r="25" spans="1:11" ht="14.65" customHeight="1" x14ac:dyDescent="0.25">
      <c r="A25" s="26">
        <v>26</v>
      </c>
      <c r="B25" s="24">
        <v>22</v>
      </c>
      <c r="C25" s="25" t="s">
        <v>59</v>
      </c>
      <c r="D25" s="26" t="s">
        <v>36</v>
      </c>
      <c r="E25" s="28" t="s">
        <v>35</v>
      </c>
      <c r="F25" s="26">
        <v>1964</v>
      </c>
      <c r="G25" s="23">
        <v>4.2631365737179294E-2</v>
      </c>
      <c r="H25" s="22">
        <v>9.4805000890269007</v>
      </c>
      <c r="I25" s="21">
        <v>4.3949861584720923E-3</v>
      </c>
      <c r="J25" s="27" t="s">
        <v>38</v>
      </c>
      <c r="K25" s="26">
        <v>4</v>
      </c>
    </row>
    <row r="26" spans="1:11" ht="14.65" customHeight="1" x14ac:dyDescent="0.25">
      <c r="A26" s="26">
        <v>27</v>
      </c>
      <c r="B26" s="24">
        <v>23</v>
      </c>
      <c r="C26" s="25" t="s">
        <v>58</v>
      </c>
      <c r="D26" s="26" t="s">
        <v>36</v>
      </c>
      <c r="E26" s="28" t="s">
        <v>57</v>
      </c>
      <c r="F26" s="26">
        <v>1971</v>
      </c>
      <c r="G26" s="23">
        <v>4.2654513890738599E-2</v>
      </c>
      <c r="H26" s="22">
        <v>9.4753551218977012</v>
      </c>
      <c r="I26" s="21">
        <v>4.3973725660555263E-3</v>
      </c>
      <c r="J26" s="27" t="s">
        <v>34</v>
      </c>
      <c r="K26" s="26">
        <v>7</v>
      </c>
    </row>
    <row r="27" spans="1:11" ht="14.65" customHeight="1" x14ac:dyDescent="0.25">
      <c r="A27" s="26">
        <v>30</v>
      </c>
      <c r="B27" s="24">
        <v>24</v>
      </c>
      <c r="C27" s="25" t="s">
        <v>52</v>
      </c>
      <c r="D27" s="26" t="s">
        <v>36</v>
      </c>
      <c r="E27" s="28" t="s">
        <v>51</v>
      </c>
      <c r="F27" s="26">
        <v>1989</v>
      </c>
      <c r="G27" s="23">
        <v>4.4112847223004792E-2</v>
      </c>
      <c r="H27" s="22">
        <v>9.1621079143559392</v>
      </c>
      <c r="I27" s="21">
        <v>4.5477162085571952E-3</v>
      </c>
      <c r="J27" s="27" t="s">
        <v>50</v>
      </c>
      <c r="K27" s="26">
        <v>10</v>
      </c>
    </row>
    <row r="28" spans="1:11" ht="14.65" customHeight="1" x14ac:dyDescent="0.25">
      <c r="A28" s="26">
        <v>31</v>
      </c>
      <c r="B28" s="24">
        <v>25</v>
      </c>
      <c r="C28" s="25" t="s">
        <v>49</v>
      </c>
      <c r="D28" s="26" t="s">
        <v>36</v>
      </c>
      <c r="E28" s="28" t="s">
        <v>48</v>
      </c>
      <c r="F28" s="26">
        <v>1960</v>
      </c>
      <c r="G28" s="23">
        <v>4.52008101856336E-2</v>
      </c>
      <c r="H28" s="22">
        <v>8.9415801399755654</v>
      </c>
      <c r="I28" s="21">
        <v>4.6598773387251137E-3</v>
      </c>
      <c r="J28" s="27" t="s">
        <v>38</v>
      </c>
      <c r="K28" s="26">
        <v>5</v>
      </c>
    </row>
    <row r="29" spans="1:11" ht="14.65" customHeight="1" x14ac:dyDescent="0.25">
      <c r="A29" s="26">
        <v>32</v>
      </c>
      <c r="B29" s="24">
        <v>26</v>
      </c>
      <c r="C29" s="25" t="s">
        <v>47</v>
      </c>
      <c r="D29" s="26" t="s">
        <v>36</v>
      </c>
      <c r="E29" s="28" t="s">
        <v>35</v>
      </c>
      <c r="F29" s="26">
        <v>1974</v>
      </c>
      <c r="G29" s="23">
        <v>4.5710069447522983E-2</v>
      </c>
      <c r="H29" s="22">
        <v>8.8419613348141244</v>
      </c>
      <c r="I29" s="21">
        <v>4.7123782935590709E-3</v>
      </c>
      <c r="J29" s="27" t="s">
        <v>34</v>
      </c>
      <c r="K29" s="26">
        <v>8</v>
      </c>
    </row>
    <row r="30" spans="1:11" ht="14.65" customHeight="1" x14ac:dyDescent="0.25">
      <c r="A30" s="26">
        <v>33</v>
      </c>
      <c r="B30" s="24">
        <v>27</v>
      </c>
      <c r="C30" s="25" t="s">
        <v>46</v>
      </c>
      <c r="D30" s="26" t="s">
        <v>36</v>
      </c>
      <c r="E30" s="28" t="s">
        <v>45</v>
      </c>
      <c r="F30" s="26">
        <v>1948</v>
      </c>
      <c r="G30" s="23">
        <v>4.8094328703882638E-2</v>
      </c>
      <c r="H30" s="22">
        <v>8.4036242434139314</v>
      </c>
      <c r="I30" s="21">
        <v>4.9581782168951179E-3</v>
      </c>
      <c r="J30" s="27" t="s">
        <v>38</v>
      </c>
      <c r="K30" s="26">
        <v>6</v>
      </c>
    </row>
    <row r="31" spans="1:11" ht="14.65" customHeight="1" x14ac:dyDescent="0.25">
      <c r="A31" s="26">
        <v>35</v>
      </c>
      <c r="B31" s="24">
        <v>28</v>
      </c>
      <c r="C31" s="25" t="s">
        <v>43</v>
      </c>
      <c r="D31" s="26" t="s">
        <v>36</v>
      </c>
      <c r="E31" s="28" t="s">
        <v>39</v>
      </c>
      <c r="F31" s="26">
        <v>1959</v>
      </c>
      <c r="G31" s="23">
        <v>5.3048032408696599E-2</v>
      </c>
      <c r="H31" s="22">
        <v>7.6188813857007114</v>
      </c>
      <c r="I31" s="21">
        <v>5.4688693204841855E-3</v>
      </c>
      <c r="J31" s="27" t="s">
        <v>38</v>
      </c>
      <c r="K31" s="26">
        <v>7</v>
      </c>
    </row>
    <row r="32" spans="1:11" ht="14.65" customHeight="1" x14ac:dyDescent="0.25">
      <c r="A32" s="26">
        <v>36</v>
      </c>
      <c r="B32" s="24">
        <v>29</v>
      </c>
      <c r="C32" s="25" t="s">
        <v>42</v>
      </c>
      <c r="D32" s="26" t="s">
        <v>36</v>
      </c>
      <c r="E32" s="28" t="s">
        <v>39</v>
      </c>
      <c r="F32" s="26">
        <v>1964</v>
      </c>
      <c r="G32" s="23">
        <v>5.3105902778042946E-2</v>
      </c>
      <c r="H32" s="22">
        <v>7.610578966257072</v>
      </c>
      <c r="I32" s="21">
        <v>5.4748353379425723E-3</v>
      </c>
      <c r="J32" s="27" t="s">
        <v>38</v>
      </c>
      <c r="K32" s="26">
        <v>8</v>
      </c>
    </row>
    <row r="33" spans="1:11" ht="14.65" customHeight="1" x14ac:dyDescent="0.25">
      <c r="A33" s="26">
        <v>37</v>
      </c>
      <c r="B33" s="24">
        <v>30</v>
      </c>
      <c r="C33" s="25" t="s">
        <v>41</v>
      </c>
      <c r="D33" s="26" t="s">
        <v>36</v>
      </c>
      <c r="E33" s="28" t="s">
        <v>35</v>
      </c>
      <c r="F33" s="26">
        <v>1969</v>
      </c>
      <c r="G33" s="23">
        <v>5.4031828702136409E-2</v>
      </c>
      <c r="H33" s="22">
        <v>7.4801589428840849</v>
      </c>
      <c r="I33" s="21">
        <v>5.5702916187769496E-3</v>
      </c>
      <c r="J33" s="27" t="s">
        <v>34</v>
      </c>
      <c r="K33" s="26">
        <v>9</v>
      </c>
    </row>
    <row r="34" spans="1:11" ht="14.65" customHeight="1" x14ac:dyDescent="0.25">
      <c r="A34" s="26">
        <v>38</v>
      </c>
      <c r="B34" s="24">
        <v>31</v>
      </c>
      <c r="C34" s="25" t="s">
        <v>40</v>
      </c>
      <c r="D34" s="26" t="s">
        <v>36</v>
      </c>
      <c r="E34" s="28" t="s">
        <v>39</v>
      </c>
      <c r="F34" s="26">
        <v>1957</v>
      </c>
      <c r="G34" s="23">
        <v>5.4332754632923752E-2</v>
      </c>
      <c r="H34" s="22">
        <v>7.4387295361195571</v>
      </c>
      <c r="I34" s="21">
        <v>5.6013149106106967E-3</v>
      </c>
      <c r="J34" s="27" t="s">
        <v>38</v>
      </c>
      <c r="K34" s="26">
        <v>9</v>
      </c>
    </row>
    <row r="35" spans="1:11" ht="14.65" customHeight="1" x14ac:dyDescent="0.25">
      <c r="A35" s="26">
        <v>39</v>
      </c>
      <c r="B35" s="24">
        <v>32</v>
      </c>
      <c r="C35" s="25" t="s">
        <v>37</v>
      </c>
      <c r="D35" s="26" t="s">
        <v>36</v>
      </c>
      <c r="E35" s="28" t="s">
        <v>35</v>
      </c>
      <c r="F35" s="26">
        <v>1967</v>
      </c>
      <c r="G35" s="23">
        <v>5.4714699072064832E-2</v>
      </c>
      <c r="H35" s="22">
        <v>7.3868023313869999</v>
      </c>
      <c r="I35" s="21">
        <v>5.6406906259860654E-3</v>
      </c>
      <c r="J35" s="27" t="s">
        <v>34</v>
      </c>
      <c r="K35" s="26">
        <v>10</v>
      </c>
    </row>
    <row r="36" spans="1:11" ht="18.75" x14ac:dyDescent="0.3">
      <c r="A36" s="26"/>
      <c r="B36" s="24"/>
      <c r="C36" s="25"/>
      <c r="D36" s="54" t="s">
        <v>18</v>
      </c>
      <c r="E36" s="28"/>
      <c r="F36" s="26"/>
      <c r="G36" s="23"/>
      <c r="H36" s="22"/>
      <c r="I36" s="21"/>
      <c r="J36" s="27"/>
      <c r="K36" s="26"/>
    </row>
    <row r="37" spans="1:11" x14ac:dyDescent="0.25">
      <c r="A37" s="56">
        <v>7</v>
      </c>
      <c r="B37" s="57">
        <v>1</v>
      </c>
      <c r="C37" s="58" t="s">
        <v>86</v>
      </c>
      <c r="D37" s="56" t="s">
        <v>32</v>
      </c>
      <c r="E37" s="59" t="s">
        <v>85</v>
      </c>
      <c r="F37" s="56">
        <v>1969</v>
      </c>
      <c r="G37" s="60">
        <v>3.2376736111473292E-2</v>
      </c>
      <c r="H37" s="61">
        <v>12.483243069193833</v>
      </c>
      <c r="I37" s="62">
        <v>3.3378078465436385E-3</v>
      </c>
      <c r="J37" s="63" t="s">
        <v>69</v>
      </c>
      <c r="K37" s="56">
        <v>1</v>
      </c>
    </row>
    <row r="38" spans="1:11" x14ac:dyDescent="0.25">
      <c r="A38" s="56">
        <v>9</v>
      </c>
      <c r="B38" s="57">
        <v>2</v>
      </c>
      <c r="C38" s="58" t="s">
        <v>82</v>
      </c>
      <c r="D38" s="56" t="s">
        <v>32</v>
      </c>
      <c r="E38" s="59" t="s">
        <v>39</v>
      </c>
      <c r="F38" s="56">
        <v>1982</v>
      </c>
      <c r="G38" s="60">
        <v>3.2677662034984678E-2</v>
      </c>
      <c r="H38" s="61">
        <v>12.368285902276796</v>
      </c>
      <c r="I38" s="62">
        <v>3.3688311376272868E-3</v>
      </c>
      <c r="J38" s="63" t="s">
        <v>69</v>
      </c>
      <c r="K38" s="56">
        <v>2</v>
      </c>
    </row>
    <row r="39" spans="1:11" x14ac:dyDescent="0.25">
      <c r="A39" s="56">
        <v>18</v>
      </c>
      <c r="B39" s="57">
        <v>3</v>
      </c>
      <c r="C39" s="58" t="s">
        <v>70</v>
      </c>
      <c r="D39" s="56" t="s">
        <v>32</v>
      </c>
      <c r="E39" s="59" t="s">
        <v>39</v>
      </c>
      <c r="F39" s="56">
        <v>1978</v>
      </c>
      <c r="G39" s="60">
        <v>3.9564236110891216E-2</v>
      </c>
      <c r="H39" s="61">
        <v>10.215454824752902</v>
      </c>
      <c r="I39" s="62">
        <v>4.0787872279269295E-3</v>
      </c>
      <c r="J39" s="63" t="s">
        <v>69</v>
      </c>
      <c r="K39" s="56">
        <v>3</v>
      </c>
    </row>
    <row r="40" spans="1:11" x14ac:dyDescent="0.25">
      <c r="A40" s="26">
        <v>22</v>
      </c>
      <c r="B40" s="24">
        <v>4</v>
      </c>
      <c r="C40" s="25" t="s">
        <v>64</v>
      </c>
      <c r="D40" s="26" t="s">
        <v>32</v>
      </c>
      <c r="E40" s="28" t="s">
        <v>35</v>
      </c>
      <c r="F40" s="26">
        <v>1979</v>
      </c>
      <c r="G40" s="23">
        <v>4.1624421297456138E-2</v>
      </c>
      <c r="H40" s="22">
        <v>9.709844703387315</v>
      </c>
      <c r="I40" s="21">
        <v>4.2911774533459937E-3</v>
      </c>
      <c r="J40" s="27" t="s">
        <v>55</v>
      </c>
      <c r="K40" s="26">
        <v>1</v>
      </c>
    </row>
    <row r="41" spans="1:11" x14ac:dyDescent="0.25">
      <c r="A41" s="26">
        <v>28</v>
      </c>
      <c r="B41" s="24">
        <v>5</v>
      </c>
      <c r="C41" s="25" t="s">
        <v>56</v>
      </c>
      <c r="D41" s="26" t="s">
        <v>32</v>
      </c>
      <c r="E41" s="28" t="s">
        <v>35</v>
      </c>
      <c r="F41" s="26">
        <v>1970</v>
      </c>
      <c r="G41" s="23">
        <v>4.3105902776005678E-2</v>
      </c>
      <c r="H41" s="22">
        <v>9.3761327483817514</v>
      </c>
      <c r="I41" s="21">
        <v>4.4439075026809979E-3</v>
      </c>
      <c r="J41" s="27" t="s">
        <v>55</v>
      </c>
      <c r="K41" s="26">
        <v>2</v>
      </c>
    </row>
    <row r="42" spans="1:11" x14ac:dyDescent="0.25">
      <c r="A42" s="26">
        <v>29</v>
      </c>
      <c r="B42" s="24">
        <v>6</v>
      </c>
      <c r="C42" s="25" t="s">
        <v>54</v>
      </c>
      <c r="D42" s="26" t="s">
        <v>32</v>
      </c>
      <c r="E42" s="28" t="s">
        <v>15</v>
      </c>
      <c r="F42" s="26">
        <v>1984</v>
      </c>
      <c r="G42" s="23">
        <v>4.3163773145352025E-2</v>
      </c>
      <c r="H42" s="22">
        <v>9.3635620154348871</v>
      </c>
      <c r="I42" s="21">
        <v>4.4498735201393847E-3</v>
      </c>
      <c r="J42" s="27" t="s">
        <v>53</v>
      </c>
      <c r="K42" s="26">
        <v>1</v>
      </c>
    </row>
    <row r="43" spans="1:11" x14ac:dyDescent="0.25">
      <c r="A43" s="26">
        <v>34</v>
      </c>
      <c r="B43" s="24">
        <v>7</v>
      </c>
      <c r="C43" s="25" t="s">
        <v>44</v>
      </c>
      <c r="D43" s="26" t="s">
        <v>32</v>
      </c>
      <c r="E43" s="28" t="s">
        <v>35</v>
      </c>
      <c r="F43" s="26">
        <v>1965</v>
      </c>
      <c r="G43" s="23">
        <v>5.2353587961988524E-2</v>
      </c>
      <c r="H43" s="22">
        <v>7.7199420784705914</v>
      </c>
      <c r="I43" s="21">
        <v>5.3972771094833536E-3</v>
      </c>
      <c r="J43" s="27" t="s">
        <v>30</v>
      </c>
      <c r="K43" s="26">
        <v>1</v>
      </c>
    </row>
    <row r="44" spans="1:11" x14ac:dyDescent="0.25">
      <c r="A44" s="26">
        <v>40</v>
      </c>
      <c r="B44" s="24">
        <v>8</v>
      </c>
      <c r="C44" s="25" t="s">
        <v>33</v>
      </c>
      <c r="D44" s="26" t="s">
        <v>32</v>
      </c>
      <c r="E44" s="28" t="s">
        <v>31</v>
      </c>
      <c r="F44" s="26">
        <v>1956</v>
      </c>
      <c r="G44" s="23">
        <v>5.7156828705046792E-2</v>
      </c>
      <c r="H44" s="22">
        <v>7.0711877447283884</v>
      </c>
      <c r="I44" s="21">
        <v>5.8924565675305971E-3</v>
      </c>
      <c r="J44" s="27" t="s">
        <v>30</v>
      </c>
      <c r="K44" s="26">
        <v>2</v>
      </c>
    </row>
    <row r="45" spans="1:11" x14ac:dyDescent="0.25">
      <c r="A45" s="26"/>
      <c r="B45" s="24"/>
      <c r="C45" s="25"/>
      <c r="D45" s="26"/>
      <c r="E45" s="28"/>
      <c r="F45" s="26"/>
      <c r="G45" s="23"/>
      <c r="H45" s="22"/>
      <c r="I45" s="21"/>
      <c r="J45" s="27"/>
      <c r="K45" s="26"/>
    </row>
    <row r="46" spans="1:11" x14ac:dyDescent="0.25">
      <c r="A46" s="26"/>
      <c r="B46" s="24"/>
      <c r="C46" s="58" t="s">
        <v>109</v>
      </c>
      <c r="D46" s="26"/>
      <c r="E46" s="28"/>
      <c r="F46" s="26"/>
      <c r="G46" s="23"/>
      <c r="H46" s="22"/>
      <c r="I46" s="21"/>
      <c r="J46" s="27"/>
      <c r="K46" s="26"/>
    </row>
    <row r="47" spans="1:11" x14ac:dyDescent="0.25">
      <c r="A47" s="26"/>
      <c r="B47" s="24"/>
      <c r="C47" s="25" t="s">
        <v>108</v>
      </c>
      <c r="D47" s="26" t="s">
        <v>36</v>
      </c>
      <c r="E47" s="28" t="s">
        <v>39</v>
      </c>
      <c r="F47" s="26">
        <v>2010</v>
      </c>
      <c r="G47" s="23"/>
      <c r="H47" s="22"/>
      <c r="I47" s="21" t="s">
        <v>29</v>
      </c>
      <c r="J47" s="27" t="s">
        <v>28</v>
      </c>
      <c r="K47" s="26">
        <v>1</v>
      </c>
    </row>
    <row r="48" spans="1:11" x14ac:dyDescent="0.25">
      <c r="A48" s="26"/>
      <c r="B48" s="24"/>
      <c r="C48" s="25"/>
      <c r="D48" s="26"/>
      <c r="E48" s="28"/>
      <c r="F48" s="26"/>
      <c r="G48" s="23"/>
      <c r="H48" s="22"/>
      <c r="I48" s="21"/>
      <c r="J48" s="27"/>
      <c r="K48" s="26"/>
    </row>
    <row r="49" spans="1:11" x14ac:dyDescent="0.25">
      <c r="A49" s="26"/>
      <c r="B49" s="24"/>
      <c r="C49" s="58" t="s">
        <v>9</v>
      </c>
      <c r="D49" s="26"/>
      <c r="E49" s="28"/>
      <c r="F49" s="26"/>
      <c r="G49" s="23"/>
      <c r="H49" s="22"/>
      <c r="I49" s="21"/>
      <c r="J49" s="27"/>
      <c r="K49" s="26"/>
    </row>
    <row r="50" spans="1:11" x14ac:dyDescent="0.25">
      <c r="A50" s="26"/>
      <c r="B50" s="24"/>
      <c r="C50" s="25" t="s">
        <v>105</v>
      </c>
      <c r="D50" s="26"/>
      <c r="E50" s="28"/>
      <c r="F50" s="26"/>
      <c r="G50" s="23"/>
      <c r="H50" s="22"/>
      <c r="I50" s="21"/>
      <c r="J50" s="27"/>
      <c r="K50" s="26"/>
    </row>
    <row r="51" spans="1:11" x14ac:dyDescent="0.25">
      <c r="A51" s="26"/>
      <c r="B51" s="24"/>
      <c r="C51" s="25" t="s">
        <v>106</v>
      </c>
      <c r="D51" s="26"/>
      <c r="E51" s="28"/>
      <c r="F51" s="26"/>
      <c r="G51" s="23"/>
      <c r="H51" s="22"/>
      <c r="I51" s="21"/>
      <c r="J51" s="27"/>
      <c r="K51" s="26"/>
    </row>
    <row r="52" spans="1:11" x14ac:dyDescent="0.25">
      <c r="A52" s="26"/>
      <c r="B52" s="24"/>
      <c r="C52" s="25" t="s">
        <v>107</v>
      </c>
      <c r="D52" s="26"/>
      <c r="E52" s="28"/>
      <c r="F52" s="26"/>
      <c r="G52" s="23"/>
      <c r="H52" s="22"/>
      <c r="I52" s="21"/>
      <c r="J52" s="27"/>
      <c r="K52" s="26"/>
    </row>
    <row r="53" spans="1:11" x14ac:dyDescent="0.25">
      <c r="A53" s="26"/>
      <c r="B53" s="24"/>
      <c r="C53" s="25"/>
      <c r="D53" s="26"/>
      <c r="E53" s="28"/>
      <c r="F53" s="26"/>
      <c r="G53" s="23"/>
      <c r="H53" s="22"/>
      <c r="I53" s="21"/>
      <c r="J53" s="27"/>
      <c r="K53" s="26"/>
    </row>
    <row r="54" spans="1:11" x14ac:dyDescent="0.25">
      <c r="A54" s="26"/>
      <c r="B54" s="24"/>
      <c r="C54" s="25"/>
      <c r="D54" s="39" t="s">
        <v>27</v>
      </c>
      <c r="E54" s="28"/>
      <c r="F54" s="26"/>
      <c r="G54" s="23"/>
      <c r="H54" s="22"/>
      <c r="I54" s="21"/>
      <c r="J54" s="27"/>
      <c r="K54" s="26"/>
    </row>
    <row r="55" spans="1:11" x14ac:dyDescent="0.25">
      <c r="A55" s="26"/>
      <c r="B55" s="24"/>
      <c r="C55" s="25"/>
      <c r="D55" s="26"/>
      <c r="E55" s="28"/>
      <c r="F55" s="26"/>
      <c r="G55" s="23"/>
      <c r="H55" s="22"/>
      <c r="I55" s="21"/>
      <c r="J55" s="27"/>
      <c r="K55" s="26"/>
    </row>
    <row r="56" spans="1:11" x14ac:dyDescent="0.25">
      <c r="A56" s="26"/>
      <c r="B56" s="24"/>
      <c r="C56" s="25"/>
      <c r="D56" s="26"/>
      <c r="E56" s="28"/>
      <c r="F56" s="26"/>
      <c r="G56" s="23"/>
      <c r="H56" s="22"/>
      <c r="I56" s="21"/>
      <c r="J56" s="27"/>
      <c r="K56" s="26"/>
    </row>
    <row r="57" spans="1:11" x14ac:dyDescent="0.25">
      <c r="A57" s="26"/>
      <c r="B57" s="24"/>
      <c r="C57" s="25"/>
      <c r="D57" s="26"/>
      <c r="E57" s="28"/>
      <c r="F57" s="26"/>
      <c r="G57" s="23"/>
      <c r="H57" s="22"/>
      <c r="I57" s="21"/>
      <c r="J57" s="27"/>
      <c r="K57" s="26"/>
    </row>
    <row r="58" spans="1:11" x14ac:dyDescent="0.25">
      <c r="A58" s="26"/>
      <c r="B58" s="24"/>
      <c r="C58" s="25"/>
      <c r="D58" s="26"/>
      <c r="E58" s="28"/>
      <c r="F58" s="26"/>
      <c r="G58" s="23"/>
      <c r="H58" s="22"/>
      <c r="I58" s="21"/>
      <c r="J58" s="27"/>
      <c r="K58" s="26"/>
    </row>
    <row r="59" spans="1:11" x14ac:dyDescent="0.25">
      <c r="A59" s="26"/>
      <c r="B59" s="24"/>
      <c r="C59" s="25"/>
      <c r="D59" s="26"/>
      <c r="E59" s="28"/>
      <c r="F59" s="26"/>
      <c r="G59" s="23"/>
      <c r="H59" s="22"/>
      <c r="I59" s="21"/>
      <c r="J59" s="27"/>
      <c r="K59" s="26"/>
    </row>
    <row r="60" spans="1:11" x14ac:dyDescent="0.25">
      <c r="A60" s="26"/>
      <c r="B60" s="24"/>
      <c r="C60" s="25"/>
      <c r="D60" s="26"/>
      <c r="E60" s="28"/>
      <c r="F60" s="26"/>
      <c r="G60" s="23"/>
      <c r="H60" s="22"/>
      <c r="I60" s="21"/>
      <c r="J60" s="27"/>
      <c r="K60" s="26"/>
    </row>
    <row r="61" spans="1:11" x14ac:dyDescent="0.25">
      <c r="A61" s="26"/>
      <c r="B61" s="24"/>
      <c r="C61" s="25"/>
      <c r="D61" s="26"/>
      <c r="E61" s="28"/>
      <c r="F61" s="26"/>
      <c r="G61" s="23"/>
      <c r="H61" s="22"/>
      <c r="I61" s="21"/>
      <c r="J61" s="27"/>
      <c r="K61" s="26"/>
    </row>
    <row r="62" spans="1:11" x14ac:dyDescent="0.25">
      <c r="A62" s="26"/>
      <c r="B62" s="24"/>
      <c r="C62" s="25"/>
      <c r="D62" s="26"/>
      <c r="E62" s="28"/>
      <c r="F62" s="26"/>
      <c r="G62" s="23"/>
      <c r="H62" s="22"/>
      <c r="I62" s="21"/>
      <c r="J62" s="27"/>
      <c r="K62" s="26"/>
    </row>
    <row r="63" spans="1:11" x14ac:dyDescent="0.25">
      <c r="A63" s="26"/>
      <c r="B63" s="24"/>
      <c r="C63" s="25"/>
      <c r="D63" s="26"/>
      <c r="E63" s="28"/>
      <c r="F63" s="26"/>
      <c r="G63" s="23"/>
      <c r="H63" s="22"/>
      <c r="I63" s="21"/>
      <c r="J63" s="27"/>
      <c r="K63" s="26"/>
    </row>
    <row r="64" spans="1:11" x14ac:dyDescent="0.25">
      <c r="A64" s="26"/>
      <c r="B64" s="24"/>
      <c r="C64" s="25"/>
      <c r="D64" s="26"/>
      <c r="E64" s="28"/>
      <c r="F64" s="26"/>
      <c r="G64" s="23"/>
      <c r="H64" s="22"/>
      <c r="I64" s="21"/>
      <c r="J64" s="27"/>
      <c r="K64" s="26"/>
    </row>
    <row r="65" spans="1:11" x14ac:dyDescent="0.25">
      <c r="A65" s="26"/>
      <c r="B65" s="24"/>
      <c r="C65" s="25"/>
      <c r="D65" s="26"/>
      <c r="E65" s="28"/>
      <c r="F65" s="26"/>
      <c r="G65" s="23"/>
      <c r="H65" s="22"/>
      <c r="I65" s="21"/>
      <c r="J65" s="27"/>
      <c r="K65" s="26"/>
    </row>
    <row r="66" spans="1:11" x14ac:dyDescent="0.25">
      <c r="A66" s="26"/>
      <c r="B66" s="24"/>
      <c r="C66" s="25"/>
      <c r="D66" s="26"/>
      <c r="E66" s="28"/>
      <c r="F66" s="26"/>
      <c r="G66" s="23"/>
      <c r="H66" s="22"/>
      <c r="I66" s="21"/>
      <c r="J66" s="27"/>
      <c r="K66" s="26"/>
    </row>
    <row r="67" spans="1:11" x14ac:dyDescent="0.25">
      <c r="A67" s="26"/>
      <c r="B67" s="24"/>
      <c r="C67" s="25"/>
      <c r="D67" s="26"/>
      <c r="E67" s="28"/>
      <c r="F67" s="26"/>
      <c r="G67" s="23"/>
      <c r="H67" s="22"/>
      <c r="I67" s="21"/>
      <c r="J67" s="27"/>
      <c r="K67" s="26"/>
    </row>
    <row r="68" spans="1:11" x14ac:dyDescent="0.25">
      <c r="A68" s="26"/>
      <c r="B68" s="24"/>
      <c r="C68" s="25"/>
      <c r="D68" s="26"/>
      <c r="E68" s="28"/>
      <c r="F68" s="26"/>
      <c r="G68" s="23"/>
      <c r="H68" s="22"/>
      <c r="I68" s="21"/>
      <c r="J68" s="27"/>
      <c r="K68" s="26"/>
    </row>
    <row r="69" spans="1:11" x14ac:dyDescent="0.25">
      <c r="A69" s="26"/>
      <c r="B69" s="24"/>
      <c r="C69" s="25"/>
      <c r="D69" s="26"/>
      <c r="E69" s="28"/>
      <c r="F69" s="26"/>
      <c r="G69" s="23"/>
      <c r="H69" s="22"/>
      <c r="I69" s="21"/>
      <c r="J69" s="27"/>
      <c r="K69" s="26"/>
    </row>
    <row r="70" spans="1:11" x14ac:dyDescent="0.25">
      <c r="A70" s="26"/>
      <c r="B70" s="24"/>
      <c r="C70" s="25"/>
      <c r="D70" s="26"/>
      <c r="E70" s="28"/>
      <c r="F70" s="26"/>
      <c r="G70" s="23"/>
      <c r="H70" s="22"/>
      <c r="I70" s="21"/>
      <c r="J70" s="27"/>
      <c r="K70" s="26"/>
    </row>
    <row r="71" spans="1:11" x14ac:dyDescent="0.25">
      <c r="A71" s="26"/>
      <c r="B71" s="24"/>
      <c r="C71" s="25"/>
      <c r="D71" s="26"/>
      <c r="E71" s="28"/>
      <c r="F71" s="26"/>
      <c r="G71" s="23"/>
      <c r="H71" s="22"/>
      <c r="I71" s="21"/>
      <c r="J71" s="27"/>
      <c r="K71" s="26"/>
    </row>
    <row r="72" spans="1:11" x14ac:dyDescent="0.25">
      <c r="A72" s="26"/>
      <c r="B72" s="24"/>
      <c r="C72" s="25"/>
      <c r="D72" s="26"/>
      <c r="E72" s="28"/>
      <c r="F72" s="26"/>
      <c r="G72" s="23"/>
      <c r="H72" s="22"/>
      <c r="I72" s="21"/>
      <c r="J72" s="27"/>
      <c r="K72" s="26"/>
    </row>
    <row r="73" spans="1:11" x14ac:dyDescent="0.25">
      <c r="A73" s="26"/>
      <c r="B73" s="24"/>
      <c r="C73" s="25"/>
      <c r="D73" s="26"/>
      <c r="E73" s="28"/>
      <c r="F73" s="26"/>
      <c r="G73" s="23"/>
      <c r="H73" s="22"/>
      <c r="I73" s="21"/>
      <c r="J73" s="27"/>
      <c r="K73" s="26"/>
    </row>
    <row r="74" spans="1:11" x14ac:dyDescent="0.25">
      <c r="A74" s="26"/>
      <c r="B74" s="24"/>
      <c r="C74" s="25"/>
      <c r="D74" s="26"/>
      <c r="E74" s="28"/>
      <c r="F74" s="26"/>
      <c r="G74" s="23"/>
      <c r="H74" s="22"/>
      <c r="I74" s="21"/>
      <c r="J74" s="27"/>
      <c r="K74" s="26"/>
    </row>
    <row r="75" spans="1:11" x14ac:dyDescent="0.25">
      <c r="A75" s="26"/>
      <c r="B75" s="24"/>
      <c r="C75" s="25"/>
      <c r="D75" s="26"/>
      <c r="E75" s="28"/>
      <c r="F75" s="26"/>
      <c r="G75" s="23"/>
      <c r="H75" s="22"/>
      <c r="I75" s="21"/>
      <c r="J75" s="27"/>
      <c r="K75" s="26"/>
    </row>
    <row r="76" spans="1:11" x14ac:dyDescent="0.25">
      <c r="A76" s="26"/>
      <c r="B76" s="24"/>
      <c r="C76" s="25"/>
      <c r="D76" s="26"/>
      <c r="E76" s="28"/>
      <c r="F76" s="26"/>
      <c r="G76" s="23"/>
      <c r="H76" s="22"/>
      <c r="I76" s="21"/>
      <c r="J76" s="27"/>
      <c r="K76" s="26"/>
    </row>
    <row r="77" spans="1:11" x14ac:dyDescent="0.25">
      <c r="A77" s="26"/>
      <c r="B77" s="24"/>
      <c r="C77" s="25"/>
      <c r="D77" s="26"/>
      <c r="E77" s="28"/>
      <c r="F77" s="26"/>
      <c r="G77" s="23"/>
      <c r="H77" s="22"/>
      <c r="I77" s="21"/>
      <c r="J77" s="27"/>
      <c r="K77" s="26"/>
    </row>
    <row r="78" spans="1:11" x14ac:dyDescent="0.25">
      <c r="A78" s="26"/>
      <c r="B78" s="24"/>
      <c r="C78" s="25"/>
      <c r="D78" s="26"/>
      <c r="E78" s="28"/>
      <c r="F78" s="26"/>
      <c r="G78" s="23"/>
      <c r="H78" s="22"/>
      <c r="I78" s="21"/>
      <c r="J78" s="27"/>
      <c r="K78" s="26"/>
    </row>
    <row r="79" spans="1:11" x14ac:dyDescent="0.25">
      <c r="A79" s="26"/>
      <c r="B79" s="24"/>
      <c r="C79" s="25"/>
      <c r="D79" s="26"/>
      <c r="E79" s="28"/>
      <c r="F79" s="26"/>
      <c r="G79" s="23"/>
      <c r="H79" s="22"/>
      <c r="I79" s="21"/>
      <c r="J79" s="27"/>
      <c r="K79" s="26"/>
    </row>
    <row r="80" spans="1:11" x14ac:dyDescent="0.25">
      <c r="A80" s="26"/>
      <c r="B80" s="24"/>
      <c r="C80" s="25"/>
      <c r="D80" s="26"/>
      <c r="E80" s="28"/>
      <c r="F80" s="26"/>
      <c r="G80" s="23"/>
      <c r="H80" s="22"/>
      <c r="I80" s="21"/>
      <c r="J80" s="27"/>
      <c r="K80" s="26"/>
    </row>
    <row r="81" spans="1:11" x14ac:dyDescent="0.25">
      <c r="A81" s="26"/>
      <c r="B81" s="24"/>
      <c r="C81" s="25"/>
      <c r="D81" s="26"/>
      <c r="E81" s="28"/>
      <c r="F81" s="26"/>
      <c r="G81" s="23"/>
      <c r="H81" s="22"/>
      <c r="I81" s="21"/>
      <c r="J81" s="27"/>
      <c r="K81" s="26"/>
    </row>
    <row r="82" spans="1:11" x14ac:dyDescent="0.25">
      <c r="A82" s="26"/>
      <c r="B82" s="24"/>
      <c r="C82" s="25"/>
      <c r="D82" s="26"/>
      <c r="E82" s="28"/>
      <c r="F82" s="26"/>
      <c r="G82" s="23"/>
      <c r="H82" s="22"/>
      <c r="I82" s="21"/>
      <c r="J82" s="27"/>
      <c r="K82" s="26"/>
    </row>
    <row r="83" spans="1:11" x14ac:dyDescent="0.25">
      <c r="A83" s="26"/>
      <c r="B83" s="24"/>
      <c r="C83" s="25"/>
      <c r="D83" s="26"/>
      <c r="E83" s="28"/>
      <c r="F83" s="26"/>
      <c r="G83" s="23"/>
      <c r="H83" s="22"/>
      <c r="I83" s="21"/>
      <c r="J83" s="27"/>
      <c r="K83" s="26"/>
    </row>
    <row r="84" spans="1:11" x14ac:dyDescent="0.25">
      <c r="A84" s="26"/>
      <c r="B84" s="24"/>
      <c r="C84" s="25"/>
      <c r="D84" s="26"/>
      <c r="E84" s="28"/>
      <c r="F84" s="26"/>
      <c r="G84" s="23"/>
      <c r="H84" s="22"/>
      <c r="I84" s="21"/>
      <c r="J84" s="27"/>
      <c r="K84" s="26"/>
    </row>
    <row r="85" spans="1:11" x14ac:dyDescent="0.25">
      <c r="A85" s="26"/>
      <c r="B85" s="24"/>
      <c r="C85" s="25"/>
      <c r="D85" s="26"/>
      <c r="E85" s="28"/>
      <c r="F85" s="26"/>
      <c r="G85" s="23"/>
      <c r="H85" s="22"/>
      <c r="I85" s="21"/>
      <c r="J85" s="27"/>
      <c r="K85" s="26"/>
    </row>
    <row r="86" spans="1:11" x14ac:dyDescent="0.25">
      <c r="A86" s="26"/>
      <c r="B86" s="24"/>
      <c r="C86" s="25"/>
      <c r="D86" s="26"/>
      <c r="E86" s="28"/>
      <c r="F86" s="26"/>
      <c r="G86" s="23"/>
      <c r="H86" s="22"/>
      <c r="I86" s="21"/>
      <c r="J86" s="27"/>
      <c r="K86" s="26"/>
    </row>
    <row r="87" spans="1:11" x14ac:dyDescent="0.25">
      <c r="A87" s="26"/>
      <c r="B87" s="24"/>
      <c r="C87" s="25"/>
      <c r="D87" s="26"/>
      <c r="E87" s="28"/>
      <c r="F87" s="26"/>
      <c r="G87" s="23"/>
      <c r="H87" s="22"/>
      <c r="I87" s="21"/>
      <c r="J87" s="27"/>
      <c r="K87" s="26"/>
    </row>
    <row r="88" spans="1:11" x14ac:dyDescent="0.25">
      <c r="A88" s="26"/>
      <c r="B88" s="24"/>
      <c r="C88" s="25"/>
      <c r="D88" s="26"/>
      <c r="E88" s="28"/>
      <c r="F88" s="26"/>
      <c r="G88" s="23"/>
      <c r="H88" s="22"/>
      <c r="I88" s="21"/>
      <c r="J88" s="27"/>
      <c r="K88" s="26"/>
    </row>
    <row r="89" spans="1:11" x14ac:dyDescent="0.25">
      <c r="A89" s="26"/>
      <c r="B89" s="24"/>
      <c r="C89" s="25"/>
      <c r="D89" s="26"/>
      <c r="E89" s="28"/>
      <c r="F89" s="26"/>
      <c r="G89" s="23"/>
      <c r="H89" s="22"/>
      <c r="I89" s="21"/>
      <c r="J89" s="27"/>
      <c r="K89" s="26"/>
    </row>
    <row r="90" spans="1:11" x14ac:dyDescent="0.25">
      <c r="A90" s="26"/>
      <c r="B90" s="24"/>
      <c r="C90" s="25"/>
      <c r="D90" s="26"/>
      <c r="E90" s="28"/>
      <c r="F90" s="26"/>
      <c r="G90" s="23"/>
      <c r="H90" s="22"/>
      <c r="I90" s="21"/>
      <c r="J90" s="27"/>
      <c r="K90" s="26"/>
    </row>
    <row r="91" spans="1:11" x14ac:dyDescent="0.25">
      <c r="A91" s="26"/>
      <c r="B91" s="24"/>
      <c r="C91" s="25"/>
      <c r="D91" s="26"/>
      <c r="E91" s="28"/>
      <c r="F91" s="26"/>
      <c r="G91" s="23"/>
      <c r="H91" s="22"/>
      <c r="I91" s="21"/>
      <c r="J91" s="27"/>
      <c r="K91" s="26"/>
    </row>
    <row r="92" spans="1:11" x14ac:dyDescent="0.25">
      <c r="A92" s="26"/>
      <c r="B92" s="24"/>
      <c r="C92" s="25"/>
      <c r="D92" s="26"/>
      <c r="E92" s="28"/>
      <c r="F92" s="26"/>
      <c r="G92" s="23"/>
      <c r="H92" s="22"/>
      <c r="I92" s="21"/>
      <c r="J92" s="27"/>
      <c r="K92" s="26"/>
    </row>
    <row r="93" spans="1:11" x14ac:dyDescent="0.25">
      <c r="A93" s="26"/>
      <c r="B93" s="24"/>
      <c r="C93" s="25"/>
      <c r="D93" s="26"/>
      <c r="E93" s="28"/>
      <c r="F93" s="26"/>
      <c r="G93" s="23"/>
      <c r="H93" s="22"/>
      <c r="I93" s="21"/>
      <c r="J93" s="27"/>
      <c r="K93" s="26"/>
    </row>
    <row r="94" spans="1:11" x14ac:dyDescent="0.25">
      <c r="A94" s="26"/>
      <c r="B94" s="24"/>
      <c r="C94" s="25"/>
      <c r="D94" s="26"/>
      <c r="E94" s="28"/>
      <c r="F94" s="26"/>
      <c r="G94" s="23"/>
      <c r="H94" s="22"/>
      <c r="I94" s="21"/>
      <c r="J94" s="27"/>
      <c r="K94" s="26"/>
    </row>
    <row r="95" spans="1:11" x14ac:dyDescent="0.25">
      <c r="A95" s="26"/>
      <c r="B95" s="24"/>
      <c r="C95" s="25"/>
      <c r="D95" s="26"/>
      <c r="E95" s="28"/>
      <c r="F95" s="26"/>
      <c r="G95" s="23"/>
      <c r="H95" s="22"/>
      <c r="I95" s="21"/>
      <c r="J95" s="27"/>
      <c r="K95" s="26"/>
    </row>
    <row r="96" spans="1:11" x14ac:dyDescent="0.25">
      <c r="A96" s="26"/>
      <c r="B96" s="24"/>
      <c r="C96" s="25"/>
      <c r="D96" s="26"/>
      <c r="E96" s="28"/>
      <c r="F96" s="26"/>
      <c r="G96" s="23"/>
      <c r="H96" s="22"/>
      <c r="I96" s="21"/>
      <c r="J96" s="27"/>
      <c r="K96" s="26"/>
    </row>
    <row r="97" spans="1:11" x14ac:dyDescent="0.25">
      <c r="A97" s="26"/>
      <c r="B97" s="24"/>
      <c r="C97" s="25"/>
      <c r="D97" s="26"/>
      <c r="E97" s="28"/>
      <c r="F97" s="26"/>
      <c r="G97" s="23"/>
      <c r="H97" s="22"/>
      <c r="I97" s="21"/>
      <c r="J97" s="27"/>
      <c r="K97" s="26"/>
    </row>
    <row r="98" spans="1:11" x14ac:dyDescent="0.25">
      <c r="A98" s="26"/>
      <c r="B98" s="24"/>
      <c r="C98" s="25"/>
      <c r="D98" s="26"/>
      <c r="E98" s="28"/>
      <c r="F98" s="26"/>
      <c r="G98" s="23"/>
      <c r="H98" s="22"/>
      <c r="I98" s="21"/>
      <c r="J98" s="27"/>
      <c r="K98" s="26"/>
    </row>
    <row r="99" spans="1:11" x14ac:dyDescent="0.25">
      <c r="A99" s="26"/>
      <c r="B99" s="24"/>
      <c r="C99" s="25"/>
      <c r="D99" s="26"/>
      <c r="E99" s="28"/>
      <c r="F99" s="26"/>
      <c r="G99" s="23"/>
      <c r="H99" s="22"/>
      <c r="I99" s="21"/>
      <c r="J99" s="27"/>
      <c r="K99" s="26"/>
    </row>
    <row r="100" spans="1:11" x14ac:dyDescent="0.25">
      <c r="A100" s="26"/>
      <c r="B100" s="24"/>
      <c r="C100" s="25"/>
      <c r="D100" s="26"/>
      <c r="E100" s="28"/>
      <c r="F100" s="26"/>
      <c r="G100" s="23"/>
      <c r="H100" s="22"/>
      <c r="I100" s="21"/>
      <c r="J100" s="27"/>
      <c r="K100" s="26"/>
    </row>
    <row r="101" spans="1:11" x14ac:dyDescent="0.25">
      <c r="A101" s="26"/>
      <c r="B101" s="24"/>
      <c r="C101" s="25"/>
      <c r="D101" s="26"/>
      <c r="E101" s="28"/>
      <c r="F101" s="26"/>
      <c r="G101" s="23"/>
      <c r="H101" s="22"/>
      <c r="I101" s="21"/>
      <c r="J101" s="27"/>
      <c r="K101" s="26"/>
    </row>
    <row r="102" spans="1:11" x14ac:dyDescent="0.25">
      <c r="A102" s="26"/>
      <c r="B102" s="24"/>
      <c r="C102" s="25"/>
      <c r="D102" s="26"/>
      <c r="E102" s="28"/>
      <c r="F102" s="26"/>
      <c r="G102" s="23"/>
      <c r="H102" s="22"/>
      <c r="I102" s="21"/>
      <c r="J102" s="27"/>
      <c r="K102" s="26"/>
    </row>
    <row r="103" spans="1:11" x14ac:dyDescent="0.25">
      <c r="A103" s="26"/>
      <c r="B103" s="24"/>
      <c r="C103" s="25"/>
      <c r="D103" s="26"/>
      <c r="E103" s="28"/>
      <c r="F103" s="26"/>
      <c r="G103" s="23"/>
      <c r="H103" s="22"/>
      <c r="I103" s="21"/>
      <c r="J103" s="27"/>
      <c r="K103" s="26"/>
    </row>
    <row r="104" spans="1:11" x14ac:dyDescent="0.25">
      <c r="A104" s="26"/>
      <c r="B104" s="24"/>
      <c r="C104" s="25"/>
      <c r="D104" s="26"/>
      <c r="E104" s="28"/>
      <c r="F104" s="26"/>
      <c r="G104" s="23"/>
      <c r="H104" s="22"/>
      <c r="I104" s="21"/>
      <c r="J104" s="27"/>
      <c r="K104" s="26"/>
    </row>
    <row r="105" spans="1:11" x14ac:dyDescent="0.25">
      <c r="A105" s="26"/>
      <c r="B105" s="24"/>
      <c r="C105" s="25"/>
      <c r="D105" s="26"/>
      <c r="E105" s="28"/>
      <c r="F105" s="26"/>
      <c r="G105" s="23"/>
      <c r="H105" s="22"/>
      <c r="I105" s="21"/>
      <c r="J105" s="27"/>
      <c r="K105" s="26"/>
    </row>
    <row r="106" spans="1:11" x14ac:dyDescent="0.25">
      <c r="A106" s="26"/>
      <c r="B106" s="24"/>
      <c r="C106" s="25"/>
      <c r="D106" s="26"/>
      <c r="E106" s="28"/>
      <c r="F106" s="26"/>
      <c r="G106" s="23"/>
      <c r="H106" s="22"/>
      <c r="I106" s="21"/>
      <c r="J106" s="27"/>
      <c r="K106" s="26"/>
    </row>
    <row r="107" spans="1:11" x14ac:dyDescent="0.25">
      <c r="A107" s="26"/>
      <c r="B107" s="24"/>
      <c r="C107" s="25"/>
      <c r="D107" s="26"/>
      <c r="E107" s="28"/>
      <c r="F107" s="26"/>
      <c r="G107" s="23"/>
      <c r="H107" s="22"/>
      <c r="I107" s="21"/>
      <c r="J107" s="27"/>
      <c r="K107" s="26"/>
    </row>
    <row r="108" spans="1:11" x14ac:dyDescent="0.25">
      <c r="A108" s="26"/>
      <c r="B108" s="24"/>
      <c r="C108" s="25"/>
      <c r="D108" s="26"/>
      <c r="E108" s="28"/>
      <c r="F108" s="26"/>
      <c r="G108" s="23"/>
      <c r="H108" s="22"/>
      <c r="I108" s="21"/>
      <c r="J108" s="27"/>
      <c r="K108" s="26"/>
    </row>
    <row r="109" spans="1:11" x14ac:dyDescent="0.25">
      <c r="A109" s="26"/>
      <c r="B109" s="24"/>
      <c r="C109" s="25"/>
      <c r="D109" s="26"/>
      <c r="E109" s="28"/>
      <c r="F109" s="26"/>
      <c r="G109" s="23"/>
      <c r="H109" s="22"/>
      <c r="I109" s="21"/>
      <c r="J109" s="27"/>
      <c r="K109" s="26"/>
    </row>
    <row r="110" spans="1:11" x14ac:dyDescent="0.25">
      <c r="A110" s="26"/>
      <c r="B110" s="24"/>
      <c r="C110" s="25"/>
      <c r="D110" s="26"/>
      <c r="E110" s="28"/>
      <c r="F110" s="26"/>
      <c r="G110" s="23"/>
      <c r="H110" s="22"/>
      <c r="I110" s="21"/>
      <c r="J110" s="27"/>
      <c r="K110" s="26"/>
    </row>
    <row r="111" spans="1:11" x14ac:dyDescent="0.25">
      <c r="A111" s="26"/>
      <c r="B111" s="24"/>
      <c r="C111" s="25"/>
      <c r="D111" s="26"/>
      <c r="E111" s="28"/>
      <c r="F111" s="26"/>
      <c r="G111" s="23"/>
      <c r="H111" s="22"/>
      <c r="I111" s="21"/>
      <c r="J111" s="27"/>
      <c r="K111" s="26"/>
    </row>
    <row r="112" spans="1:11" x14ac:dyDescent="0.25">
      <c r="A112" s="26"/>
      <c r="B112" s="24"/>
      <c r="C112" s="25"/>
      <c r="D112" s="26"/>
      <c r="E112" s="28"/>
      <c r="F112" s="26"/>
      <c r="G112" s="23"/>
      <c r="H112" s="22"/>
      <c r="I112" s="21"/>
      <c r="J112" s="27"/>
      <c r="K112" s="26"/>
    </row>
    <row r="113" spans="1:11" x14ac:dyDescent="0.25">
      <c r="A113" s="26"/>
      <c r="B113" s="24"/>
      <c r="C113" s="25"/>
      <c r="D113" s="26"/>
      <c r="E113" s="28"/>
      <c r="F113" s="26"/>
      <c r="G113" s="23"/>
      <c r="H113" s="22"/>
      <c r="I113" s="21"/>
      <c r="J113" s="27"/>
      <c r="K113" s="26"/>
    </row>
    <row r="114" spans="1:11" x14ac:dyDescent="0.25">
      <c r="A114" s="26"/>
      <c r="B114" s="24"/>
      <c r="C114" s="25"/>
      <c r="D114" s="26"/>
      <c r="E114" s="28"/>
      <c r="F114" s="26"/>
      <c r="G114" s="23"/>
      <c r="H114" s="22"/>
      <c r="I114" s="21"/>
      <c r="J114" s="27"/>
      <c r="K114" s="26"/>
    </row>
    <row r="115" spans="1:11" x14ac:dyDescent="0.25">
      <c r="A115" s="26"/>
      <c r="B115" s="24"/>
      <c r="C115" s="25"/>
      <c r="D115" s="26"/>
      <c r="E115" s="28"/>
      <c r="F115" s="26"/>
      <c r="G115" s="23"/>
      <c r="H115" s="22"/>
      <c r="I115" s="21"/>
      <c r="J115" s="27"/>
      <c r="K115" s="26"/>
    </row>
    <row r="116" spans="1:11" x14ac:dyDescent="0.25">
      <c r="A116" s="26"/>
      <c r="B116" s="24"/>
      <c r="C116" s="25"/>
      <c r="D116" s="26"/>
      <c r="E116" s="28"/>
      <c r="F116" s="26"/>
      <c r="G116" s="23"/>
      <c r="H116" s="22"/>
      <c r="I116" s="21"/>
      <c r="J116" s="27"/>
      <c r="K116" s="26"/>
    </row>
    <row r="117" spans="1:11" x14ac:dyDescent="0.25">
      <c r="A117" s="26"/>
      <c r="B117" s="24"/>
      <c r="C117" s="25"/>
      <c r="D117" s="26"/>
      <c r="E117" s="28"/>
      <c r="F117" s="26"/>
      <c r="G117" s="23"/>
      <c r="H117" s="22"/>
      <c r="I117" s="21"/>
      <c r="J117" s="27"/>
      <c r="K117" s="26"/>
    </row>
    <row r="118" spans="1:11" x14ac:dyDescent="0.25">
      <c r="A118" s="26"/>
      <c r="B118" s="24"/>
      <c r="C118" s="25"/>
      <c r="D118" s="26"/>
      <c r="E118" s="28"/>
      <c r="F118" s="26"/>
      <c r="G118" s="23"/>
      <c r="H118" s="22"/>
      <c r="I118" s="21"/>
      <c r="J118" s="27"/>
      <c r="K118" s="26"/>
    </row>
    <row r="119" spans="1:11" x14ac:dyDescent="0.25">
      <c r="A119" s="26"/>
      <c r="B119" s="24"/>
      <c r="C119" s="25"/>
      <c r="D119" s="26"/>
      <c r="E119" s="28"/>
      <c r="F119" s="26"/>
      <c r="G119" s="23"/>
      <c r="H119" s="22"/>
      <c r="I119" s="21"/>
      <c r="J119" s="27"/>
      <c r="K119" s="26"/>
    </row>
    <row r="120" spans="1:11" x14ac:dyDescent="0.25">
      <c r="A120" s="26"/>
      <c r="B120" s="24"/>
      <c r="C120" s="25"/>
      <c r="D120" s="26"/>
      <c r="E120" s="28"/>
      <c r="F120" s="26"/>
      <c r="G120" s="23"/>
      <c r="H120" s="22"/>
      <c r="I120" s="21"/>
      <c r="J120" s="27"/>
      <c r="K120" s="26"/>
    </row>
    <row r="121" spans="1:11" x14ac:dyDescent="0.25">
      <c r="A121" s="26"/>
      <c r="B121" s="24"/>
      <c r="C121" s="25"/>
      <c r="D121" s="26"/>
      <c r="E121" s="28"/>
      <c r="F121" s="26"/>
      <c r="G121" s="23"/>
      <c r="H121" s="22"/>
      <c r="I121" s="21"/>
      <c r="J121" s="27"/>
      <c r="K121" s="26"/>
    </row>
    <row r="122" spans="1:11" x14ac:dyDescent="0.25">
      <c r="A122" s="26"/>
      <c r="B122" s="24"/>
      <c r="C122" s="25"/>
      <c r="D122" s="26"/>
      <c r="E122" s="28"/>
      <c r="F122" s="26"/>
      <c r="G122" s="23"/>
      <c r="H122" s="22"/>
      <c r="I122" s="21"/>
      <c r="J122" s="27"/>
      <c r="K122" s="26"/>
    </row>
    <row r="123" spans="1:11" x14ac:dyDescent="0.25">
      <c r="A123" s="26"/>
      <c r="B123" s="24"/>
      <c r="C123" s="25"/>
      <c r="D123" s="26"/>
      <c r="E123" s="28"/>
      <c r="F123" s="26"/>
      <c r="G123" s="23"/>
      <c r="H123" s="22"/>
      <c r="I123" s="21"/>
      <c r="J123" s="27"/>
      <c r="K123" s="26"/>
    </row>
    <row r="124" spans="1:11" x14ac:dyDescent="0.25">
      <c r="A124" s="26"/>
      <c r="B124" s="24"/>
      <c r="C124" s="25"/>
      <c r="D124" s="26"/>
      <c r="E124" s="28"/>
      <c r="F124" s="26"/>
      <c r="G124" s="23"/>
      <c r="H124" s="22"/>
      <c r="I124" s="21"/>
      <c r="J124" s="27"/>
      <c r="K124" s="26"/>
    </row>
    <row r="125" spans="1:11" x14ac:dyDescent="0.25">
      <c r="A125" s="26"/>
      <c r="B125" s="24"/>
      <c r="C125" s="25"/>
      <c r="D125" s="26"/>
      <c r="E125" s="28"/>
      <c r="F125" s="26"/>
      <c r="G125" s="23"/>
      <c r="H125" s="22"/>
      <c r="I125" s="21"/>
      <c r="J125" s="27"/>
      <c r="K125" s="26"/>
    </row>
    <row r="126" spans="1:11" x14ac:dyDescent="0.25">
      <c r="A126" s="26"/>
      <c r="B126" s="24"/>
      <c r="C126" s="25"/>
      <c r="D126" s="26"/>
      <c r="E126" s="28"/>
      <c r="F126" s="26"/>
      <c r="G126" s="23"/>
      <c r="H126" s="22"/>
      <c r="I126" s="21"/>
      <c r="J126" s="27"/>
      <c r="K126" s="26"/>
    </row>
    <row r="127" spans="1:11" x14ac:dyDescent="0.25">
      <c r="A127" s="26"/>
      <c r="B127" s="24"/>
      <c r="C127" s="25"/>
      <c r="D127" s="26"/>
      <c r="E127" s="28"/>
      <c r="F127" s="26"/>
      <c r="G127" s="23"/>
      <c r="H127" s="22"/>
      <c r="I127" s="21"/>
      <c r="J127" s="27"/>
      <c r="K127" s="26"/>
    </row>
    <row r="128" spans="1:11" x14ac:dyDescent="0.25">
      <c r="A128" s="26"/>
      <c r="B128" s="24"/>
      <c r="C128" s="25"/>
      <c r="D128" s="26"/>
      <c r="E128" s="28"/>
      <c r="F128" s="26"/>
      <c r="G128" s="23"/>
      <c r="H128" s="22"/>
      <c r="I128" s="21"/>
      <c r="J128" s="27"/>
      <c r="K128" s="26"/>
    </row>
    <row r="129" spans="1:11" x14ac:dyDescent="0.25">
      <c r="A129" s="26"/>
      <c r="B129" s="24"/>
      <c r="C129" s="25"/>
      <c r="D129" s="26"/>
      <c r="E129" s="28"/>
      <c r="F129" s="26"/>
      <c r="G129" s="23"/>
      <c r="H129" s="22"/>
      <c r="I129" s="21"/>
      <c r="J129" s="27"/>
      <c r="K129" s="26"/>
    </row>
    <row r="130" spans="1:11" x14ac:dyDescent="0.25">
      <c r="A130" s="26"/>
      <c r="B130" s="24"/>
      <c r="C130" s="25"/>
      <c r="D130" s="26"/>
      <c r="E130" s="28"/>
      <c r="F130" s="26"/>
      <c r="G130" s="23"/>
      <c r="H130" s="22"/>
      <c r="I130" s="21"/>
      <c r="J130" s="27"/>
      <c r="K130" s="26"/>
    </row>
    <row r="131" spans="1:11" x14ac:dyDescent="0.25">
      <c r="A131" s="26"/>
      <c r="B131" s="24"/>
      <c r="C131" s="25"/>
      <c r="D131" s="26"/>
      <c r="E131" s="28"/>
      <c r="F131" s="26"/>
      <c r="G131" s="23"/>
      <c r="H131" s="22"/>
      <c r="I131" s="21"/>
      <c r="J131" s="27"/>
      <c r="K131" s="26"/>
    </row>
    <row r="132" spans="1:11" x14ac:dyDescent="0.25">
      <c r="A132" s="26"/>
      <c r="B132" s="24"/>
      <c r="C132" s="25"/>
      <c r="D132" s="26"/>
      <c r="E132" s="28"/>
      <c r="F132" s="26"/>
      <c r="G132" s="23"/>
      <c r="H132" s="22"/>
      <c r="I132" s="21"/>
      <c r="J132" s="27"/>
      <c r="K132" s="26"/>
    </row>
    <row r="133" spans="1:11" x14ac:dyDescent="0.25">
      <c r="A133" s="26"/>
      <c r="B133" s="24"/>
      <c r="C133" s="25"/>
      <c r="D133" s="26"/>
      <c r="E133" s="28"/>
      <c r="F133" s="26"/>
      <c r="G133" s="23"/>
      <c r="H133" s="22"/>
      <c r="I133" s="21"/>
      <c r="J133" s="27"/>
      <c r="K133" s="26"/>
    </row>
    <row r="134" spans="1:11" x14ac:dyDescent="0.25">
      <c r="A134" s="26"/>
      <c r="B134" s="24"/>
      <c r="C134" s="25"/>
      <c r="D134" s="26"/>
      <c r="E134" s="28"/>
      <c r="F134" s="26"/>
      <c r="G134" s="23"/>
      <c r="H134" s="22"/>
      <c r="I134" s="21"/>
      <c r="J134" s="27"/>
      <c r="K134" s="26"/>
    </row>
    <row r="135" spans="1:11" x14ac:dyDescent="0.25">
      <c r="A135" s="26"/>
      <c r="B135" s="24"/>
      <c r="C135" s="25"/>
      <c r="D135" s="26"/>
      <c r="E135" s="28"/>
      <c r="F135" s="26"/>
      <c r="G135" s="23"/>
      <c r="H135" s="22"/>
      <c r="I135" s="21"/>
      <c r="J135" s="27"/>
      <c r="K135" s="26"/>
    </row>
    <row r="136" spans="1:11" x14ac:dyDescent="0.25">
      <c r="A136" s="26"/>
      <c r="B136" s="24"/>
      <c r="C136" s="25"/>
      <c r="D136" s="26"/>
      <c r="E136" s="28"/>
      <c r="F136" s="26"/>
      <c r="G136" s="23"/>
      <c r="H136" s="22"/>
      <c r="I136" s="21"/>
      <c r="J136" s="27"/>
      <c r="K136" s="26"/>
    </row>
    <row r="137" spans="1:11" x14ac:dyDescent="0.25">
      <c r="A137" s="26"/>
      <c r="B137" s="24"/>
      <c r="C137" s="25"/>
      <c r="D137" s="26"/>
      <c r="E137" s="28"/>
      <c r="F137" s="26"/>
      <c r="G137" s="23"/>
      <c r="H137" s="22"/>
      <c r="I137" s="21"/>
      <c r="J137" s="27"/>
      <c r="K137" s="26"/>
    </row>
    <row r="138" spans="1:11" x14ac:dyDescent="0.25">
      <c r="A138" s="26"/>
      <c r="B138" s="24"/>
      <c r="C138" s="25"/>
      <c r="D138" s="26"/>
      <c r="E138" s="28"/>
      <c r="F138" s="26"/>
      <c r="G138" s="23"/>
      <c r="H138" s="22"/>
      <c r="I138" s="21"/>
      <c r="J138" s="27"/>
      <c r="K138" s="26"/>
    </row>
    <row r="139" spans="1:11" x14ac:dyDescent="0.25">
      <c r="A139" s="26"/>
      <c r="B139" s="24"/>
      <c r="C139" s="25"/>
      <c r="D139" s="26"/>
      <c r="E139" s="28"/>
      <c r="F139" s="26"/>
      <c r="G139" s="23"/>
      <c r="H139" s="22"/>
      <c r="I139" s="21"/>
      <c r="J139" s="27"/>
      <c r="K139" s="26"/>
    </row>
    <row r="140" spans="1:11" x14ac:dyDescent="0.25">
      <c r="A140" s="26"/>
      <c r="B140" s="24"/>
      <c r="C140" s="25"/>
      <c r="D140" s="26"/>
      <c r="E140" s="28"/>
      <c r="F140" s="26"/>
      <c r="G140" s="23"/>
      <c r="H140" s="22"/>
      <c r="I140" s="21"/>
      <c r="J140" s="27"/>
      <c r="K140" s="26"/>
    </row>
    <row r="141" spans="1:11" x14ac:dyDescent="0.25">
      <c r="A141" s="26"/>
      <c r="B141" s="24"/>
      <c r="C141" s="25"/>
      <c r="D141" s="26"/>
      <c r="E141" s="28"/>
      <c r="F141" s="26"/>
      <c r="G141" s="23"/>
      <c r="H141" s="22"/>
      <c r="I141" s="21"/>
      <c r="J141" s="27"/>
      <c r="K141" s="26"/>
    </row>
    <row r="142" spans="1:11" x14ac:dyDescent="0.25">
      <c r="A142" s="26"/>
      <c r="B142" s="24"/>
      <c r="C142" s="25"/>
      <c r="D142" s="26"/>
      <c r="E142" s="28"/>
      <c r="F142" s="26"/>
      <c r="G142" s="23"/>
      <c r="H142" s="22"/>
      <c r="I142" s="21"/>
      <c r="J142" s="27"/>
      <c r="K142" s="26"/>
    </row>
    <row r="143" spans="1:11" x14ac:dyDescent="0.25">
      <c r="A143" s="26"/>
      <c r="B143" s="24"/>
      <c r="C143" s="25"/>
      <c r="D143" s="26"/>
      <c r="E143" s="28"/>
      <c r="F143" s="26"/>
      <c r="G143" s="23"/>
      <c r="H143" s="22"/>
      <c r="I143" s="21"/>
      <c r="J143" s="27"/>
      <c r="K143" s="26"/>
    </row>
    <row r="144" spans="1:11" x14ac:dyDescent="0.25">
      <c r="A144" s="26"/>
      <c r="B144" s="24"/>
      <c r="C144" s="25"/>
      <c r="D144" s="26"/>
      <c r="E144" s="28"/>
      <c r="F144" s="26"/>
      <c r="G144" s="23"/>
      <c r="H144" s="22"/>
      <c r="I144" s="21"/>
      <c r="J144" s="27"/>
      <c r="K144" s="26"/>
    </row>
    <row r="145" spans="1:11" x14ac:dyDescent="0.25">
      <c r="A145" s="26"/>
      <c r="B145" s="24"/>
      <c r="C145" s="25"/>
      <c r="D145" s="26"/>
      <c r="E145" s="28"/>
      <c r="F145" s="26"/>
      <c r="G145" s="23"/>
      <c r="H145" s="22"/>
      <c r="I145" s="21"/>
      <c r="J145" s="27"/>
      <c r="K145" s="26"/>
    </row>
    <row r="146" spans="1:11" x14ac:dyDescent="0.25">
      <c r="A146" s="26"/>
      <c r="B146" s="24"/>
      <c r="C146" s="25"/>
      <c r="D146" s="26"/>
      <c r="E146" s="28"/>
      <c r="F146" s="26"/>
      <c r="G146" s="23"/>
      <c r="H146" s="22"/>
      <c r="I146" s="21"/>
      <c r="J146" s="27"/>
      <c r="K146" s="26"/>
    </row>
    <row r="147" spans="1:11" x14ac:dyDescent="0.25">
      <c r="A147" s="26"/>
      <c r="B147" s="24"/>
      <c r="C147" s="25"/>
      <c r="D147" s="26"/>
      <c r="E147" s="28"/>
      <c r="F147" s="26"/>
      <c r="G147" s="23"/>
      <c r="H147" s="22"/>
      <c r="I147" s="21"/>
      <c r="J147" s="27"/>
      <c r="K147" s="26"/>
    </row>
    <row r="148" spans="1:11" x14ac:dyDescent="0.25">
      <c r="A148" s="26"/>
      <c r="B148" s="24"/>
      <c r="C148" s="25"/>
      <c r="D148" s="26"/>
      <c r="E148" s="28"/>
      <c r="F148" s="26"/>
      <c r="G148" s="23"/>
      <c r="H148" s="22"/>
      <c r="I148" s="21"/>
      <c r="J148" s="27"/>
      <c r="K148" s="26"/>
    </row>
    <row r="149" spans="1:11" x14ac:dyDescent="0.25">
      <c r="A149" s="26"/>
      <c r="B149" s="24"/>
      <c r="C149" s="25"/>
      <c r="D149" s="26"/>
      <c r="E149" s="28"/>
      <c r="F149" s="26"/>
      <c r="G149" s="23"/>
      <c r="H149" s="22"/>
      <c r="I149" s="21"/>
      <c r="J149" s="27"/>
      <c r="K149" s="26"/>
    </row>
    <row r="150" spans="1:11" x14ac:dyDescent="0.25">
      <c r="A150" s="26"/>
      <c r="B150" s="24"/>
      <c r="C150" s="25"/>
      <c r="D150" s="26"/>
      <c r="E150" s="28"/>
      <c r="F150" s="26"/>
      <c r="G150" s="23"/>
      <c r="H150" s="22"/>
      <c r="I150" s="21"/>
      <c r="J150" s="27"/>
      <c r="K150" s="26"/>
    </row>
    <row r="151" spans="1:11" x14ac:dyDescent="0.25">
      <c r="A151" s="26"/>
      <c r="B151" s="24"/>
      <c r="C151" s="25"/>
      <c r="D151" s="26"/>
      <c r="E151" s="28"/>
      <c r="F151" s="26"/>
      <c r="G151" s="23"/>
      <c r="H151" s="22"/>
      <c r="I151" s="21"/>
      <c r="J151" s="27"/>
      <c r="K151" s="26"/>
    </row>
    <row r="152" spans="1:11" x14ac:dyDescent="0.25">
      <c r="A152" s="26"/>
      <c r="B152" s="24"/>
      <c r="C152" s="25"/>
      <c r="D152" s="26"/>
      <c r="E152" s="28"/>
      <c r="F152" s="26"/>
      <c r="G152" s="23"/>
      <c r="H152" s="22"/>
      <c r="I152" s="21"/>
      <c r="J152" s="27"/>
      <c r="K152" s="26"/>
    </row>
    <row r="153" spans="1:11" x14ac:dyDescent="0.25">
      <c r="A153" s="26"/>
      <c r="B153" s="24"/>
      <c r="C153" s="25"/>
      <c r="D153" s="26"/>
      <c r="E153" s="28"/>
      <c r="F153" s="26"/>
      <c r="G153" s="23"/>
      <c r="H153" s="22"/>
      <c r="I153" s="21"/>
      <c r="J153" s="27"/>
      <c r="K153" s="26"/>
    </row>
    <row r="154" spans="1:11" x14ac:dyDescent="0.25">
      <c r="A154" s="29"/>
      <c r="B154" s="24"/>
      <c r="C154" s="32"/>
      <c r="D154" s="29"/>
      <c r="E154" s="31"/>
      <c r="F154" s="29"/>
      <c r="G154" s="23"/>
      <c r="H154" s="22"/>
      <c r="I154" s="21"/>
      <c r="J154" s="30"/>
      <c r="K154" s="29"/>
    </row>
    <row r="155" spans="1:11" x14ac:dyDescent="0.25">
      <c r="B155" s="24"/>
      <c r="C155" s="25"/>
      <c r="G155" s="23"/>
      <c r="H155" s="22"/>
      <c r="I155" s="21"/>
    </row>
    <row r="156" spans="1:11" x14ac:dyDescent="0.25">
      <c r="B156" s="24"/>
      <c r="C156" s="25"/>
      <c r="G156" s="23"/>
      <c r="H156" s="22"/>
      <c r="I156" s="21"/>
    </row>
    <row r="157" spans="1:11" x14ac:dyDescent="0.25">
      <c r="B157" s="24"/>
      <c r="C157" s="25"/>
      <c r="G157" s="23"/>
      <c r="H157" s="22"/>
      <c r="I157" s="21"/>
    </row>
    <row r="158" spans="1:11" x14ac:dyDescent="0.25">
      <c r="B158" s="24"/>
      <c r="C158" s="25"/>
      <c r="G158" s="23"/>
      <c r="H158" s="22"/>
      <c r="I158" s="21"/>
    </row>
    <row r="159" spans="1:11" x14ac:dyDescent="0.25">
      <c r="B159" s="24"/>
      <c r="C159" s="25"/>
      <c r="G159" s="23"/>
      <c r="H159" s="22"/>
      <c r="I159" s="21"/>
    </row>
    <row r="160" spans="1:11" x14ac:dyDescent="0.25">
      <c r="B160" s="24"/>
      <c r="G160" s="23"/>
      <c r="H160" s="22"/>
      <c r="I160" s="21"/>
    </row>
    <row r="161" spans="2:9" x14ac:dyDescent="0.25">
      <c r="B161" s="24"/>
      <c r="G161" s="23"/>
      <c r="H161" s="22"/>
      <c r="I161" s="21"/>
    </row>
    <row r="162" spans="2:9" x14ac:dyDescent="0.25">
      <c r="B162" s="24"/>
      <c r="G162" s="23"/>
      <c r="H162" s="22"/>
      <c r="I162" s="21"/>
    </row>
    <row r="163" spans="2:9" x14ac:dyDescent="0.25">
      <c r="B163" s="24"/>
      <c r="G163" s="23"/>
      <c r="H163" s="22"/>
      <c r="I163" s="21"/>
    </row>
    <row r="164" spans="2:9" x14ac:dyDescent="0.25">
      <c r="B164" s="24"/>
      <c r="G164" s="23"/>
      <c r="H164" s="22"/>
      <c r="I164" s="21"/>
    </row>
    <row r="165" spans="2:9" x14ac:dyDescent="0.25">
      <c r="B165" s="24"/>
      <c r="G165" s="23"/>
      <c r="H165" s="22"/>
      <c r="I165" s="21"/>
    </row>
    <row r="166" spans="2:9" x14ac:dyDescent="0.25">
      <c r="B166" s="24"/>
      <c r="G166" s="23"/>
      <c r="H166" s="22"/>
      <c r="I166" s="21"/>
    </row>
    <row r="167" spans="2:9" x14ac:dyDescent="0.25">
      <c r="B167" s="24"/>
      <c r="G167" s="23"/>
      <c r="H167" s="22"/>
      <c r="I167" s="21"/>
    </row>
    <row r="168" spans="2:9" x14ac:dyDescent="0.25">
      <c r="B168" s="24"/>
      <c r="G168" s="23"/>
      <c r="H168" s="22"/>
      <c r="I168" s="21"/>
    </row>
    <row r="169" spans="2:9" x14ac:dyDescent="0.25">
      <c r="B169" s="24"/>
      <c r="G169" s="23"/>
      <c r="H169" s="22"/>
      <c r="I169" s="21"/>
    </row>
    <row r="170" spans="2:9" x14ac:dyDescent="0.25">
      <c r="B170" s="24"/>
      <c r="G170" s="23"/>
      <c r="H170" s="22"/>
      <c r="I170" s="21"/>
    </row>
    <row r="171" spans="2:9" x14ac:dyDescent="0.25">
      <c r="B171" s="24"/>
      <c r="G171" s="23"/>
      <c r="H171" s="22"/>
      <c r="I171" s="21"/>
    </row>
    <row r="172" spans="2:9" x14ac:dyDescent="0.25">
      <c r="B172" s="24"/>
      <c r="G172" s="23"/>
      <c r="H172" s="22"/>
      <c r="I172" s="21"/>
    </row>
    <row r="173" spans="2:9" x14ac:dyDescent="0.25">
      <c r="B173" s="24"/>
      <c r="G173" s="23"/>
      <c r="H173" s="22"/>
      <c r="I173" s="21"/>
    </row>
    <row r="174" spans="2:9" x14ac:dyDescent="0.25">
      <c r="B174" s="24"/>
      <c r="G174" s="23"/>
      <c r="H174" s="22"/>
      <c r="I174" s="21"/>
    </row>
    <row r="175" spans="2:9" x14ac:dyDescent="0.25">
      <c r="B175" s="24"/>
      <c r="G175" s="23"/>
      <c r="H175" s="22"/>
      <c r="I175" s="21"/>
    </row>
    <row r="176" spans="2:9" x14ac:dyDescent="0.25">
      <c r="B176" s="24"/>
      <c r="G176" s="23"/>
      <c r="H176" s="22"/>
      <c r="I176" s="21"/>
    </row>
    <row r="177" spans="1:11" x14ac:dyDescent="0.25">
      <c r="B177" s="24"/>
      <c r="G177" s="23"/>
      <c r="H177" s="22"/>
      <c r="I177" s="21"/>
    </row>
    <row r="178" spans="1:11" x14ac:dyDescent="0.25">
      <c r="B178" s="24"/>
      <c r="G178" s="23"/>
      <c r="H178" s="22"/>
      <c r="I178" s="21"/>
    </row>
    <row r="179" spans="1:11" x14ac:dyDescent="0.25">
      <c r="B179" s="24"/>
      <c r="G179" s="23"/>
      <c r="H179" s="22"/>
      <c r="I179" s="21"/>
    </row>
    <row r="180" spans="1:11" x14ac:dyDescent="0.25">
      <c r="B180" s="24"/>
      <c r="G180" s="23"/>
      <c r="H180" s="22"/>
      <c r="I180" s="21"/>
    </row>
    <row r="181" spans="1:11" x14ac:dyDescent="0.25">
      <c r="B181" s="24"/>
      <c r="G181" s="23"/>
      <c r="H181" s="22"/>
      <c r="I181" s="21"/>
    </row>
    <row r="182" spans="1:11" x14ac:dyDescent="0.25">
      <c r="B182" s="24"/>
      <c r="G182" s="23"/>
      <c r="H182" s="22"/>
      <c r="I182" s="21"/>
    </row>
    <row r="183" spans="1:11" x14ac:dyDescent="0.25">
      <c r="G183" s="23"/>
      <c r="H183" s="22"/>
      <c r="I183" s="21"/>
    </row>
    <row r="184" spans="1:11" x14ac:dyDescent="0.25">
      <c r="A184" s="26"/>
      <c r="B184" s="24"/>
      <c r="C184" s="25"/>
      <c r="D184" s="26"/>
      <c r="E184" s="28"/>
      <c r="F184" s="26"/>
      <c r="G184" s="23"/>
      <c r="H184" s="22"/>
      <c r="I184" s="21"/>
      <c r="J184" s="27"/>
      <c r="K184" s="26"/>
    </row>
    <row r="185" spans="1:11" x14ac:dyDescent="0.25">
      <c r="A185" s="26"/>
      <c r="B185" s="24"/>
      <c r="C185" s="25"/>
      <c r="D185" s="26"/>
      <c r="E185" s="28"/>
      <c r="F185" s="26"/>
      <c r="G185" s="23"/>
      <c r="H185" s="22"/>
      <c r="I185" s="21"/>
      <c r="J185" s="27"/>
      <c r="K185" s="26"/>
    </row>
    <row r="186" spans="1:11" x14ac:dyDescent="0.25">
      <c r="A186" s="26"/>
      <c r="B186" s="24"/>
      <c r="C186" s="25"/>
      <c r="D186" s="26"/>
      <c r="E186" s="28"/>
      <c r="F186" s="26"/>
      <c r="G186" s="23"/>
      <c r="H186" s="22"/>
      <c r="I186" s="21"/>
      <c r="J186" s="27"/>
      <c r="K186" s="26"/>
    </row>
    <row r="187" spans="1:11" x14ac:dyDescent="0.25">
      <c r="A187" s="26"/>
      <c r="B187" s="24"/>
      <c r="C187" s="25"/>
      <c r="D187" s="26"/>
      <c r="E187" s="28"/>
      <c r="F187" s="26"/>
      <c r="G187" s="23"/>
      <c r="H187" s="22"/>
      <c r="I187" s="21"/>
      <c r="J187" s="27"/>
      <c r="K187" s="26"/>
    </row>
    <row r="188" spans="1:11" x14ac:dyDescent="0.25">
      <c r="A188" s="26"/>
      <c r="B188" s="24"/>
      <c r="C188" s="25"/>
      <c r="D188" s="26"/>
      <c r="E188" s="28"/>
      <c r="F188" s="26"/>
      <c r="G188" s="23"/>
      <c r="H188" s="22"/>
      <c r="I188" s="21"/>
      <c r="J188" s="27"/>
      <c r="K188" s="26"/>
    </row>
    <row r="189" spans="1:11" x14ac:dyDescent="0.25">
      <c r="A189" s="26"/>
      <c r="B189" s="24"/>
      <c r="C189" s="25"/>
      <c r="D189" s="26"/>
      <c r="E189" s="28"/>
      <c r="F189" s="26"/>
      <c r="G189" s="23"/>
      <c r="H189" s="22"/>
      <c r="I189" s="21"/>
      <c r="J189" s="27"/>
      <c r="K189" s="26"/>
    </row>
    <row r="190" spans="1:11" x14ac:dyDescent="0.25">
      <c r="A190" s="26"/>
      <c r="B190" s="24"/>
      <c r="C190" s="25"/>
      <c r="D190" s="26"/>
      <c r="E190" s="28"/>
      <c r="F190" s="26"/>
      <c r="G190" s="23"/>
      <c r="H190" s="22"/>
      <c r="I190" s="21"/>
      <c r="J190" s="27"/>
      <c r="K190" s="26"/>
    </row>
    <row r="191" spans="1:11" x14ac:dyDescent="0.25">
      <c r="A191" s="26"/>
      <c r="B191" s="24"/>
      <c r="C191" s="25"/>
      <c r="D191" s="26"/>
      <c r="E191" s="28"/>
      <c r="F191" s="26"/>
      <c r="G191" s="23"/>
      <c r="H191" s="22"/>
      <c r="I191" s="21"/>
      <c r="J191" s="27"/>
      <c r="K191" s="26"/>
    </row>
    <row r="192" spans="1:11" x14ac:dyDescent="0.25">
      <c r="A192" s="26"/>
      <c r="B192" s="24"/>
      <c r="C192" s="25"/>
      <c r="D192" s="26"/>
      <c r="E192" s="28"/>
      <c r="F192" s="26"/>
      <c r="G192" s="23"/>
      <c r="H192" s="22"/>
      <c r="I192" s="21"/>
      <c r="J192" s="27"/>
      <c r="K192" s="26"/>
    </row>
    <row r="193" spans="1:11" x14ac:dyDescent="0.25">
      <c r="A193" s="26"/>
      <c r="B193" s="24"/>
      <c r="C193" s="25"/>
      <c r="D193" s="26"/>
      <c r="E193" s="28"/>
      <c r="F193" s="26"/>
      <c r="G193" s="23"/>
      <c r="H193" s="22"/>
      <c r="I193" s="21"/>
      <c r="J193" s="27"/>
      <c r="K193" s="26"/>
    </row>
    <row r="194" spans="1:11" x14ac:dyDescent="0.25">
      <c r="A194" s="26"/>
      <c r="B194" s="24"/>
      <c r="C194" s="25"/>
      <c r="D194" s="26"/>
      <c r="E194" s="28"/>
      <c r="F194" s="26"/>
      <c r="G194" s="23"/>
      <c r="H194" s="22"/>
      <c r="I194" s="21"/>
      <c r="J194" s="27"/>
      <c r="K194" s="26"/>
    </row>
    <row r="195" spans="1:11" x14ac:dyDescent="0.25">
      <c r="A195" s="26"/>
      <c r="B195" s="24"/>
      <c r="C195" s="25"/>
      <c r="D195" s="26"/>
      <c r="E195" s="28"/>
      <c r="F195" s="26"/>
      <c r="G195" s="23"/>
      <c r="H195" s="22"/>
      <c r="I195" s="21"/>
      <c r="J195" s="27"/>
      <c r="K195" s="26"/>
    </row>
    <row r="196" spans="1:11" x14ac:dyDescent="0.25">
      <c r="A196" s="26"/>
      <c r="B196" s="24"/>
      <c r="C196" s="25"/>
      <c r="D196" s="26"/>
      <c r="E196" s="28"/>
      <c r="F196" s="26"/>
      <c r="G196" s="23"/>
      <c r="H196" s="22"/>
      <c r="I196" s="21"/>
      <c r="J196" s="27"/>
      <c r="K196" s="26"/>
    </row>
    <row r="197" spans="1:11" x14ac:dyDescent="0.25">
      <c r="A197" s="26"/>
      <c r="B197" s="24"/>
      <c r="C197" s="25"/>
      <c r="D197" s="26"/>
      <c r="E197" s="28"/>
      <c r="F197" s="26"/>
      <c r="G197" s="23"/>
      <c r="H197" s="22"/>
      <c r="I197" s="21"/>
      <c r="J197" s="27"/>
      <c r="K197" s="26"/>
    </row>
    <row r="198" spans="1:11" x14ac:dyDescent="0.25">
      <c r="A198" s="26"/>
      <c r="B198" s="24"/>
      <c r="C198" s="25"/>
      <c r="D198" s="26"/>
      <c r="E198" s="28"/>
      <c r="F198" s="26"/>
      <c r="G198" s="23"/>
      <c r="H198" s="22"/>
      <c r="I198" s="21"/>
      <c r="J198" s="27"/>
      <c r="K198" s="26"/>
    </row>
    <row r="199" spans="1:11" x14ac:dyDescent="0.25">
      <c r="A199" s="26"/>
      <c r="B199" s="24"/>
      <c r="C199" s="25"/>
      <c r="D199" s="26"/>
      <c r="E199" s="28"/>
      <c r="F199" s="26"/>
      <c r="G199" s="23"/>
      <c r="H199" s="22"/>
      <c r="I199" s="21"/>
      <c r="J199" s="27"/>
      <c r="K199" s="26"/>
    </row>
    <row r="200" spans="1:11" x14ac:dyDescent="0.25">
      <c r="A200" s="26"/>
      <c r="B200" s="24"/>
      <c r="C200" s="25"/>
      <c r="D200" s="26"/>
      <c r="E200" s="28"/>
      <c r="F200" s="26"/>
      <c r="G200" s="23"/>
      <c r="H200" s="22"/>
      <c r="I200" s="21"/>
      <c r="J200" s="27"/>
      <c r="K200" s="26"/>
    </row>
    <row r="201" spans="1:11" x14ac:dyDescent="0.25">
      <c r="A201" s="26"/>
      <c r="B201" s="24"/>
      <c r="C201" s="25"/>
      <c r="D201" s="26"/>
      <c r="E201" s="28"/>
      <c r="F201" s="26"/>
      <c r="G201" s="23"/>
      <c r="H201" s="22"/>
      <c r="I201" s="21"/>
      <c r="J201" s="27"/>
      <c r="K201" s="26"/>
    </row>
    <row r="202" spans="1:11" x14ac:dyDescent="0.25">
      <c r="A202" s="26"/>
      <c r="B202" s="24"/>
      <c r="C202" s="25"/>
      <c r="D202" s="26"/>
      <c r="E202" s="28"/>
      <c r="F202" s="26"/>
      <c r="G202" s="23"/>
      <c r="H202" s="22"/>
      <c r="I202" s="21"/>
      <c r="J202" s="27"/>
      <c r="K202" s="26"/>
    </row>
    <row r="203" spans="1:11" x14ac:dyDescent="0.25">
      <c r="A203" s="26"/>
      <c r="B203" s="24"/>
      <c r="C203" s="25"/>
      <c r="D203" s="26"/>
      <c r="E203" s="28"/>
      <c r="F203" s="26"/>
      <c r="G203" s="23"/>
      <c r="H203" s="22"/>
      <c r="I203" s="21"/>
      <c r="J203" s="27"/>
      <c r="K203" s="26"/>
    </row>
    <row r="204" spans="1:11" x14ac:dyDescent="0.25">
      <c r="A204" s="26"/>
      <c r="B204" s="24"/>
      <c r="C204" s="25"/>
      <c r="D204" s="26"/>
      <c r="E204" s="28"/>
      <c r="F204" s="26"/>
      <c r="G204" s="23"/>
      <c r="H204" s="22"/>
      <c r="I204" s="21"/>
      <c r="J204" s="27"/>
      <c r="K204" s="26"/>
    </row>
    <row r="205" spans="1:11" x14ac:dyDescent="0.25">
      <c r="A205" s="26"/>
      <c r="B205" s="24"/>
      <c r="C205" s="25"/>
      <c r="D205" s="26"/>
      <c r="E205" s="28"/>
      <c r="F205" s="26"/>
      <c r="G205" s="23"/>
      <c r="H205" s="22"/>
      <c r="I205" s="21"/>
      <c r="J205" s="27"/>
      <c r="K205" s="26"/>
    </row>
    <row r="206" spans="1:11" x14ac:dyDescent="0.25">
      <c r="A206" s="26"/>
      <c r="B206" s="24"/>
      <c r="C206" s="25"/>
      <c r="D206" s="26"/>
      <c r="E206" s="28"/>
      <c r="F206" s="26"/>
      <c r="G206" s="23"/>
      <c r="H206" s="22"/>
      <c r="I206" s="21"/>
      <c r="J206" s="27"/>
      <c r="K206" s="26"/>
    </row>
    <row r="207" spans="1:11" x14ac:dyDescent="0.25">
      <c r="A207" s="26"/>
      <c r="B207" s="24"/>
      <c r="C207" s="25"/>
      <c r="D207" s="26"/>
      <c r="E207" s="28"/>
      <c r="F207" s="26"/>
      <c r="G207" s="23"/>
      <c r="H207" s="22"/>
      <c r="I207" s="21"/>
      <c r="J207" s="27"/>
      <c r="K207" s="26"/>
    </row>
    <row r="208" spans="1:11" x14ac:dyDescent="0.25">
      <c r="A208" s="26"/>
      <c r="B208" s="24"/>
      <c r="C208" s="25"/>
      <c r="D208" s="26"/>
      <c r="E208" s="28"/>
      <c r="F208" s="26"/>
      <c r="G208" s="23"/>
      <c r="H208" s="22"/>
      <c r="I208" s="21"/>
      <c r="J208" s="27"/>
      <c r="K208" s="26"/>
    </row>
    <row r="209" spans="1:11" x14ac:dyDescent="0.25">
      <c r="A209" s="26"/>
      <c r="B209" s="24"/>
      <c r="C209" s="25"/>
      <c r="D209" s="26"/>
      <c r="E209" s="28"/>
      <c r="F209" s="26"/>
      <c r="G209" s="23"/>
      <c r="H209" s="22"/>
      <c r="I209" s="21"/>
      <c r="J209" s="27"/>
      <c r="K209" s="26"/>
    </row>
    <row r="210" spans="1:11" x14ac:dyDescent="0.25">
      <c r="A210" s="26"/>
      <c r="B210" s="24"/>
      <c r="C210" s="25"/>
      <c r="D210" s="26"/>
      <c r="E210" s="28"/>
      <c r="F210" s="26"/>
      <c r="G210" s="23"/>
      <c r="H210" s="22"/>
      <c r="I210" s="21"/>
      <c r="J210" s="27"/>
      <c r="K210" s="26"/>
    </row>
    <row r="211" spans="1:11" x14ac:dyDescent="0.25">
      <c r="A211" s="26"/>
      <c r="B211" s="24"/>
      <c r="C211" s="25"/>
      <c r="D211" s="26"/>
      <c r="E211" s="28"/>
      <c r="F211" s="26"/>
      <c r="G211" s="23"/>
      <c r="H211" s="22"/>
      <c r="I211" s="21"/>
      <c r="J211" s="27"/>
      <c r="K211" s="26"/>
    </row>
    <row r="212" spans="1:11" x14ac:dyDescent="0.25">
      <c r="A212" s="26"/>
      <c r="B212" s="24"/>
      <c r="C212" s="25"/>
      <c r="D212" s="26"/>
      <c r="E212" s="28"/>
      <c r="F212" s="26"/>
      <c r="G212" s="23"/>
      <c r="H212" s="22"/>
      <c r="I212" s="21"/>
      <c r="J212" s="27"/>
      <c r="K212" s="26"/>
    </row>
    <row r="213" spans="1:11" x14ac:dyDescent="0.25">
      <c r="A213" s="26"/>
      <c r="B213" s="24"/>
      <c r="C213" s="25"/>
      <c r="D213" s="26"/>
      <c r="E213" s="28"/>
      <c r="F213" s="26"/>
      <c r="G213" s="23"/>
      <c r="H213" s="22"/>
      <c r="I213" s="21"/>
      <c r="J213" s="27"/>
      <c r="K213" s="26"/>
    </row>
    <row r="214" spans="1:11" x14ac:dyDescent="0.25">
      <c r="A214" s="26"/>
      <c r="B214" s="24"/>
      <c r="C214" s="25"/>
      <c r="D214" s="26"/>
      <c r="E214" s="28"/>
      <c r="F214" s="26"/>
      <c r="G214" s="23"/>
      <c r="H214" s="22"/>
      <c r="I214" s="21"/>
      <c r="J214" s="27"/>
      <c r="K214" s="26"/>
    </row>
    <row r="215" spans="1:11" x14ac:dyDescent="0.25">
      <c r="A215" s="26"/>
      <c r="B215" s="24"/>
      <c r="C215" s="25"/>
      <c r="D215" s="26"/>
      <c r="E215" s="28"/>
      <c r="F215" s="26"/>
      <c r="G215" s="23"/>
      <c r="H215" s="22"/>
      <c r="I215" s="21"/>
      <c r="J215" s="27"/>
      <c r="K215" s="26"/>
    </row>
    <row r="216" spans="1:11" x14ac:dyDescent="0.25">
      <c r="A216" s="26"/>
      <c r="B216" s="24"/>
      <c r="C216" s="25"/>
      <c r="D216" s="26"/>
      <c r="E216" s="28"/>
      <c r="F216" s="26"/>
      <c r="G216" s="23"/>
      <c r="H216" s="22"/>
      <c r="I216" s="21"/>
      <c r="J216" s="27"/>
      <c r="K216" s="26"/>
    </row>
    <row r="217" spans="1:11" x14ac:dyDescent="0.25">
      <c r="A217" s="26"/>
      <c r="B217" s="24"/>
      <c r="C217" s="25"/>
      <c r="D217" s="26"/>
      <c r="E217" s="28"/>
      <c r="F217" s="26"/>
      <c r="G217" s="23"/>
      <c r="H217" s="22"/>
      <c r="I217" s="21"/>
      <c r="J217" s="27"/>
      <c r="K217" s="26"/>
    </row>
    <row r="218" spans="1:11" x14ac:dyDescent="0.25">
      <c r="A218" s="26"/>
      <c r="B218" s="24"/>
      <c r="C218" s="25"/>
      <c r="D218" s="26"/>
      <c r="E218" s="28"/>
      <c r="F218" s="26"/>
      <c r="G218" s="23"/>
      <c r="H218" s="22"/>
      <c r="I218" s="21"/>
      <c r="J218" s="27"/>
      <c r="K218" s="26"/>
    </row>
    <row r="219" spans="1:11" x14ac:dyDescent="0.25">
      <c r="A219" s="26"/>
      <c r="B219" s="24"/>
      <c r="C219" s="25"/>
      <c r="D219" s="26"/>
      <c r="E219" s="28"/>
      <c r="F219" s="26"/>
      <c r="G219" s="23"/>
      <c r="H219" s="22"/>
      <c r="I219" s="21"/>
      <c r="J219" s="27"/>
      <c r="K219" s="26"/>
    </row>
    <row r="220" spans="1:11" x14ac:dyDescent="0.25">
      <c r="A220" s="26"/>
      <c r="B220" s="24"/>
      <c r="C220" s="25"/>
      <c r="D220" s="26"/>
      <c r="E220" s="28"/>
      <c r="F220" s="26"/>
      <c r="G220" s="23"/>
      <c r="H220" s="22"/>
      <c r="I220" s="21"/>
      <c r="J220" s="27"/>
      <c r="K220" s="26"/>
    </row>
    <row r="221" spans="1:11" x14ac:dyDescent="0.25">
      <c r="A221" s="26"/>
      <c r="B221" s="24"/>
      <c r="C221" s="25"/>
      <c r="D221" s="26"/>
      <c r="E221" s="28"/>
      <c r="F221" s="26"/>
      <c r="G221" s="23"/>
      <c r="H221" s="22"/>
      <c r="I221" s="21"/>
      <c r="J221" s="27"/>
      <c r="K221" s="26"/>
    </row>
    <row r="222" spans="1:11" x14ac:dyDescent="0.25">
      <c r="B222" s="24"/>
      <c r="C222" s="25"/>
      <c r="G222" s="23"/>
      <c r="H222" s="22"/>
      <c r="I222" s="21"/>
    </row>
    <row r="223" spans="1:11" x14ac:dyDescent="0.25">
      <c r="B223" s="24"/>
      <c r="G223" s="23"/>
      <c r="H223" s="22"/>
      <c r="I223" s="21"/>
    </row>
    <row r="224" spans="1:11" x14ac:dyDescent="0.25">
      <c r="B224" s="24"/>
      <c r="G224" s="23"/>
      <c r="H224" s="22"/>
      <c r="I224" s="21"/>
    </row>
    <row r="225" spans="2:9" x14ac:dyDescent="0.25">
      <c r="B225" s="24"/>
      <c r="G225" s="23"/>
      <c r="H225" s="22"/>
      <c r="I225" s="21"/>
    </row>
    <row r="226" spans="2:9" x14ac:dyDescent="0.25">
      <c r="B226" s="24"/>
      <c r="G226" s="23"/>
      <c r="H226" s="22"/>
      <c r="I226" s="21"/>
    </row>
    <row r="227" spans="2:9" x14ac:dyDescent="0.25">
      <c r="B227" s="24"/>
      <c r="G227" s="23"/>
      <c r="H227" s="22"/>
      <c r="I227" s="21"/>
    </row>
    <row r="228" spans="2:9" x14ac:dyDescent="0.25">
      <c r="B228" s="24"/>
      <c r="G228" s="23"/>
      <c r="H228" s="22"/>
      <c r="I228" s="21"/>
    </row>
    <row r="229" spans="2:9" x14ac:dyDescent="0.25">
      <c r="B229" s="24"/>
      <c r="G229" s="23"/>
      <c r="H229" s="22"/>
      <c r="I229" s="21"/>
    </row>
    <row r="230" spans="2:9" x14ac:dyDescent="0.25">
      <c r="B230" s="24"/>
      <c r="G230" s="23"/>
      <c r="H230" s="22"/>
      <c r="I230" s="21"/>
    </row>
    <row r="231" spans="2:9" x14ac:dyDescent="0.25">
      <c r="B231" s="24"/>
      <c r="G231" s="23"/>
      <c r="H231" s="22"/>
      <c r="I231" s="21"/>
    </row>
    <row r="232" spans="2:9" x14ac:dyDescent="0.25">
      <c r="B232" s="24"/>
      <c r="G232" s="23"/>
      <c r="H232" s="22"/>
      <c r="I232" s="21"/>
    </row>
    <row r="233" spans="2:9" x14ac:dyDescent="0.25">
      <c r="B233" s="24"/>
      <c r="G233" s="23"/>
      <c r="H233" s="22"/>
      <c r="I233" s="21"/>
    </row>
    <row r="234" spans="2:9" x14ac:dyDescent="0.25">
      <c r="B234" s="24"/>
      <c r="G234" s="23"/>
      <c r="H234" s="22"/>
      <c r="I234" s="21"/>
    </row>
    <row r="235" spans="2:9" x14ac:dyDescent="0.25">
      <c r="B235" s="24"/>
      <c r="G235" s="23"/>
      <c r="H235" s="22"/>
      <c r="I235" s="21"/>
    </row>
    <row r="236" spans="2:9" x14ac:dyDescent="0.25">
      <c r="B236" s="24"/>
      <c r="G236" s="23"/>
      <c r="H236" s="22"/>
      <c r="I236" s="21"/>
    </row>
    <row r="237" spans="2:9" x14ac:dyDescent="0.25">
      <c r="B237" s="24"/>
      <c r="G237" s="23"/>
      <c r="H237" s="22"/>
      <c r="I237" s="21"/>
    </row>
  </sheetData>
  <autoFilter ref="A2:K199" xr:uid="{00000000-0001-0000-0000-000000000000}"/>
  <sortState xmlns:xlrd2="http://schemas.microsoft.com/office/spreadsheetml/2017/richdata2" ref="A4:K44">
    <sortCondition descending="1" ref="D4:D44"/>
    <sortCondition ref="A4:A44"/>
  </sortState>
  <pageMargins left="0.31496062992125984" right="0.31496062992125984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J174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4" style="10" customWidth="1"/>
    <col min="4" max="4" width="22.85546875" customWidth="1"/>
    <col min="5" max="5" width="4.42578125" customWidth="1"/>
    <col min="6" max="6" width="29.28515625" customWidth="1"/>
    <col min="7" max="7" width="5.28515625" style="10" customWidth="1"/>
    <col min="8" max="8" width="7.42578125" style="10" customWidth="1"/>
  </cols>
  <sheetData>
    <row r="1" spans="1:10" ht="17.25" x14ac:dyDescent="0.3">
      <c r="A1" s="70" t="s">
        <v>118</v>
      </c>
      <c r="B1" s="71"/>
      <c r="C1" s="71"/>
      <c r="D1" s="71"/>
      <c r="E1" s="71"/>
      <c r="F1" s="71"/>
      <c r="G1" s="71"/>
      <c r="H1" s="71"/>
      <c r="I1" s="72"/>
      <c r="J1" s="73"/>
    </row>
    <row r="2" spans="1:10" ht="36.75" thickBot="1" x14ac:dyDescent="0.3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66" t="s">
        <v>22</v>
      </c>
      <c r="J2" s="66" t="s">
        <v>110</v>
      </c>
    </row>
    <row r="3" spans="1:10" ht="15.75" x14ac:dyDescent="0.25">
      <c r="A3" s="18"/>
      <c r="B3" s="5"/>
      <c r="C3" s="5"/>
      <c r="D3" s="6"/>
      <c r="E3" s="35" t="s">
        <v>8</v>
      </c>
      <c r="F3" s="6"/>
      <c r="G3" s="6"/>
      <c r="H3" s="6"/>
    </row>
    <row r="4" spans="1:10" ht="15.75" customHeight="1" x14ac:dyDescent="0.25">
      <c r="A4" s="19"/>
      <c r="B4" s="9"/>
      <c r="C4" s="9"/>
      <c r="D4" s="7" t="s">
        <v>111</v>
      </c>
      <c r="E4" s="36"/>
      <c r="F4" s="8"/>
      <c r="G4" s="8"/>
      <c r="H4" s="8"/>
    </row>
    <row r="5" spans="1:10" ht="15.75" customHeight="1" x14ac:dyDescent="0.25">
      <c r="A5" s="67">
        <v>1</v>
      </c>
      <c r="B5" s="68">
        <v>1</v>
      </c>
      <c r="C5" s="68">
        <v>1</v>
      </c>
      <c r="D5" s="58" t="s">
        <v>94</v>
      </c>
      <c r="E5" s="56" t="s">
        <v>36</v>
      </c>
      <c r="F5" s="59" t="s">
        <v>39</v>
      </c>
      <c r="G5" s="56">
        <v>1990</v>
      </c>
      <c r="H5" s="60">
        <v>2.7145254629431292E-2</v>
      </c>
      <c r="I5" s="61">
        <v>14.889035751702364</v>
      </c>
      <c r="J5" s="62">
        <v>2.798479858704257E-3</v>
      </c>
    </row>
    <row r="6" spans="1:10" ht="15.75" customHeight="1" x14ac:dyDescent="0.25">
      <c r="A6" s="20">
        <v>4</v>
      </c>
      <c r="B6" s="9">
        <v>4</v>
      </c>
      <c r="C6" s="9">
        <v>1</v>
      </c>
      <c r="D6" s="25" t="s">
        <v>89</v>
      </c>
      <c r="E6" s="26" t="s">
        <v>36</v>
      </c>
      <c r="F6" s="28" t="s">
        <v>15</v>
      </c>
      <c r="G6" s="26">
        <v>2002</v>
      </c>
      <c r="H6" s="23">
        <v>3.1693865741544869E-2</v>
      </c>
      <c r="I6" s="22">
        <v>12.752204794534672</v>
      </c>
      <c r="J6" s="21">
        <v>3.2674088393345227E-3</v>
      </c>
    </row>
    <row r="7" spans="1:10" ht="15.75" customHeight="1" x14ac:dyDescent="0.25">
      <c r="A7" s="20">
        <v>10</v>
      </c>
      <c r="B7" s="9">
        <v>8</v>
      </c>
      <c r="C7" s="9">
        <v>2</v>
      </c>
      <c r="D7" s="25" t="s">
        <v>81</v>
      </c>
      <c r="E7" s="26" t="s">
        <v>36</v>
      </c>
      <c r="F7" s="28" t="s">
        <v>80</v>
      </c>
      <c r="G7" s="26">
        <v>1978</v>
      </c>
      <c r="H7" s="23">
        <v>3.3175347220094409E-2</v>
      </c>
      <c r="I7" s="22">
        <v>12.18274111753265</v>
      </c>
      <c r="J7" s="21">
        <v>3.4201388886695269E-3</v>
      </c>
    </row>
    <row r="8" spans="1:10" ht="15.75" customHeight="1" x14ac:dyDescent="0.25">
      <c r="A8" s="20">
        <v>12</v>
      </c>
      <c r="B8" s="9">
        <v>10</v>
      </c>
      <c r="C8" s="9">
        <v>3</v>
      </c>
      <c r="D8" s="25" t="s">
        <v>78</v>
      </c>
      <c r="E8" s="26" t="s">
        <v>36</v>
      </c>
      <c r="F8" s="28" t="s">
        <v>57</v>
      </c>
      <c r="G8" s="26">
        <v>1989</v>
      </c>
      <c r="H8" s="23">
        <v>3.459895833657356E-2</v>
      </c>
      <c r="I8" s="22">
        <v>11.681469214621808</v>
      </c>
      <c r="J8" s="21">
        <v>3.5669029212962436E-3</v>
      </c>
    </row>
    <row r="9" spans="1:10" ht="15.75" customHeight="1" x14ac:dyDescent="0.25">
      <c r="A9" s="20">
        <v>13</v>
      </c>
      <c r="B9" s="9">
        <v>11</v>
      </c>
      <c r="C9" s="9">
        <v>4</v>
      </c>
      <c r="D9" s="25" t="s">
        <v>77</v>
      </c>
      <c r="E9" s="26" t="s">
        <v>36</v>
      </c>
      <c r="F9" s="28" t="s">
        <v>39</v>
      </c>
      <c r="G9" s="26">
        <v>1986</v>
      </c>
      <c r="H9" s="23">
        <v>3.625405092316214E-2</v>
      </c>
      <c r="I9" s="22">
        <v>11.148179482708535</v>
      </c>
      <c r="J9" s="21">
        <v>3.7375310230064063E-3</v>
      </c>
    </row>
    <row r="10" spans="1:10" ht="15.75" customHeight="1" x14ac:dyDescent="0.25">
      <c r="A10" s="20">
        <v>14</v>
      </c>
      <c r="B10" s="9">
        <v>12</v>
      </c>
      <c r="C10" s="9">
        <v>5</v>
      </c>
      <c r="D10" s="25" t="s">
        <v>76</v>
      </c>
      <c r="E10" s="26" t="s">
        <v>36</v>
      </c>
      <c r="F10" s="28" t="s">
        <v>75</v>
      </c>
      <c r="G10" s="26">
        <v>1985</v>
      </c>
      <c r="H10" s="23">
        <v>3.7828125001396984E-2</v>
      </c>
      <c r="I10" s="22">
        <v>10.684290237799013</v>
      </c>
      <c r="J10" s="21">
        <v>3.8998067011749471E-3</v>
      </c>
    </row>
    <row r="11" spans="1:10" ht="15.75" customHeight="1" x14ac:dyDescent="0.25">
      <c r="A11" s="20">
        <v>17</v>
      </c>
      <c r="B11" s="9">
        <v>15</v>
      </c>
      <c r="C11" s="9">
        <v>6</v>
      </c>
      <c r="D11" s="25" t="s">
        <v>71</v>
      </c>
      <c r="E11" s="26" t="s">
        <v>36</v>
      </c>
      <c r="F11" s="28" t="s">
        <v>39</v>
      </c>
      <c r="G11" s="26">
        <v>1977</v>
      </c>
      <c r="H11" s="23">
        <v>3.8314236109727062E-2</v>
      </c>
      <c r="I11" s="22">
        <v>10.548733517984937</v>
      </c>
      <c r="J11" s="21">
        <v>3.9499212484254706E-3</v>
      </c>
    </row>
    <row r="12" spans="1:10" ht="15.75" customHeight="1" x14ac:dyDescent="0.25">
      <c r="A12" s="20">
        <v>21</v>
      </c>
      <c r="B12" s="9">
        <v>18</v>
      </c>
      <c r="C12" s="9">
        <v>7</v>
      </c>
      <c r="D12" s="25" t="s">
        <v>66</v>
      </c>
      <c r="E12" s="26" t="s">
        <v>36</v>
      </c>
      <c r="F12" s="28" t="s">
        <v>65</v>
      </c>
      <c r="G12" s="26">
        <v>1977</v>
      </c>
      <c r="H12" s="23">
        <v>4.1531828705046792E-2</v>
      </c>
      <c r="I12" s="22">
        <v>9.7314921896890567</v>
      </c>
      <c r="J12" s="21">
        <v>4.2816318252625564E-3</v>
      </c>
    </row>
    <row r="13" spans="1:10" ht="15.75" customHeight="1" x14ac:dyDescent="0.25">
      <c r="A13" s="20">
        <v>23</v>
      </c>
      <c r="B13" s="9">
        <v>19</v>
      </c>
      <c r="C13" s="9">
        <v>8</v>
      </c>
      <c r="D13" s="25" t="s">
        <v>63</v>
      </c>
      <c r="E13" s="26" t="s">
        <v>36</v>
      </c>
      <c r="F13" s="28" t="s">
        <v>17</v>
      </c>
      <c r="G13" s="26">
        <v>1999</v>
      </c>
      <c r="H13" s="23">
        <v>4.1659143520519137E-2</v>
      </c>
      <c r="I13" s="22">
        <v>9.7017517047030761</v>
      </c>
      <c r="J13" s="21">
        <v>4.2947570639710452E-3</v>
      </c>
    </row>
    <row r="14" spans="1:10" ht="15.75" customHeight="1" x14ac:dyDescent="0.25">
      <c r="A14" s="20">
        <v>24</v>
      </c>
      <c r="B14" s="9">
        <v>20</v>
      </c>
      <c r="C14" s="9">
        <v>9</v>
      </c>
      <c r="D14" s="25" t="s">
        <v>62</v>
      </c>
      <c r="E14" s="26" t="s">
        <v>36</v>
      </c>
      <c r="F14" s="28" t="s">
        <v>61</v>
      </c>
      <c r="G14" s="26">
        <v>1982</v>
      </c>
      <c r="H14" s="23">
        <v>4.1682291666802485E-2</v>
      </c>
      <c r="I14" s="22">
        <v>9.6963638635195739</v>
      </c>
      <c r="J14" s="21">
        <v>4.2971434708043805E-3</v>
      </c>
    </row>
    <row r="15" spans="1:10" ht="15.75" customHeight="1" x14ac:dyDescent="0.25">
      <c r="A15" s="20">
        <v>30</v>
      </c>
      <c r="B15" s="9">
        <v>24</v>
      </c>
      <c r="C15" s="9">
        <v>10</v>
      </c>
      <c r="D15" s="25" t="s">
        <v>52</v>
      </c>
      <c r="E15" s="26" t="s">
        <v>36</v>
      </c>
      <c r="F15" s="28" t="s">
        <v>51</v>
      </c>
      <c r="G15" s="26">
        <v>1989</v>
      </c>
      <c r="H15" s="23">
        <v>4.4112847223004792E-2</v>
      </c>
      <c r="I15" s="22">
        <v>9.1621079143559392</v>
      </c>
      <c r="J15" s="21">
        <v>4.5477162085571952E-3</v>
      </c>
    </row>
    <row r="16" spans="1:10" ht="15.75" customHeight="1" x14ac:dyDescent="0.25">
      <c r="A16" s="20"/>
      <c r="B16" s="9"/>
      <c r="C16" s="9"/>
      <c r="D16" s="58" t="s">
        <v>112</v>
      </c>
      <c r="E16" s="26"/>
      <c r="F16" s="28"/>
      <c r="G16" s="26"/>
      <c r="H16" s="23"/>
      <c r="I16" s="22"/>
      <c r="J16" s="21"/>
    </row>
    <row r="17" spans="1:10" ht="15.75" customHeight="1" x14ac:dyDescent="0.25">
      <c r="A17" s="67">
        <v>2</v>
      </c>
      <c r="B17" s="68">
        <v>2</v>
      </c>
      <c r="C17" s="68">
        <v>2</v>
      </c>
      <c r="D17" s="58" t="s">
        <v>93</v>
      </c>
      <c r="E17" s="56" t="s">
        <v>36</v>
      </c>
      <c r="F17" s="59" t="s">
        <v>92</v>
      </c>
      <c r="G17" s="56">
        <v>1974</v>
      </c>
      <c r="H17" s="60">
        <v>2.8638310184760485E-2</v>
      </c>
      <c r="I17" s="61">
        <v>14.112797300510378</v>
      </c>
      <c r="J17" s="62">
        <v>2.9524031118309782E-3</v>
      </c>
    </row>
    <row r="18" spans="1:10" ht="15.75" customHeight="1" x14ac:dyDescent="0.25">
      <c r="A18" s="67">
        <v>3</v>
      </c>
      <c r="B18" s="68">
        <v>3</v>
      </c>
      <c r="C18" s="68">
        <v>3</v>
      </c>
      <c r="D18" s="58" t="s">
        <v>91</v>
      </c>
      <c r="E18" s="56" t="s">
        <v>36</v>
      </c>
      <c r="F18" s="59" t="s">
        <v>39</v>
      </c>
      <c r="G18" s="56">
        <v>1974</v>
      </c>
      <c r="H18" s="60">
        <v>3.0443865740380716E-2</v>
      </c>
      <c r="I18" s="61">
        <v>13.2757997986629</v>
      </c>
      <c r="J18" s="62">
        <v>3.1385428598330635E-3</v>
      </c>
    </row>
    <row r="19" spans="1:10" ht="15.75" customHeight="1" x14ac:dyDescent="0.25">
      <c r="A19" s="20">
        <v>6</v>
      </c>
      <c r="B19" s="9">
        <v>6</v>
      </c>
      <c r="C19" s="9">
        <v>1</v>
      </c>
      <c r="D19" s="25" t="s">
        <v>87</v>
      </c>
      <c r="E19" s="26" t="s">
        <v>36</v>
      </c>
      <c r="F19" s="28" t="s">
        <v>72</v>
      </c>
      <c r="G19" s="26">
        <v>1974</v>
      </c>
      <c r="H19" s="23">
        <v>3.2133680557308253E-2</v>
      </c>
      <c r="I19" s="22">
        <v>12.577664919082723</v>
      </c>
      <c r="J19" s="21">
        <v>3.312750572918377E-3</v>
      </c>
    </row>
    <row r="20" spans="1:10" ht="15.75" customHeight="1" x14ac:dyDescent="0.25">
      <c r="A20" s="20">
        <v>8</v>
      </c>
      <c r="B20" s="9">
        <v>7</v>
      </c>
      <c r="C20" s="9">
        <v>2</v>
      </c>
      <c r="D20" s="25" t="s">
        <v>84</v>
      </c>
      <c r="E20" s="26" t="s">
        <v>36</v>
      </c>
      <c r="F20" s="28" t="s">
        <v>83</v>
      </c>
      <c r="G20" s="26">
        <v>1976</v>
      </c>
      <c r="H20" s="23">
        <v>3.2434606480819639E-2</v>
      </c>
      <c r="I20" s="22">
        <v>12.460970257359913</v>
      </c>
      <c r="J20" s="21">
        <v>3.3437738640020248E-3</v>
      </c>
    </row>
    <row r="21" spans="1:10" ht="15.75" customHeight="1" x14ac:dyDescent="0.25">
      <c r="A21" s="20">
        <v>11</v>
      </c>
      <c r="B21" s="9">
        <v>9</v>
      </c>
      <c r="C21" s="9">
        <v>3</v>
      </c>
      <c r="D21" s="25" t="s">
        <v>79</v>
      </c>
      <c r="E21" s="26" t="s">
        <v>36</v>
      </c>
      <c r="F21" s="28" t="s">
        <v>35</v>
      </c>
      <c r="G21" s="26">
        <v>1974</v>
      </c>
      <c r="H21" s="23">
        <v>3.3279513889283407E-2</v>
      </c>
      <c r="I21" s="22">
        <v>12.144608482301644</v>
      </c>
      <c r="J21" s="21">
        <v>3.4308777205446814E-3</v>
      </c>
    </row>
    <row r="22" spans="1:10" ht="15.75" customHeight="1" x14ac:dyDescent="0.25">
      <c r="A22" s="20">
        <v>16</v>
      </c>
      <c r="B22" s="9">
        <v>14</v>
      </c>
      <c r="C22" s="9">
        <v>4</v>
      </c>
      <c r="D22" s="25" t="s">
        <v>73</v>
      </c>
      <c r="E22" s="26" t="s">
        <v>36</v>
      </c>
      <c r="F22" s="28" t="s">
        <v>72</v>
      </c>
      <c r="G22" s="26">
        <v>1968</v>
      </c>
      <c r="H22" s="23">
        <v>3.7967013886373024E-2</v>
      </c>
      <c r="I22" s="22">
        <v>10.645205542796942</v>
      </c>
      <c r="J22" s="21">
        <v>3.9141251429250547E-3</v>
      </c>
    </row>
    <row r="23" spans="1:10" ht="15.75" customHeight="1" x14ac:dyDescent="0.25">
      <c r="A23" s="20">
        <v>20</v>
      </c>
      <c r="B23" s="9">
        <v>17</v>
      </c>
      <c r="C23" s="9">
        <v>5</v>
      </c>
      <c r="D23" s="25" t="s">
        <v>67</v>
      </c>
      <c r="E23" s="26" t="s">
        <v>36</v>
      </c>
      <c r="F23" s="28" t="s">
        <v>35</v>
      </c>
      <c r="G23" s="26">
        <v>1971</v>
      </c>
      <c r="H23" s="23">
        <v>4.0999421296874061E-2</v>
      </c>
      <c r="I23" s="22">
        <v>9.8578627181130898</v>
      </c>
      <c r="J23" s="21">
        <v>4.2267444635952648E-3</v>
      </c>
    </row>
    <row r="24" spans="1:10" ht="15.75" customHeight="1" x14ac:dyDescent="0.25">
      <c r="A24" s="20">
        <v>25</v>
      </c>
      <c r="B24" s="9">
        <v>21</v>
      </c>
      <c r="C24" s="9">
        <v>6</v>
      </c>
      <c r="D24" s="25" t="s">
        <v>60</v>
      </c>
      <c r="E24" s="26" t="s">
        <v>36</v>
      </c>
      <c r="F24" s="28" t="s">
        <v>39</v>
      </c>
      <c r="G24" s="26">
        <v>1968</v>
      </c>
      <c r="H24" s="23">
        <v>4.2492476852203254E-2</v>
      </c>
      <c r="I24" s="22">
        <v>9.5114875998505237</v>
      </c>
      <c r="J24" s="21">
        <v>4.3806677167219851E-3</v>
      </c>
    </row>
    <row r="25" spans="1:10" ht="15.75" customHeight="1" x14ac:dyDescent="0.25">
      <c r="A25" s="20">
        <v>27</v>
      </c>
      <c r="B25" s="9">
        <v>23</v>
      </c>
      <c r="C25" s="9">
        <v>7</v>
      </c>
      <c r="D25" s="25" t="s">
        <v>58</v>
      </c>
      <c r="E25" s="26" t="s">
        <v>36</v>
      </c>
      <c r="F25" s="28" t="s">
        <v>57</v>
      </c>
      <c r="G25" s="26">
        <v>1971</v>
      </c>
      <c r="H25" s="23">
        <v>4.2654513890738599E-2</v>
      </c>
      <c r="I25" s="22">
        <v>9.4753551218977012</v>
      </c>
      <c r="J25" s="21">
        <v>4.3973725660555263E-3</v>
      </c>
    </row>
    <row r="26" spans="1:10" ht="15.75" customHeight="1" x14ac:dyDescent="0.25">
      <c r="A26" s="20">
        <v>32</v>
      </c>
      <c r="B26" s="9">
        <v>26</v>
      </c>
      <c r="C26" s="9">
        <v>8</v>
      </c>
      <c r="D26" s="25" t="s">
        <v>47</v>
      </c>
      <c r="E26" s="26" t="s">
        <v>36</v>
      </c>
      <c r="F26" s="28" t="s">
        <v>35</v>
      </c>
      <c r="G26" s="26">
        <v>1974</v>
      </c>
      <c r="H26" s="23">
        <v>4.5710069447522983E-2</v>
      </c>
      <c r="I26" s="22">
        <v>8.8419613348141244</v>
      </c>
      <c r="J26" s="21">
        <v>4.7123782935590709E-3</v>
      </c>
    </row>
    <row r="27" spans="1:10" ht="15.75" customHeight="1" x14ac:dyDescent="0.25">
      <c r="A27" s="20">
        <v>37</v>
      </c>
      <c r="B27" s="9">
        <v>30</v>
      </c>
      <c r="C27" s="9">
        <v>9</v>
      </c>
      <c r="D27" s="25" t="s">
        <v>41</v>
      </c>
      <c r="E27" s="26" t="s">
        <v>36</v>
      </c>
      <c r="F27" s="28" t="s">
        <v>35</v>
      </c>
      <c r="G27" s="26">
        <v>1969</v>
      </c>
      <c r="H27" s="23">
        <v>5.4031828702136409E-2</v>
      </c>
      <c r="I27" s="22">
        <v>7.4801589428840849</v>
      </c>
      <c r="J27" s="21">
        <v>5.5702916187769496E-3</v>
      </c>
    </row>
    <row r="28" spans="1:10" ht="15.75" customHeight="1" x14ac:dyDescent="0.25">
      <c r="A28" s="20">
        <v>39</v>
      </c>
      <c r="B28" s="9">
        <v>32</v>
      </c>
      <c r="C28" s="9">
        <v>10</v>
      </c>
      <c r="D28" s="25" t="s">
        <v>37</v>
      </c>
      <c r="E28" s="26" t="s">
        <v>36</v>
      </c>
      <c r="F28" s="28" t="s">
        <v>35</v>
      </c>
      <c r="G28" s="26">
        <v>1967</v>
      </c>
      <c r="H28" s="23">
        <v>5.4714699072064832E-2</v>
      </c>
      <c r="I28" s="22">
        <v>7.3868023313869999</v>
      </c>
      <c r="J28" s="21">
        <v>5.6406906259860654E-3</v>
      </c>
    </row>
    <row r="29" spans="1:10" ht="15.75" customHeight="1" x14ac:dyDescent="0.25">
      <c r="A29" s="20"/>
      <c r="B29" s="9"/>
      <c r="C29" s="9"/>
      <c r="D29" s="7" t="s">
        <v>113</v>
      </c>
      <c r="E29" s="26"/>
      <c r="F29" s="28"/>
      <c r="G29" s="26"/>
      <c r="H29" s="23"/>
      <c r="I29" s="22"/>
      <c r="J29" s="21"/>
    </row>
    <row r="30" spans="1:10" ht="15.75" customHeight="1" x14ac:dyDescent="0.25">
      <c r="A30" s="20">
        <v>5</v>
      </c>
      <c r="B30" s="9">
        <v>5</v>
      </c>
      <c r="C30" s="9">
        <v>1</v>
      </c>
      <c r="D30" s="25" t="s">
        <v>88</v>
      </c>
      <c r="E30" s="26" t="s">
        <v>36</v>
      </c>
      <c r="F30" s="28" t="s">
        <v>39</v>
      </c>
      <c r="G30" s="26">
        <v>1962</v>
      </c>
      <c r="H30" s="23">
        <v>3.1913773149426561E-2</v>
      </c>
      <c r="I30" s="22">
        <v>12.664333508115098</v>
      </c>
      <c r="J30" s="21">
        <v>3.2900797061264499E-3</v>
      </c>
    </row>
    <row r="31" spans="1:10" ht="15.75" customHeight="1" x14ac:dyDescent="0.25">
      <c r="A31" s="20">
        <v>15</v>
      </c>
      <c r="B31" s="9">
        <v>13</v>
      </c>
      <c r="C31" s="9">
        <v>2</v>
      </c>
      <c r="D31" s="25" t="s">
        <v>74</v>
      </c>
      <c r="E31" s="26" t="s">
        <v>36</v>
      </c>
      <c r="F31" s="28" t="s">
        <v>31</v>
      </c>
      <c r="G31" s="26">
        <v>1955</v>
      </c>
      <c r="H31" s="23">
        <v>3.7932291663310025E-2</v>
      </c>
      <c r="I31" s="22">
        <v>10.654949884232712</v>
      </c>
      <c r="J31" s="21">
        <v>3.9105455323000032E-3</v>
      </c>
    </row>
    <row r="32" spans="1:10" ht="15.75" customHeight="1" x14ac:dyDescent="0.25">
      <c r="A32" s="20">
        <v>19</v>
      </c>
      <c r="B32" s="9">
        <v>16</v>
      </c>
      <c r="C32" s="9">
        <v>3</v>
      </c>
      <c r="D32" s="25" t="s">
        <v>68</v>
      </c>
      <c r="E32" s="26" t="s">
        <v>36</v>
      </c>
      <c r="F32" s="28" t="s">
        <v>35</v>
      </c>
      <c r="G32" s="26">
        <v>1963</v>
      </c>
      <c r="H32" s="23">
        <v>4.0455439811921678E-2</v>
      </c>
      <c r="I32" s="22">
        <v>9.990415838899473</v>
      </c>
      <c r="J32" s="21">
        <v>4.1706638981362561E-3</v>
      </c>
    </row>
    <row r="33" spans="1:10" ht="15.75" customHeight="1" x14ac:dyDescent="0.25">
      <c r="A33" s="20">
        <v>26</v>
      </c>
      <c r="B33" s="9">
        <v>22</v>
      </c>
      <c r="C33" s="9">
        <v>4</v>
      </c>
      <c r="D33" s="25" t="s">
        <v>59</v>
      </c>
      <c r="E33" s="26" t="s">
        <v>36</v>
      </c>
      <c r="F33" s="28" t="s">
        <v>35</v>
      </c>
      <c r="G33" s="26">
        <v>1964</v>
      </c>
      <c r="H33" s="23">
        <v>4.2631365737179294E-2</v>
      </c>
      <c r="I33" s="22">
        <v>9.4805000890269007</v>
      </c>
      <c r="J33" s="21">
        <v>4.3949861584720923E-3</v>
      </c>
    </row>
    <row r="34" spans="1:10" ht="15.75" customHeight="1" x14ac:dyDescent="0.25">
      <c r="A34" s="20">
        <v>31</v>
      </c>
      <c r="B34" s="9">
        <v>25</v>
      </c>
      <c r="C34" s="9">
        <v>5</v>
      </c>
      <c r="D34" s="25" t="s">
        <v>49</v>
      </c>
      <c r="E34" s="26" t="s">
        <v>36</v>
      </c>
      <c r="F34" s="28" t="s">
        <v>48</v>
      </c>
      <c r="G34" s="26">
        <v>1960</v>
      </c>
      <c r="H34" s="23">
        <v>4.52008101856336E-2</v>
      </c>
      <c r="I34" s="22">
        <v>8.9415801399755654</v>
      </c>
      <c r="J34" s="21">
        <v>4.6598773387251137E-3</v>
      </c>
    </row>
    <row r="35" spans="1:10" ht="15.75" customHeight="1" x14ac:dyDescent="0.25">
      <c r="A35" s="20">
        <v>33</v>
      </c>
      <c r="B35" s="9">
        <v>27</v>
      </c>
      <c r="C35" s="9">
        <v>6</v>
      </c>
      <c r="D35" s="25" t="s">
        <v>46</v>
      </c>
      <c r="E35" s="26" t="s">
        <v>36</v>
      </c>
      <c r="F35" s="28" t="s">
        <v>45</v>
      </c>
      <c r="G35" s="26">
        <v>1948</v>
      </c>
      <c r="H35" s="23">
        <v>4.8094328703882638E-2</v>
      </c>
      <c r="I35" s="22">
        <v>8.4036242434139314</v>
      </c>
      <c r="J35" s="21">
        <v>4.9581782168951179E-3</v>
      </c>
    </row>
    <row r="36" spans="1:10" ht="15.75" customHeight="1" x14ac:dyDescent="0.25">
      <c r="A36" s="20">
        <v>35</v>
      </c>
      <c r="B36" s="9">
        <v>28</v>
      </c>
      <c r="C36" s="9">
        <v>7</v>
      </c>
      <c r="D36" s="25" t="s">
        <v>43</v>
      </c>
      <c r="E36" s="26" t="s">
        <v>36</v>
      </c>
      <c r="F36" s="28" t="s">
        <v>39</v>
      </c>
      <c r="G36" s="26">
        <v>1959</v>
      </c>
      <c r="H36" s="23">
        <v>5.3048032408696599E-2</v>
      </c>
      <c r="I36" s="22">
        <v>7.6188813857007114</v>
      </c>
      <c r="J36" s="21">
        <v>5.4688693204841855E-3</v>
      </c>
    </row>
    <row r="37" spans="1:10" ht="15.75" customHeight="1" x14ac:dyDescent="0.25">
      <c r="A37" s="20">
        <v>36</v>
      </c>
      <c r="B37" s="9">
        <v>29</v>
      </c>
      <c r="C37" s="9">
        <v>8</v>
      </c>
      <c r="D37" s="25" t="s">
        <v>42</v>
      </c>
      <c r="E37" s="26" t="s">
        <v>36</v>
      </c>
      <c r="F37" s="28" t="s">
        <v>39</v>
      </c>
      <c r="G37" s="26">
        <v>1964</v>
      </c>
      <c r="H37" s="23">
        <v>5.3105902778042946E-2</v>
      </c>
      <c r="I37" s="22">
        <v>7.610578966257072</v>
      </c>
      <c r="J37" s="21">
        <v>5.4748353379425723E-3</v>
      </c>
    </row>
    <row r="38" spans="1:10" ht="15.75" customHeight="1" x14ac:dyDescent="0.25">
      <c r="A38" s="20">
        <v>38</v>
      </c>
      <c r="B38" s="9">
        <v>31</v>
      </c>
      <c r="C38" s="9">
        <v>9</v>
      </c>
      <c r="D38" s="25" t="s">
        <v>40</v>
      </c>
      <c r="E38" s="26" t="s">
        <v>36</v>
      </c>
      <c r="F38" s="28" t="s">
        <v>39</v>
      </c>
      <c r="G38" s="26">
        <v>1957</v>
      </c>
      <c r="H38" s="23">
        <v>5.4332754632923752E-2</v>
      </c>
      <c r="I38" s="22">
        <v>7.4387295361195571</v>
      </c>
      <c r="J38" s="21">
        <v>5.6013149106106967E-3</v>
      </c>
    </row>
    <row r="39" spans="1:10" ht="18" customHeight="1" x14ac:dyDescent="0.3">
      <c r="A39" s="20"/>
      <c r="B39" s="9"/>
      <c r="C39" s="9"/>
      <c r="D39" s="25"/>
      <c r="E39" s="54" t="s">
        <v>18</v>
      </c>
      <c r="F39" s="28"/>
      <c r="G39" s="26"/>
      <c r="H39" s="23"/>
      <c r="I39" s="22"/>
      <c r="J39" s="21"/>
    </row>
    <row r="40" spans="1:10" ht="15.75" customHeight="1" x14ac:dyDescent="0.3">
      <c r="A40" s="20"/>
      <c r="B40" s="9"/>
      <c r="C40" s="9"/>
      <c r="D40" s="7" t="s">
        <v>114</v>
      </c>
      <c r="E40" s="54"/>
      <c r="F40" s="28"/>
      <c r="G40" s="26"/>
      <c r="H40" s="23"/>
      <c r="I40" s="22"/>
      <c r="J40" s="21"/>
    </row>
    <row r="41" spans="1:10" ht="15.75" customHeight="1" x14ac:dyDescent="0.25">
      <c r="A41" s="20">
        <v>9</v>
      </c>
      <c r="B41" s="9">
        <v>2</v>
      </c>
      <c r="C41" s="9">
        <v>2</v>
      </c>
      <c r="D41" s="58" t="s">
        <v>82</v>
      </c>
      <c r="E41" s="56" t="s">
        <v>32</v>
      </c>
      <c r="F41" s="59" t="s">
        <v>39</v>
      </c>
      <c r="G41" s="56">
        <v>1982</v>
      </c>
      <c r="H41" s="60">
        <v>3.2677662034984678E-2</v>
      </c>
      <c r="I41" s="61">
        <v>12.368285902276796</v>
      </c>
      <c r="J41" s="62">
        <v>3.3688311376272868E-3</v>
      </c>
    </row>
    <row r="42" spans="1:10" ht="15.75" customHeight="1" x14ac:dyDescent="0.25">
      <c r="A42" s="20">
        <v>29</v>
      </c>
      <c r="B42" s="9">
        <v>6</v>
      </c>
      <c r="C42" s="9">
        <v>1</v>
      </c>
      <c r="D42" s="25" t="s">
        <v>54</v>
      </c>
      <c r="E42" s="26" t="s">
        <v>32</v>
      </c>
      <c r="F42" s="28" t="s">
        <v>15</v>
      </c>
      <c r="G42" s="26">
        <v>1984</v>
      </c>
      <c r="H42" s="23">
        <v>4.3163773145352025E-2</v>
      </c>
      <c r="I42" s="22">
        <v>9.3635620154348871</v>
      </c>
      <c r="J42" s="21">
        <v>4.4498735201393847E-3</v>
      </c>
    </row>
    <row r="43" spans="1:10" ht="15.75" customHeight="1" x14ac:dyDescent="0.25">
      <c r="A43" s="20"/>
      <c r="B43" s="9"/>
      <c r="C43" s="9"/>
      <c r="D43" s="7" t="s">
        <v>115</v>
      </c>
      <c r="E43" s="26"/>
      <c r="F43" s="28"/>
      <c r="G43" s="26"/>
      <c r="H43" s="23"/>
      <c r="I43" s="22"/>
      <c r="J43" s="21"/>
    </row>
    <row r="44" spans="1:10" ht="15.75" customHeight="1" x14ac:dyDescent="0.25">
      <c r="A44" s="20">
        <v>7</v>
      </c>
      <c r="B44" s="9">
        <v>1</v>
      </c>
      <c r="C44" s="9">
        <v>1</v>
      </c>
      <c r="D44" s="58" t="s">
        <v>86</v>
      </c>
      <c r="E44" s="56" t="s">
        <v>32</v>
      </c>
      <c r="F44" s="59" t="s">
        <v>85</v>
      </c>
      <c r="G44" s="56">
        <v>1969</v>
      </c>
      <c r="H44" s="60">
        <v>3.2376736111473292E-2</v>
      </c>
      <c r="I44" s="61">
        <v>12.483243069193833</v>
      </c>
      <c r="J44" s="62">
        <v>3.3378078465436385E-3</v>
      </c>
    </row>
    <row r="45" spans="1:10" ht="15.75" customHeight="1" x14ac:dyDescent="0.25">
      <c r="A45" s="20">
        <v>18</v>
      </c>
      <c r="B45" s="9">
        <v>3</v>
      </c>
      <c r="C45" s="9">
        <v>3</v>
      </c>
      <c r="D45" s="58" t="s">
        <v>70</v>
      </c>
      <c r="E45" s="56" t="s">
        <v>32</v>
      </c>
      <c r="F45" s="59" t="s">
        <v>39</v>
      </c>
      <c r="G45" s="56">
        <v>1978</v>
      </c>
      <c r="H45" s="60">
        <v>3.9564236110891216E-2</v>
      </c>
      <c r="I45" s="61">
        <v>10.215454824752902</v>
      </c>
      <c r="J45" s="62">
        <v>4.0787872279269295E-3</v>
      </c>
    </row>
    <row r="46" spans="1:10" ht="15.75" customHeight="1" x14ac:dyDescent="0.25">
      <c r="A46" s="20">
        <v>22</v>
      </c>
      <c r="B46" s="9">
        <v>4</v>
      </c>
      <c r="C46" s="9">
        <v>1</v>
      </c>
      <c r="D46" s="25" t="s">
        <v>64</v>
      </c>
      <c r="E46" s="26" t="s">
        <v>32</v>
      </c>
      <c r="F46" s="28" t="s">
        <v>35</v>
      </c>
      <c r="G46" s="26">
        <v>1979</v>
      </c>
      <c r="H46" s="23">
        <v>4.1624421297456138E-2</v>
      </c>
      <c r="I46" s="22">
        <v>9.709844703387315</v>
      </c>
      <c r="J46" s="21">
        <v>4.2911774533459937E-3</v>
      </c>
    </row>
    <row r="47" spans="1:10" ht="15.75" customHeight="1" x14ac:dyDescent="0.25">
      <c r="A47" s="20">
        <v>28</v>
      </c>
      <c r="B47" s="9">
        <v>5</v>
      </c>
      <c r="C47" s="9">
        <v>2</v>
      </c>
      <c r="D47" s="25" t="s">
        <v>56</v>
      </c>
      <c r="E47" s="26" t="s">
        <v>32</v>
      </c>
      <c r="F47" s="28" t="s">
        <v>35</v>
      </c>
      <c r="G47" s="26">
        <v>1970</v>
      </c>
      <c r="H47" s="23">
        <v>4.3105902776005678E-2</v>
      </c>
      <c r="I47" s="22">
        <v>9.3761327483817514</v>
      </c>
      <c r="J47" s="21">
        <v>4.4439075026809979E-3</v>
      </c>
    </row>
    <row r="48" spans="1:10" ht="15.75" customHeight="1" x14ac:dyDescent="0.25">
      <c r="A48" s="20"/>
      <c r="B48" s="9"/>
      <c r="C48" s="9"/>
      <c r="D48" s="7" t="s">
        <v>116</v>
      </c>
      <c r="E48" s="26"/>
      <c r="F48" s="28"/>
      <c r="G48" s="26"/>
      <c r="H48" s="23"/>
      <c r="I48" s="22"/>
      <c r="J48" s="21"/>
    </row>
    <row r="49" spans="1:10" ht="15.6" customHeight="1" x14ac:dyDescent="0.25">
      <c r="A49" s="20">
        <v>34</v>
      </c>
      <c r="B49" s="9">
        <v>7</v>
      </c>
      <c r="C49" s="9">
        <v>1</v>
      </c>
      <c r="D49" s="25" t="s">
        <v>44</v>
      </c>
      <c r="E49" s="26" t="s">
        <v>32</v>
      </c>
      <c r="F49" s="28" t="s">
        <v>35</v>
      </c>
      <c r="G49" s="26">
        <v>1965</v>
      </c>
      <c r="H49" s="23">
        <v>5.2353587961988524E-2</v>
      </c>
      <c r="I49" s="22">
        <v>7.7199420784705914</v>
      </c>
      <c r="J49" s="21">
        <v>5.3972771094833536E-3</v>
      </c>
    </row>
    <row r="50" spans="1:10" ht="15.6" customHeight="1" x14ac:dyDescent="0.25">
      <c r="A50" s="20">
        <v>40</v>
      </c>
      <c r="B50" s="9">
        <v>8</v>
      </c>
      <c r="C50" s="9">
        <v>2</v>
      </c>
      <c r="D50" s="25" t="s">
        <v>33</v>
      </c>
      <c r="E50" s="26" t="s">
        <v>32</v>
      </c>
      <c r="F50" s="28" t="s">
        <v>31</v>
      </c>
      <c r="G50" s="26">
        <v>1956</v>
      </c>
      <c r="H50" s="23">
        <v>5.7156828705046792E-2</v>
      </c>
      <c r="I50" s="22">
        <v>7.0711877447283884</v>
      </c>
      <c r="J50" s="21">
        <v>5.8924565675305971E-3</v>
      </c>
    </row>
    <row r="51" spans="1:10" x14ac:dyDescent="0.25">
      <c r="A51" s="20"/>
      <c r="B51" s="9"/>
      <c r="C51" s="9"/>
      <c r="F51" s="11"/>
      <c r="H51" s="12"/>
    </row>
    <row r="52" spans="1:10" x14ac:dyDescent="0.25">
      <c r="A52" s="20"/>
      <c r="B52" s="9"/>
      <c r="C52" s="9"/>
      <c r="D52" s="69" t="s">
        <v>117</v>
      </c>
      <c r="F52" s="11"/>
      <c r="H52" s="12"/>
    </row>
    <row r="53" spans="1:10" x14ac:dyDescent="0.25">
      <c r="A53" s="20"/>
      <c r="B53" s="9"/>
      <c r="C53" s="9">
        <v>1</v>
      </c>
      <c r="D53" s="25" t="s">
        <v>108</v>
      </c>
      <c r="E53" s="26" t="s">
        <v>36</v>
      </c>
      <c r="F53" s="28" t="s">
        <v>39</v>
      </c>
      <c r="G53" s="26">
        <v>2010</v>
      </c>
      <c r="H53" s="12"/>
    </row>
    <row r="54" spans="1:10" x14ac:dyDescent="0.25">
      <c r="A54" s="20"/>
      <c r="B54" s="9"/>
      <c r="C54" s="9"/>
      <c r="F54" s="11"/>
      <c r="H54" s="12"/>
    </row>
    <row r="55" spans="1:10" x14ac:dyDescent="0.25">
      <c r="A55" s="20"/>
      <c r="B55" s="9"/>
      <c r="C55" s="9"/>
      <c r="D55" s="58" t="s">
        <v>9</v>
      </c>
      <c r="E55" s="26"/>
      <c r="F55" s="11"/>
      <c r="H55" s="12"/>
    </row>
    <row r="56" spans="1:10" x14ac:dyDescent="0.25">
      <c r="A56" s="20"/>
      <c r="B56" s="9"/>
      <c r="C56" s="9"/>
      <c r="D56" s="25" t="s">
        <v>105</v>
      </c>
      <c r="E56" s="26"/>
      <c r="F56" s="11"/>
      <c r="H56" s="12"/>
    </row>
    <row r="57" spans="1:10" x14ac:dyDescent="0.25">
      <c r="A57" s="20"/>
      <c r="B57" s="9"/>
      <c r="C57" s="9"/>
      <c r="D57" s="25" t="s">
        <v>106</v>
      </c>
      <c r="E57" s="26"/>
      <c r="F57" s="11"/>
      <c r="H57" s="12"/>
    </row>
    <row r="58" spans="1:10" x14ac:dyDescent="0.25">
      <c r="A58" s="20"/>
      <c r="B58" s="9"/>
      <c r="C58" s="9"/>
      <c r="D58" s="25" t="s">
        <v>107</v>
      </c>
      <c r="E58" s="26"/>
      <c r="F58" s="11"/>
      <c r="H58" s="12"/>
    </row>
    <row r="59" spans="1:10" x14ac:dyDescent="0.25">
      <c r="A59" s="20"/>
      <c r="B59" s="9"/>
      <c r="C59" s="9"/>
      <c r="D59" s="25"/>
      <c r="E59" s="26"/>
      <c r="F59" s="11"/>
      <c r="H59" s="12"/>
    </row>
    <row r="60" spans="1:10" x14ac:dyDescent="0.25">
      <c r="A60" s="20"/>
      <c r="B60" s="9"/>
      <c r="C60" s="9"/>
      <c r="D60" s="25"/>
      <c r="E60" s="39" t="s">
        <v>27</v>
      </c>
      <c r="F60" s="11"/>
      <c r="H60" s="12"/>
    </row>
    <row r="61" spans="1:10" x14ac:dyDescent="0.25">
      <c r="A61" s="20"/>
      <c r="B61" s="9"/>
      <c r="C61" s="9"/>
      <c r="F61" s="11"/>
      <c r="H61" s="12"/>
    </row>
    <row r="62" spans="1:10" x14ac:dyDescent="0.25">
      <c r="A62" s="20"/>
      <c r="B62" s="9"/>
      <c r="C62" s="9"/>
      <c r="F62" s="11"/>
      <c r="H62" s="12"/>
    </row>
    <row r="63" spans="1:10" x14ac:dyDescent="0.25">
      <c r="A63" s="20"/>
      <c r="B63" s="9"/>
      <c r="C63" s="9"/>
      <c r="F63" s="11"/>
      <c r="H63" s="12"/>
    </row>
    <row r="64" spans="1:10" x14ac:dyDescent="0.25">
      <c r="A64" s="20"/>
      <c r="B64" s="9"/>
      <c r="C64" s="9"/>
      <c r="F64" s="11"/>
      <c r="H64" s="12"/>
    </row>
    <row r="65" spans="1:8" x14ac:dyDescent="0.25">
      <c r="A65" s="20"/>
      <c r="B65" s="9"/>
      <c r="C65" s="9"/>
      <c r="F65" s="11"/>
      <c r="H65" s="12"/>
    </row>
    <row r="66" spans="1:8" x14ac:dyDescent="0.25">
      <c r="A66" s="20"/>
      <c r="B66" s="9"/>
      <c r="C66" s="9"/>
      <c r="F66" s="11"/>
      <c r="H66" s="12"/>
    </row>
    <row r="67" spans="1:8" x14ac:dyDescent="0.25">
      <c r="A67" s="20"/>
      <c r="B67" s="9"/>
      <c r="C67" s="9"/>
      <c r="F67" s="11"/>
      <c r="H67" s="12"/>
    </row>
    <row r="68" spans="1:8" x14ac:dyDescent="0.25">
      <c r="A68" s="20"/>
      <c r="B68" s="9"/>
      <c r="C68" s="9"/>
      <c r="F68" s="11"/>
      <c r="H68" s="12"/>
    </row>
    <row r="69" spans="1:8" x14ac:dyDescent="0.25">
      <c r="A69" s="20"/>
      <c r="B69" s="9"/>
      <c r="C69" s="9"/>
      <c r="F69" s="11"/>
      <c r="H69" s="12"/>
    </row>
    <row r="70" spans="1:8" x14ac:dyDescent="0.25">
      <c r="A70" s="20"/>
      <c r="B70" s="9"/>
      <c r="C70" s="9"/>
      <c r="F70" s="11"/>
      <c r="H70" s="12"/>
    </row>
    <row r="71" spans="1:8" x14ac:dyDescent="0.25">
      <c r="A71" s="20"/>
      <c r="B71" s="9"/>
      <c r="C71" s="9"/>
      <c r="F71" s="11"/>
      <c r="H71" s="12"/>
    </row>
    <row r="72" spans="1:8" x14ac:dyDescent="0.25">
      <c r="A72" s="20"/>
      <c r="B72" s="9"/>
      <c r="C72" s="9"/>
      <c r="F72" s="11"/>
      <c r="H72" s="12"/>
    </row>
    <row r="73" spans="1:8" x14ac:dyDescent="0.25">
      <c r="A73" s="20"/>
      <c r="B73" s="9"/>
      <c r="C73" s="9"/>
      <c r="F73" s="11"/>
      <c r="H73" s="12"/>
    </row>
    <row r="74" spans="1:8" x14ac:dyDescent="0.25">
      <c r="A74" s="20"/>
      <c r="B74" s="9"/>
      <c r="C74" s="9"/>
      <c r="F74" s="11"/>
      <c r="H74" s="12"/>
    </row>
    <row r="75" spans="1:8" x14ac:dyDescent="0.25">
      <c r="A75" s="20"/>
      <c r="B75" s="9"/>
      <c r="C75" s="9"/>
      <c r="F75" s="11"/>
      <c r="H75" s="12"/>
    </row>
    <row r="76" spans="1:8" x14ac:dyDescent="0.25">
      <c r="A76" s="20"/>
      <c r="B76" s="9"/>
      <c r="C76" s="9"/>
      <c r="F76" s="11"/>
      <c r="H76" s="12"/>
    </row>
    <row r="77" spans="1:8" x14ac:dyDescent="0.25">
      <c r="A77" s="20"/>
      <c r="B77" s="9"/>
      <c r="C77" s="9"/>
      <c r="F77" s="11"/>
      <c r="H77" s="12"/>
    </row>
    <row r="78" spans="1:8" x14ac:dyDescent="0.25">
      <c r="A78" s="20"/>
      <c r="B78" s="9"/>
      <c r="C78" s="9"/>
      <c r="F78" s="11"/>
      <c r="H78" s="12"/>
    </row>
    <row r="79" spans="1:8" x14ac:dyDescent="0.25">
      <c r="A79" s="20"/>
      <c r="B79" s="9"/>
      <c r="C79" s="9"/>
      <c r="F79" s="11"/>
      <c r="H79" s="12"/>
    </row>
    <row r="80" spans="1:8" x14ac:dyDescent="0.25">
      <c r="A80" s="20"/>
      <c r="B80" s="9"/>
      <c r="C80" s="9"/>
      <c r="F80" s="11"/>
      <c r="H80" s="12"/>
    </row>
    <row r="81" spans="1:8" x14ac:dyDescent="0.25">
      <c r="A81" s="20"/>
      <c r="B81" s="9"/>
      <c r="C81" s="9"/>
      <c r="F81" s="11"/>
      <c r="H81" s="12"/>
    </row>
    <row r="82" spans="1:8" x14ac:dyDescent="0.25">
      <c r="A82" s="20"/>
      <c r="B82" s="9"/>
      <c r="C82" s="9"/>
      <c r="F82" s="11"/>
      <c r="H82" s="12"/>
    </row>
    <row r="83" spans="1:8" x14ac:dyDescent="0.25">
      <c r="A83" s="20"/>
      <c r="B83" s="9"/>
      <c r="C83" s="9"/>
      <c r="F83" s="11"/>
      <c r="H83" s="12"/>
    </row>
    <row r="84" spans="1:8" x14ac:dyDescent="0.25">
      <c r="A84" s="20"/>
      <c r="B84" s="9"/>
      <c r="C84" s="9"/>
      <c r="F84" s="11"/>
      <c r="H84" s="12"/>
    </row>
    <row r="85" spans="1:8" x14ac:dyDescent="0.25">
      <c r="A85" s="20"/>
      <c r="B85" s="9"/>
      <c r="C85" s="9"/>
      <c r="F85" s="11"/>
      <c r="H85" s="12"/>
    </row>
    <row r="86" spans="1:8" x14ac:dyDescent="0.25">
      <c r="A86" s="20"/>
      <c r="B86" s="9"/>
      <c r="C86" s="9"/>
      <c r="F86" s="11"/>
      <c r="H86" s="12"/>
    </row>
    <row r="87" spans="1:8" x14ac:dyDescent="0.25">
      <c r="A87" s="20"/>
      <c r="B87" s="9"/>
      <c r="C87" s="9"/>
      <c r="F87" s="11"/>
      <c r="H87" s="12"/>
    </row>
    <row r="88" spans="1:8" x14ac:dyDescent="0.25">
      <c r="A88" s="20"/>
      <c r="B88" s="9"/>
      <c r="C88" s="9"/>
      <c r="F88" s="11"/>
      <c r="H88" s="12"/>
    </row>
    <row r="89" spans="1:8" x14ac:dyDescent="0.25">
      <c r="A89" s="20"/>
      <c r="B89" s="9"/>
      <c r="C89" s="9"/>
      <c r="F89" s="11"/>
      <c r="H89" s="12"/>
    </row>
    <row r="90" spans="1:8" x14ac:dyDescent="0.25">
      <c r="A90" s="20"/>
      <c r="B90" s="9"/>
      <c r="C90" s="9"/>
      <c r="F90" s="11"/>
      <c r="H90" s="12"/>
    </row>
    <row r="91" spans="1:8" x14ac:dyDescent="0.25">
      <c r="A91" s="20"/>
      <c r="B91" s="9"/>
      <c r="C91" s="9"/>
      <c r="F91" s="11"/>
      <c r="H91" s="12"/>
    </row>
    <row r="92" spans="1:8" x14ac:dyDescent="0.25">
      <c r="A92" s="20"/>
      <c r="B92" s="9"/>
      <c r="C92" s="9"/>
      <c r="F92" s="11"/>
      <c r="H92" s="12"/>
    </row>
    <row r="93" spans="1:8" x14ac:dyDescent="0.25">
      <c r="A93" s="20"/>
      <c r="B93" s="9"/>
      <c r="C93" s="9"/>
      <c r="F93" s="11"/>
      <c r="H93" s="12"/>
    </row>
    <row r="94" spans="1:8" x14ac:dyDescent="0.25">
      <c r="A94" s="20"/>
      <c r="B94" s="9"/>
      <c r="C94" s="9"/>
      <c r="F94" s="11"/>
      <c r="H94" s="12"/>
    </row>
    <row r="95" spans="1:8" x14ac:dyDescent="0.25">
      <c r="A95" s="20"/>
      <c r="B95" s="9"/>
      <c r="C95" s="9"/>
      <c r="F95" s="11"/>
      <c r="H95" s="12"/>
    </row>
    <row r="96" spans="1:8" x14ac:dyDescent="0.25">
      <c r="A96" s="20"/>
      <c r="B96" s="9"/>
      <c r="C96" s="9"/>
      <c r="F96" s="11"/>
      <c r="H96" s="12"/>
    </row>
    <row r="97" spans="1:8" x14ac:dyDescent="0.25">
      <c r="A97" s="20"/>
      <c r="B97" s="9"/>
      <c r="C97" s="9"/>
      <c r="F97" s="11"/>
      <c r="H97" s="12"/>
    </row>
    <row r="98" spans="1:8" x14ac:dyDescent="0.25">
      <c r="A98" s="20"/>
      <c r="B98" s="9"/>
      <c r="C98" s="9"/>
      <c r="F98" s="11"/>
      <c r="H98" s="12"/>
    </row>
    <row r="99" spans="1:8" x14ac:dyDescent="0.25">
      <c r="A99" s="20"/>
      <c r="B99" s="9"/>
      <c r="C99" s="9"/>
      <c r="F99" s="11"/>
      <c r="H99" s="12"/>
    </row>
    <row r="100" spans="1:8" x14ac:dyDescent="0.25">
      <c r="A100" s="20"/>
      <c r="B100" s="9"/>
      <c r="C100" s="9"/>
      <c r="F100" s="11"/>
      <c r="H100" s="12"/>
    </row>
    <row r="101" spans="1:8" x14ac:dyDescent="0.25">
      <c r="A101" s="20"/>
      <c r="B101" s="9"/>
      <c r="C101" s="9"/>
      <c r="F101" s="11"/>
      <c r="H101" s="12"/>
    </row>
    <row r="102" spans="1:8" x14ac:dyDescent="0.25">
      <c r="A102" s="20"/>
      <c r="B102" s="9"/>
      <c r="C102" s="9"/>
      <c r="F102" s="11"/>
      <c r="H102" s="12"/>
    </row>
    <row r="103" spans="1:8" x14ac:dyDescent="0.25">
      <c r="A103" s="20"/>
      <c r="B103" s="9"/>
      <c r="C103" s="9"/>
      <c r="F103" s="11"/>
      <c r="H103" s="12"/>
    </row>
    <row r="104" spans="1:8" x14ac:dyDescent="0.25">
      <c r="A104" s="20"/>
      <c r="B104" s="9"/>
      <c r="C104" s="9"/>
      <c r="F104" s="11"/>
      <c r="H104" s="12"/>
    </row>
    <row r="105" spans="1:8" x14ac:dyDescent="0.25">
      <c r="A105" s="20"/>
      <c r="B105" s="9"/>
      <c r="C105" s="9"/>
      <c r="F105" s="11"/>
      <c r="H105" s="12"/>
    </row>
    <row r="106" spans="1:8" x14ac:dyDescent="0.25">
      <c r="A106" s="20"/>
      <c r="B106" s="9"/>
      <c r="C106" s="9"/>
      <c r="F106" s="11"/>
      <c r="H106" s="12"/>
    </row>
    <row r="107" spans="1:8" x14ac:dyDescent="0.25">
      <c r="A107" s="20"/>
      <c r="B107" s="9"/>
      <c r="C107" s="9"/>
      <c r="F107" s="11"/>
      <c r="H107" s="12"/>
    </row>
    <row r="108" spans="1:8" x14ac:dyDescent="0.25">
      <c r="A108" s="20"/>
      <c r="B108" s="9"/>
      <c r="C108" s="9"/>
      <c r="F108" s="11"/>
      <c r="H108" s="12"/>
    </row>
    <row r="109" spans="1:8" x14ac:dyDescent="0.25">
      <c r="A109" s="20"/>
      <c r="B109" s="9"/>
      <c r="C109" s="9"/>
      <c r="F109" s="11"/>
      <c r="H109" s="12"/>
    </row>
    <row r="110" spans="1:8" x14ac:dyDescent="0.25">
      <c r="A110" s="20"/>
      <c r="B110" s="9"/>
      <c r="C110" s="9"/>
      <c r="F110" s="11"/>
      <c r="H110" s="12"/>
    </row>
    <row r="111" spans="1:8" x14ac:dyDescent="0.25">
      <c r="A111" s="20"/>
      <c r="B111" s="9"/>
      <c r="C111" s="9"/>
      <c r="F111" s="11"/>
      <c r="H111" s="12"/>
    </row>
    <row r="112" spans="1:8" x14ac:dyDescent="0.25">
      <c r="A112" s="20"/>
      <c r="B112" s="9"/>
      <c r="C112" s="9"/>
      <c r="F112" s="11"/>
      <c r="H112" s="12"/>
    </row>
    <row r="113" spans="1:8" x14ac:dyDescent="0.25">
      <c r="A113" s="20"/>
      <c r="B113" s="9"/>
      <c r="C113" s="9"/>
      <c r="F113" s="11"/>
      <c r="H113" s="12"/>
    </row>
    <row r="114" spans="1:8" x14ac:dyDescent="0.25">
      <c r="A114" s="20"/>
      <c r="B114" s="9"/>
      <c r="C114" s="9"/>
      <c r="F114" s="11"/>
      <c r="H114" s="12"/>
    </row>
    <row r="115" spans="1:8" x14ac:dyDescent="0.25">
      <c r="A115" s="20"/>
      <c r="B115" s="9"/>
      <c r="C115" s="9"/>
      <c r="F115" s="11"/>
      <c r="H115" s="12"/>
    </row>
    <row r="116" spans="1:8" x14ac:dyDescent="0.25">
      <c r="A116" s="20"/>
      <c r="B116" s="9"/>
      <c r="C116" s="9"/>
      <c r="F116" s="11"/>
      <c r="H116" s="12"/>
    </row>
    <row r="117" spans="1:8" x14ac:dyDescent="0.25">
      <c r="A117" s="20"/>
      <c r="B117" s="9"/>
      <c r="C117" s="9"/>
      <c r="F117" s="11"/>
      <c r="H117" s="12"/>
    </row>
    <row r="118" spans="1:8" x14ac:dyDescent="0.25">
      <c r="A118" s="20"/>
      <c r="B118" s="9"/>
      <c r="C118" s="9"/>
      <c r="F118" s="11"/>
      <c r="H118" s="12"/>
    </row>
    <row r="119" spans="1:8" x14ac:dyDescent="0.25">
      <c r="A119" s="20"/>
      <c r="B119" s="9"/>
      <c r="C119" s="9"/>
      <c r="F119" s="11"/>
      <c r="H119" s="12"/>
    </row>
    <row r="120" spans="1:8" x14ac:dyDescent="0.25">
      <c r="A120" s="20"/>
      <c r="B120" s="9"/>
      <c r="C120" s="9"/>
      <c r="F120" s="11"/>
      <c r="H120" s="12"/>
    </row>
    <row r="121" spans="1:8" x14ac:dyDescent="0.25">
      <c r="A121" s="20"/>
      <c r="B121" s="9"/>
      <c r="C121" s="9"/>
      <c r="F121" s="11"/>
      <c r="H121" s="12"/>
    </row>
    <row r="122" spans="1:8" x14ac:dyDescent="0.25">
      <c r="A122" s="20"/>
      <c r="B122" s="9"/>
      <c r="C122" s="9"/>
      <c r="F122" s="11"/>
      <c r="H122" s="12"/>
    </row>
    <row r="123" spans="1:8" x14ac:dyDescent="0.25">
      <c r="A123" s="20"/>
      <c r="B123" s="9"/>
      <c r="C123" s="9"/>
      <c r="F123" s="11"/>
      <c r="H123" s="12"/>
    </row>
    <row r="124" spans="1:8" x14ac:dyDescent="0.25">
      <c r="A124" s="20"/>
      <c r="B124" s="9"/>
      <c r="C124" s="9"/>
      <c r="F124" s="11"/>
      <c r="H124" s="12"/>
    </row>
    <row r="125" spans="1:8" x14ac:dyDescent="0.25">
      <c r="A125" s="20"/>
      <c r="B125" s="9"/>
      <c r="C125" s="9"/>
      <c r="F125" s="11"/>
      <c r="H125" s="12"/>
    </row>
    <row r="126" spans="1:8" x14ac:dyDescent="0.25">
      <c r="A126" s="20"/>
      <c r="B126" s="9"/>
      <c r="C126" s="9"/>
      <c r="F126" s="11"/>
      <c r="H126" s="12"/>
    </row>
    <row r="127" spans="1:8" x14ac:dyDescent="0.25">
      <c r="A127" s="20"/>
      <c r="B127" s="9"/>
      <c r="C127" s="9"/>
      <c r="F127" s="11"/>
      <c r="H127" s="12"/>
    </row>
    <row r="128" spans="1:8" x14ac:dyDescent="0.25">
      <c r="A128" s="20"/>
      <c r="B128" s="9"/>
      <c r="C128" s="9"/>
      <c r="D128" s="10"/>
      <c r="F128" s="11"/>
      <c r="H128" s="12"/>
    </row>
    <row r="129" spans="1:8" x14ac:dyDescent="0.25">
      <c r="A129" s="20"/>
      <c r="B129" s="9"/>
      <c r="C129" s="9"/>
      <c r="F129" s="11"/>
      <c r="H129" s="12"/>
    </row>
    <row r="130" spans="1:8" x14ac:dyDescent="0.25">
      <c r="A130" s="20"/>
      <c r="B130" s="9"/>
      <c r="C130" s="9"/>
      <c r="F130" s="11"/>
      <c r="H130" s="12"/>
    </row>
    <row r="131" spans="1:8" x14ac:dyDescent="0.25">
      <c r="A131" s="20"/>
      <c r="B131" s="9"/>
      <c r="C131" s="9"/>
      <c r="F131" s="11"/>
      <c r="H131" s="12"/>
    </row>
    <row r="132" spans="1:8" x14ac:dyDescent="0.25">
      <c r="A132" s="20"/>
      <c r="B132" s="9"/>
      <c r="C132" s="9"/>
      <c r="F132" s="11"/>
      <c r="H132" s="12"/>
    </row>
    <row r="133" spans="1:8" x14ac:dyDescent="0.25">
      <c r="A133" s="20"/>
      <c r="B133" s="9"/>
      <c r="C133" s="9"/>
      <c r="F133" s="11"/>
      <c r="H133" s="12"/>
    </row>
    <row r="134" spans="1:8" x14ac:dyDescent="0.25">
      <c r="A134" s="20"/>
      <c r="B134" s="9"/>
      <c r="C134" s="9"/>
      <c r="F134" s="11"/>
      <c r="H134" s="12"/>
    </row>
    <row r="135" spans="1:8" x14ac:dyDescent="0.25">
      <c r="A135" s="20"/>
      <c r="B135" s="9"/>
      <c r="C135" s="9"/>
      <c r="F135" s="11"/>
      <c r="H135" s="12"/>
    </row>
    <row r="136" spans="1:8" x14ac:dyDescent="0.25">
      <c r="A136" s="20"/>
      <c r="B136" s="9"/>
      <c r="C136" s="9"/>
      <c r="F136" s="11"/>
      <c r="H136" s="12"/>
    </row>
    <row r="137" spans="1:8" x14ac:dyDescent="0.25">
      <c r="A137" s="20"/>
      <c r="B137" s="9"/>
      <c r="C137" s="9"/>
      <c r="F137" s="11"/>
      <c r="H137" s="12"/>
    </row>
    <row r="138" spans="1:8" x14ac:dyDescent="0.25">
      <c r="A138" s="20"/>
      <c r="B138" s="9"/>
      <c r="C138" s="9"/>
      <c r="F138" s="11"/>
      <c r="H138" s="12"/>
    </row>
    <row r="139" spans="1:8" x14ac:dyDescent="0.25">
      <c r="A139" s="20"/>
      <c r="B139" s="9"/>
      <c r="C139" s="9"/>
      <c r="F139" s="11"/>
      <c r="H139" s="12"/>
    </row>
    <row r="140" spans="1:8" x14ac:dyDescent="0.25">
      <c r="A140" s="20"/>
      <c r="B140" s="9"/>
      <c r="C140" s="9"/>
      <c r="F140" s="11"/>
      <c r="H140" s="12"/>
    </row>
    <row r="141" spans="1:8" x14ac:dyDescent="0.25">
      <c r="A141" s="20"/>
      <c r="B141" s="9"/>
      <c r="C141" s="9"/>
      <c r="F141" s="11"/>
      <c r="H141" s="12"/>
    </row>
    <row r="142" spans="1:8" x14ac:dyDescent="0.25">
      <c r="A142" s="20"/>
      <c r="B142" s="9"/>
      <c r="C142" s="9"/>
      <c r="F142" s="11"/>
      <c r="H142" s="12"/>
    </row>
    <row r="143" spans="1:8" x14ac:dyDescent="0.25">
      <c r="A143" s="20"/>
      <c r="B143" s="9"/>
      <c r="C143" s="9"/>
      <c r="F143" s="11"/>
      <c r="H143" s="12"/>
    </row>
    <row r="144" spans="1:8" x14ac:dyDescent="0.25">
      <c r="A144" s="20"/>
      <c r="B144" s="9"/>
      <c r="C144" s="9"/>
      <c r="F144" s="11"/>
      <c r="H144" s="12"/>
    </row>
    <row r="145" spans="1:8" x14ac:dyDescent="0.25">
      <c r="A145" s="20"/>
      <c r="B145" s="9"/>
      <c r="C145" s="9"/>
      <c r="F145" s="11"/>
      <c r="H145" s="12"/>
    </row>
    <row r="146" spans="1:8" x14ac:dyDescent="0.25">
      <c r="A146" s="20"/>
      <c r="B146" s="9"/>
      <c r="C146" s="9"/>
      <c r="F146" s="11"/>
      <c r="H146" s="12"/>
    </row>
    <row r="147" spans="1:8" x14ac:dyDescent="0.25">
      <c r="A147" s="20"/>
      <c r="B147" s="9"/>
      <c r="C147" s="9"/>
      <c r="F147" s="11"/>
      <c r="H147" s="12"/>
    </row>
    <row r="148" spans="1:8" x14ac:dyDescent="0.25">
      <c r="A148" s="20"/>
      <c r="B148" s="9"/>
      <c r="C148" s="9"/>
      <c r="F148" s="11"/>
      <c r="H148" s="12"/>
    </row>
    <row r="149" spans="1:8" x14ac:dyDescent="0.25">
      <c r="A149" s="20"/>
      <c r="B149" s="9"/>
      <c r="C149" s="9"/>
      <c r="F149" s="11"/>
      <c r="H149" s="12"/>
    </row>
    <row r="150" spans="1:8" x14ac:dyDescent="0.25">
      <c r="A150" s="20"/>
      <c r="B150" s="9"/>
      <c r="C150" s="9"/>
      <c r="F150" s="11"/>
      <c r="H150" s="12"/>
    </row>
    <row r="151" spans="1:8" x14ac:dyDescent="0.25">
      <c r="A151" s="20"/>
      <c r="B151" s="9"/>
      <c r="C151" s="9"/>
      <c r="F151" s="11"/>
      <c r="H151" s="12"/>
    </row>
    <row r="152" spans="1:8" x14ac:dyDescent="0.25">
      <c r="A152" s="20"/>
      <c r="B152" s="9"/>
      <c r="C152" s="9"/>
      <c r="F152" s="11"/>
      <c r="H152" s="12"/>
    </row>
    <row r="153" spans="1:8" x14ac:dyDescent="0.25">
      <c r="A153" s="20"/>
      <c r="B153" s="9"/>
      <c r="C153" s="9"/>
      <c r="F153" s="11"/>
      <c r="H153" s="12"/>
    </row>
    <row r="154" spans="1:8" x14ac:dyDescent="0.25">
      <c r="A154" s="20"/>
      <c r="B154" s="9"/>
      <c r="C154" s="9"/>
      <c r="F154" s="11"/>
      <c r="H154" s="12"/>
    </row>
    <row r="155" spans="1:8" x14ac:dyDescent="0.25">
      <c r="A155" s="20"/>
      <c r="B155" s="9"/>
      <c r="C155" s="9"/>
      <c r="F155" s="11"/>
      <c r="H155" s="12"/>
    </row>
    <row r="156" spans="1:8" x14ac:dyDescent="0.25">
      <c r="A156" s="20"/>
      <c r="B156" s="9"/>
      <c r="C156" s="9"/>
      <c r="F156" s="11"/>
      <c r="H156" s="12"/>
    </row>
    <row r="157" spans="1:8" x14ac:dyDescent="0.25">
      <c r="A157" s="20"/>
      <c r="B157" s="9"/>
      <c r="C157" s="9"/>
      <c r="F157" s="11"/>
      <c r="H157" s="12"/>
    </row>
    <row r="158" spans="1:8" x14ac:dyDescent="0.25">
      <c r="A158" s="20"/>
      <c r="B158" s="9"/>
      <c r="C158" s="9"/>
      <c r="F158" s="11"/>
      <c r="H158" s="12"/>
    </row>
    <row r="159" spans="1:8" x14ac:dyDescent="0.25">
      <c r="A159" s="20"/>
      <c r="B159" s="9"/>
      <c r="C159" s="9"/>
      <c r="F159" s="11"/>
      <c r="H159" s="12"/>
    </row>
    <row r="160" spans="1:8" x14ac:dyDescent="0.25">
      <c r="A160" s="20"/>
      <c r="B160" s="9"/>
      <c r="C160" s="9"/>
      <c r="F160" s="11"/>
      <c r="H160" s="12"/>
    </row>
    <row r="161" spans="1:8" x14ac:dyDescent="0.25">
      <c r="A161" s="20"/>
      <c r="B161" s="9"/>
      <c r="C161" s="9"/>
      <c r="F161" s="11"/>
      <c r="H161" s="12"/>
    </row>
    <row r="162" spans="1:8" x14ac:dyDescent="0.25">
      <c r="A162" s="20"/>
      <c r="B162" s="9"/>
      <c r="C162" s="9"/>
      <c r="F162" s="11"/>
      <c r="H162" s="12"/>
    </row>
    <row r="163" spans="1:8" x14ac:dyDescent="0.25">
      <c r="A163" s="20"/>
      <c r="B163" s="9"/>
      <c r="C163" s="9"/>
      <c r="F163" s="11"/>
      <c r="H163" s="12"/>
    </row>
    <row r="164" spans="1:8" x14ac:dyDescent="0.25">
      <c r="A164" s="20"/>
      <c r="B164" s="9"/>
      <c r="C164" s="9"/>
      <c r="F164" s="11"/>
      <c r="H164" s="12"/>
    </row>
    <row r="165" spans="1:8" x14ac:dyDescent="0.25">
      <c r="A165" s="20"/>
      <c r="B165" s="9"/>
      <c r="C165" s="9"/>
      <c r="F165" s="11"/>
      <c r="H165" s="12"/>
    </row>
    <row r="166" spans="1:8" x14ac:dyDescent="0.25">
      <c r="A166" s="20"/>
      <c r="B166" s="9"/>
      <c r="C166" s="9"/>
      <c r="F166" s="11"/>
      <c r="H166" s="12"/>
    </row>
    <row r="167" spans="1:8" x14ac:dyDescent="0.25">
      <c r="A167" s="20"/>
      <c r="B167" s="9"/>
      <c r="C167" s="9"/>
      <c r="F167" s="11"/>
      <c r="H167" s="12"/>
    </row>
    <row r="168" spans="1:8" x14ac:dyDescent="0.25">
      <c r="A168" s="20"/>
      <c r="B168" s="9"/>
      <c r="C168" s="9"/>
      <c r="F168" s="11"/>
      <c r="H168" s="12"/>
    </row>
    <row r="169" spans="1:8" x14ac:dyDescent="0.25">
      <c r="A169" s="20"/>
      <c r="B169" s="9"/>
      <c r="C169" s="9"/>
      <c r="F169" s="11"/>
      <c r="H169" s="12"/>
    </row>
    <row r="170" spans="1:8" x14ac:dyDescent="0.25">
      <c r="A170" s="20"/>
      <c r="B170" s="9"/>
      <c r="C170" s="9"/>
      <c r="F170" s="11"/>
      <c r="H170" s="12"/>
    </row>
    <row r="171" spans="1:8" x14ac:dyDescent="0.25">
      <c r="A171" s="20"/>
      <c r="B171" s="9"/>
      <c r="C171" s="9"/>
      <c r="F171" s="11"/>
      <c r="H171" s="12"/>
    </row>
    <row r="172" spans="1:8" x14ac:dyDescent="0.25">
      <c r="A172" s="20"/>
      <c r="B172" s="9"/>
      <c r="C172" s="9"/>
      <c r="F172" s="11"/>
      <c r="H172" s="12"/>
    </row>
    <row r="174" spans="1:8" x14ac:dyDescent="0.25">
      <c r="D174" s="7"/>
    </row>
  </sheetData>
  <sortState xmlns:xlrd2="http://schemas.microsoft.com/office/spreadsheetml/2017/richdata2" ref="A5:K28">
    <sortCondition ref="K5:K28"/>
    <sortCondition ref="A5:A28"/>
  </sortState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F28"/>
  <sheetViews>
    <sheetView workbookViewId="0">
      <selection activeCell="B3" sqref="B3"/>
    </sheetView>
  </sheetViews>
  <sheetFormatPr defaultRowHeight="15" x14ac:dyDescent="0.25"/>
  <cols>
    <col min="1" max="1" width="8.85546875" style="10"/>
    <col min="2" max="2" width="35.5703125" customWidth="1"/>
    <col min="3" max="3" width="17.28515625" style="10" bestFit="1" customWidth="1"/>
    <col min="4" max="4" width="8.28515625" style="10" customWidth="1"/>
    <col min="5" max="5" width="9" customWidth="1"/>
  </cols>
  <sheetData>
    <row r="1" spans="1:6" ht="18.75" x14ac:dyDescent="0.25">
      <c r="A1" s="74" t="s">
        <v>121</v>
      </c>
      <c r="B1" s="14"/>
      <c r="C1" s="14"/>
      <c r="D1" s="14"/>
      <c r="E1" s="14"/>
      <c r="F1" s="14"/>
    </row>
    <row r="2" spans="1:6" ht="15.75" x14ac:dyDescent="0.25">
      <c r="A2" s="75" t="s">
        <v>12</v>
      </c>
      <c r="B2" s="15"/>
      <c r="C2" s="15"/>
      <c r="D2" s="15"/>
      <c r="E2" s="15"/>
      <c r="F2" s="15"/>
    </row>
    <row r="3" spans="1:6" ht="15.75" thickBot="1" x14ac:dyDescent="0.3">
      <c r="A3" s="16" t="s">
        <v>10</v>
      </c>
      <c r="B3" s="16" t="s">
        <v>5</v>
      </c>
      <c r="C3" s="16" t="s">
        <v>13</v>
      </c>
      <c r="D3" s="16" t="s">
        <v>119</v>
      </c>
      <c r="E3" s="16" t="s">
        <v>120</v>
      </c>
      <c r="F3" s="16" t="s">
        <v>14</v>
      </c>
    </row>
    <row r="4" spans="1:6" ht="13.9" customHeight="1" x14ac:dyDescent="0.25">
      <c r="A4" s="10">
        <v>1</v>
      </c>
      <c r="B4" t="s">
        <v>39</v>
      </c>
      <c r="C4" s="10">
        <v>12</v>
      </c>
      <c r="D4" s="10">
        <v>1</v>
      </c>
      <c r="E4" s="10">
        <v>11</v>
      </c>
      <c r="F4" s="10"/>
    </row>
    <row r="5" spans="1:6" ht="13.9" customHeight="1" x14ac:dyDescent="0.25">
      <c r="A5" s="10">
        <v>2</v>
      </c>
      <c r="B5" t="s">
        <v>35</v>
      </c>
      <c r="C5" s="10">
        <v>10</v>
      </c>
      <c r="E5" s="10">
        <v>10</v>
      </c>
      <c r="F5" s="10"/>
    </row>
    <row r="6" spans="1:6" ht="13.9" customHeight="1" x14ac:dyDescent="0.25">
      <c r="A6" s="10">
        <v>3</v>
      </c>
      <c r="B6" t="s">
        <v>57</v>
      </c>
      <c r="C6" s="10">
        <v>2</v>
      </c>
      <c r="E6" s="10">
        <v>2</v>
      </c>
      <c r="F6" s="10"/>
    </row>
    <row r="7" spans="1:6" ht="13.9" customHeight="1" x14ac:dyDescent="0.25">
      <c r="A7" s="10">
        <v>4</v>
      </c>
      <c r="B7" t="s">
        <v>72</v>
      </c>
      <c r="C7" s="10">
        <v>2</v>
      </c>
      <c r="E7" s="10">
        <v>2</v>
      </c>
      <c r="F7" s="10"/>
    </row>
    <row r="8" spans="1:6" ht="13.9" customHeight="1" x14ac:dyDescent="0.25">
      <c r="A8" s="10">
        <v>5</v>
      </c>
      <c r="B8" t="s">
        <v>31</v>
      </c>
      <c r="C8" s="10">
        <v>2</v>
      </c>
      <c r="E8" s="10">
        <v>2</v>
      </c>
      <c r="F8" s="10"/>
    </row>
    <row r="9" spans="1:6" ht="13.9" customHeight="1" x14ac:dyDescent="0.25">
      <c r="A9" s="10">
        <v>6</v>
      </c>
      <c r="B9" t="s">
        <v>61</v>
      </c>
      <c r="C9" s="10">
        <v>1</v>
      </c>
      <c r="E9" s="10">
        <v>1</v>
      </c>
      <c r="F9" s="10"/>
    </row>
    <row r="10" spans="1:6" ht="13.9" customHeight="1" x14ac:dyDescent="0.25">
      <c r="A10" s="10">
        <v>7</v>
      </c>
      <c r="B10" t="s">
        <v>65</v>
      </c>
      <c r="C10" s="10">
        <v>1</v>
      </c>
      <c r="E10" s="10">
        <v>1</v>
      </c>
      <c r="F10" s="10"/>
    </row>
    <row r="11" spans="1:6" ht="13.9" customHeight="1" x14ac:dyDescent="0.25">
      <c r="A11" s="10">
        <v>8</v>
      </c>
      <c r="B11" t="s">
        <v>45</v>
      </c>
      <c r="C11" s="10">
        <v>1</v>
      </c>
      <c r="E11" s="10">
        <v>1</v>
      </c>
      <c r="F11" s="10"/>
    </row>
    <row r="12" spans="1:6" ht="13.9" customHeight="1" x14ac:dyDescent="0.25">
      <c r="A12" s="10">
        <v>9</v>
      </c>
      <c r="B12" t="s">
        <v>75</v>
      </c>
      <c r="C12" s="10">
        <v>1</v>
      </c>
      <c r="E12" s="10">
        <v>1</v>
      </c>
      <c r="F12" s="10"/>
    </row>
    <row r="13" spans="1:6" ht="13.9" customHeight="1" x14ac:dyDescent="0.25">
      <c r="A13" s="10">
        <v>10</v>
      </c>
      <c r="B13" t="s">
        <v>51</v>
      </c>
      <c r="C13" s="10">
        <v>1</v>
      </c>
      <c r="E13" s="10">
        <v>1</v>
      </c>
      <c r="F13" s="10"/>
    </row>
    <row r="14" spans="1:6" ht="13.9" customHeight="1" x14ac:dyDescent="0.25">
      <c r="A14" s="10">
        <v>11</v>
      </c>
      <c r="B14" t="s">
        <v>92</v>
      </c>
      <c r="C14" s="10">
        <v>1</v>
      </c>
      <c r="E14" s="10">
        <v>1</v>
      </c>
      <c r="F14" s="10"/>
    </row>
    <row r="15" spans="1:6" ht="13.9" customHeight="1" x14ac:dyDescent="0.25">
      <c r="A15" s="10">
        <v>12</v>
      </c>
      <c r="B15" t="s">
        <v>83</v>
      </c>
      <c r="C15" s="10">
        <v>1</v>
      </c>
      <c r="E15" s="10">
        <v>1</v>
      </c>
      <c r="F15" s="10"/>
    </row>
    <row r="16" spans="1:6" ht="13.9" customHeight="1" x14ac:dyDescent="0.25">
      <c r="A16" s="10">
        <v>13</v>
      </c>
      <c r="B16" t="s">
        <v>80</v>
      </c>
      <c r="C16" s="10">
        <v>1</v>
      </c>
      <c r="E16" s="10">
        <v>1</v>
      </c>
      <c r="F16" s="10"/>
    </row>
    <row r="17" spans="1:6" ht="13.9" customHeight="1" x14ac:dyDescent="0.25">
      <c r="A17" s="10">
        <v>14</v>
      </c>
      <c r="B17" t="s">
        <v>48</v>
      </c>
      <c r="C17" s="10">
        <v>1</v>
      </c>
      <c r="E17" s="10">
        <v>1</v>
      </c>
      <c r="F17" s="10"/>
    </row>
    <row r="18" spans="1:6" ht="13.9" customHeight="1" x14ac:dyDescent="0.25">
      <c r="A18" s="10">
        <v>15</v>
      </c>
      <c r="B18" t="s">
        <v>85</v>
      </c>
      <c r="C18" s="10">
        <v>1</v>
      </c>
      <c r="E18" s="10">
        <v>1</v>
      </c>
      <c r="F18" s="10"/>
    </row>
    <row r="19" spans="1:6" ht="13.9" customHeight="1" x14ac:dyDescent="0.25">
      <c r="B19" t="s">
        <v>15</v>
      </c>
      <c r="C19" s="10">
        <v>2</v>
      </c>
      <c r="E19" s="10">
        <v>2</v>
      </c>
      <c r="F19" s="10"/>
    </row>
    <row r="20" spans="1:6" ht="13.9" customHeight="1" x14ac:dyDescent="0.25">
      <c r="B20" t="s">
        <v>17</v>
      </c>
      <c r="C20" s="10">
        <v>161</v>
      </c>
      <c r="E20" s="10">
        <v>1</v>
      </c>
      <c r="F20" s="10">
        <v>160</v>
      </c>
    </row>
    <row r="21" spans="1:6" ht="18.75" x14ac:dyDescent="0.3">
      <c r="B21" s="76" t="s">
        <v>16</v>
      </c>
      <c r="C21" s="77">
        <f>SUM(C4:C20)</f>
        <v>201</v>
      </c>
      <c r="D21" s="77">
        <f t="shared" ref="D21:F21" si="0">SUM(D4:D20)</f>
        <v>1</v>
      </c>
      <c r="E21" s="77">
        <f t="shared" si="0"/>
        <v>40</v>
      </c>
      <c r="F21" s="77">
        <f t="shared" si="0"/>
        <v>160</v>
      </c>
    </row>
    <row r="23" spans="1:6" x14ac:dyDescent="0.25">
      <c r="B23" s="58" t="s">
        <v>9</v>
      </c>
      <c r="C23" s="26"/>
    </row>
    <row r="24" spans="1:6" x14ac:dyDescent="0.25">
      <c r="B24" s="25" t="s">
        <v>105</v>
      </c>
      <c r="C24" s="26"/>
    </row>
    <row r="25" spans="1:6" x14ac:dyDescent="0.25">
      <c r="B25" s="25" t="s">
        <v>106</v>
      </c>
      <c r="C25" s="26"/>
    </row>
    <row r="26" spans="1:6" x14ac:dyDescent="0.25">
      <c r="B26" s="25" t="s">
        <v>107</v>
      </c>
      <c r="C26" s="26"/>
    </row>
    <row r="27" spans="1:6" x14ac:dyDescent="0.25">
      <c r="B27" s="25"/>
      <c r="C27" s="26"/>
    </row>
    <row r="28" spans="1:6" x14ac:dyDescent="0.25">
      <c r="B28" s="39" t="s">
        <v>27</v>
      </c>
    </row>
  </sheetData>
  <sortState xmlns:xlrd2="http://schemas.microsoft.com/office/spreadsheetml/2017/richdata2" ref="B4:E18">
    <sortCondition descending="1" ref="C4:C18"/>
    <sortCondition ref="B4:B18"/>
  </sortState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Competitiva</vt:lpstr>
      <vt:lpstr>Class. M-F</vt:lpstr>
      <vt:lpstr>Class. Categorie</vt:lpstr>
      <vt:lpstr>Class. Società</vt:lpstr>
      <vt:lpstr>'Class. Categorie'!Titoli_stampa</vt:lpstr>
      <vt:lpstr>'Class. M-F'!Titoli_stampa</vt:lpstr>
      <vt:lpstr>Competitiva!Titoli_stampa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2026-06-03T16:24:52Z</cp:lastPrinted>
  <dcterms:created xsi:type="dcterms:W3CDTF">2025-03-21T11:20:24Z</dcterms:created>
  <dcterms:modified xsi:type="dcterms:W3CDTF">2026-06-03T16:27:06Z</dcterms:modified>
</cp:coreProperties>
</file>