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O47" i="1"/>
  <c r="O49"/>
  <c r="O50"/>
  <c r="O48"/>
  <c r="O51"/>
  <c r="O30"/>
  <c r="O31"/>
  <c r="O32"/>
  <c r="O33"/>
</calcChain>
</file>

<file path=xl/sharedStrings.xml><?xml version="1.0" encoding="utf-8"?>
<sst xmlns="http://schemas.openxmlformats.org/spreadsheetml/2006/main" count="53" uniqueCount="39">
  <si>
    <t>POS.</t>
  </si>
  <si>
    <t>N.</t>
  </si>
  <si>
    <t>MOTOCLUB</t>
  </si>
  <si>
    <t>CHIUSDINO</t>
  </si>
  <si>
    <t>PILOTA</t>
  </si>
  <si>
    <t>1°</t>
  </si>
  <si>
    <t>2°</t>
  </si>
  <si>
    <t>CASTELLO</t>
  </si>
  <si>
    <t xml:space="preserve">1° </t>
  </si>
  <si>
    <t>CAMPIONATO TOSCANO 2021</t>
  </si>
  <si>
    <t>TOTALE</t>
  </si>
  <si>
    <t>EPOCA</t>
  </si>
  <si>
    <t>VINTAGE</t>
  </si>
  <si>
    <t>VETERAN</t>
  </si>
  <si>
    <t>CLASSIC</t>
  </si>
  <si>
    <t>NEW</t>
  </si>
  <si>
    <t xml:space="preserve">CODDI TIBERIO </t>
  </si>
  <si>
    <t xml:space="preserve">DR JACK MOTOCROSS TEAM ASD </t>
  </si>
  <si>
    <t>BOSCHI RICCARDO</t>
  </si>
  <si>
    <t>DR JACK MOTOCROSS TEAM ASD</t>
  </si>
  <si>
    <t>BUONO MIRCO</t>
  </si>
  <si>
    <t>MC ERRESSE</t>
  </si>
  <si>
    <t>PIETRAIA</t>
  </si>
  <si>
    <t>ROGGI RAFFAELLO</t>
  </si>
  <si>
    <t>TINTILLA IVAN</t>
  </si>
  <si>
    <t>PELOSI FAUSTO</t>
  </si>
  <si>
    <t>PALLARI FRANCO</t>
  </si>
  <si>
    <t>ASD C.T. RACING</t>
  </si>
  <si>
    <t>GALLUZZI ROSSANO</t>
  </si>
  <si>
    <t>CROSS TEAM SANTA RITA</t>
  </si>
  <si>
    <t>BRUGI SERGIO</t>
  </si>
  <si>
    <t>PIETRELLI MARCO</t>
  </si>
  <si>
    <t>MINIMOTO RACING FIRENZE</t>
  </si>
  <si>
    <t>GIANCARLO SANTINI</t>
  </si>
  <si>
    <t>TEAM 505</t>
  </si>
  <si>
    <t>STORI LUCA</t>
  </si>
  <si>
    <t>MC SIENA ASD</t>
  </si>
  <si>
    <t>FRATONI FRANCESCO</t>
  </si>
  <si>
    <t>PONTEPRIMO LUCA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</si>
</sst>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28"/>
      <name val="Arial"/>
      <family val="2"/>
    </font>
    <font>
      <b/>
      <sz val="26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4" fillId="0" borderId="1" xfId="0" applyFont="1" applyBorder="1"/>
    <xf numFmtId="0" fontId="5" fillId="0" borderId="1" xfId="0" applyFont="1" applyBorder="1"/>
    <xf numFmtId="0" fontId="0" fillId="0" borderId="8" xfId="0" applyBorder="1"/>
    <xf numFmtId="0" fontId="0" fillId="3" borderId="0" xfId="0" applyFill="1"/>
    <xf numFmtId="0" fontId="0" fillId="0" borderId="17" xfId="0" applyBorder="1"/>
    <xf numFmtId="0" fontId="0" fillId="0" borderId="16" xfId="0" applyBorder="1"/>
    <xf numFmtId="0" fontId="0" fillId="4" borderId="16" xfId="0" applyFill="1" applyBorder="1"/>
    <xf numFmtId="0" fontId="0" fillId="4" borderId="1" xfId="0" applyFill="1" applyBorder="1"/>
    <xf numFmtId="0" fontId="0" fillId="0" borderId="0" xfId="0" applyBorder="1"/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5" fontId="0" fillId="0" borderId="11" xfId="0" applyNumberFormat="1" applyBorder="1" applyAlignment="1">
      <alignment horizontal="center"/>
    </xf>
    <xf numFmtId="15" fontId="0" fillId="0" borderId="12" xfId="0" applyNumberFormat="1" applyBorder="1" applyAlignment="1">
      <alignment horizontal="center"/>
    </xf>
    <xf numFmtId="0" fontId="2" fillId="4" borderId="0" xfId="0" applyFont="1" applyFill="1" applyAlignment="1">
      <alignment horizontal="center"/>
    </xf>
    <xf numFmtId="15" fontId="0" fillId="0" borderId="7" xfId="0" applyNumberFormat="1" applyBorder="1" applyAlignment="1">
      <alignment horizontal="center"/>
    </xf>
    <xf numFmtId="15" fontId="0" fillId="0" borderId="5" xfId="0" applyNumberFormat="1" applyBorder="1" applyAlignment="1">
      <alignment horizontal="center"/>
    </xf>
    <xf numFmtId="15" fontId="0" fillId="0" borderId="4" xfId="0" applyNumberForma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1000124</xdr:colOff>
      <xdr:row>3</xdr:row>
      <xdr:rowOff>447674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219324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8"/>
  <sheetViews>
    <sheetView tabSelected="1" topLeftCell="D37" workbookViewId="0">
      <selection activeCell="N4" sqref="N4:Q4"/>
    </sheetView>
  </sheetViews>
  <sheetFormatPr defaultRowHeight="15"/>
  <cols>
    <col min="1" max="2" width="9.140625" customWidth="1"/>
    <col min="3" max="3" width="21.5703125" customWidth="1"/>
    <col min="4" max="4" width="29.7109375" customWidth="1"/>
    <col min="5" max="10" width="7.140625" customWidth="1"/>
    <col min="11" max="11" width="7" customWidth="1"/>
    <col min="12" max="12" width="7.140625" customWidth="1"/>
    <col min="13" max="14" width="7.28515625" customWidth="1"/>
    <col min="15" max="15" width="14.140625" customWidth="1"/>
    <col min="16" max="16" width="7.140625" customWidth="1"/>
    <col min="17" max="17" width="13.28515625" customWidth="1"/>
  </cols>
  <sheetData>
    <row r="1" spans="1:17">
      <c r="F1" s="8"/>
    </row>
    <row r="4" spans="1:17" ht="35.25">
      <c r="D4" s="28" t="s">
        <v>9</v>
      </c>
      <c r="E4" s="28"/>
      <c r="F4" s="28"/>
      <c r="G4" s="28"/>
      <c r="H4" s="28"/>
      <c r="I4" s="28"/>
      <c r="J4" s="28"/>
      <c r="K4" s="28"/>
      <c r="L4" s="28"/>
      <c r="M4" s="28"/>
      <c r="N4" s="24" t="s">
        <v>11</v>
      </c>
      <c r="O4" s="24"/>
      <c r="P4" s="24"/>
      <c r="Q4" s="24"/>
    </row>
    <row r="5" spans="1:17" ht="15.75" thickBot="1">
      <c r="E5" s="1"/>
      <c r="F5" s="1"/>
    </row>
    <row r="6" spans="1:17" ht="18" thickTop="1">
      <c r="E6" s="31" t="s">
        <v>7</v>
      </c>
      <c r="F6" s="32"/>
      <c r="G6" s="20" t="s">
        <v>22</v>
      </c>
      <c r="H6" s="21"/>
      <c r="I6" s="20" t="s">
        <v>7</v>
      </c>
      <c r="J6" s="21"/>
      <c r="K6" s="29" t="s">
        <v>22</v>
      </c>
      <c r="L6" s="30"/>
      <c r="M6" s="2" t="s">
        <v>3</v>
      </c>
      <c r="N6" s="3"/>
    </row>
    <row r="7" spans="1:17" ht="15.75" thickBot="1">
      <c r="E7" s="27">
        <v>44297</v>
      </c>
      <c r="F7" s="25"/>
      <c r="G7" s="22">
        <v>44332</v>
      </c>
      <c r="H7" s="23"/>
      <c r="I7" s="22">
        <v>44479</v>
      </c>
      <c r="J7" s="23"/>
      <c r="K7" s="25">
        <v>44500</v>
      </c>
      <c r="L7" s="26"/>
      <c r="M7" s="27">
        <v>44507</v>
      </c>
      <c r="N7" s="26"/>
    </row>
    <row r="8" spans="1:17" ht="18.75" thickBot="1">
      <c r="A8" s="5" t="s">
        <v>0</v>
      </c>
      <c r="B8" s="5" t="s">
        <v>1</v>
      </c>
      <c r="C8" s="5" t="s">
        <v>4</v>
      </c>
      <c r="D8" s="5" t="s">
        <v>2</v>
      </c>
      <c r="E8" s="4" t="s">
        <v>5</v>
      </c>
      <c r="F8" s="4" t="s">
        <v>6</v>
      </c>
      <c r="G8" s="4" t="s">
        <v>8</v>
      </c>
      <c r="H8" s="4" t="s">
        <v>6</v>
      </c>
      <c r="I8" s="7" t="s">
        <v>5</v>
      </c>
      <c r="J8" s="7" t="s">
        <v>6</v>
      </c>
      <c r="K8" s="4" t="s">
        <v>5</v>
      </c>
      <c r="L8" s="4" t="s">
        <v>6</v>
      </c>
      <c r="M8" s="4" t="s">
        <v>5</v>
      </c>
      <c r="N8" s="4" t="s">
        <v>6</v>
      </c>
      <c r="O8" s="6" t="s">
        <v>10</v>
      </c>
    </row>
    <row r="9" spans="1:17" ht="19.5" thickBot="1">
      <c r="A9" s="14" t="s">
        <v>12</v>
      </c>
      <c r="B9" s="15"/>
      <c r="C9" s="1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7" ht="15.75" thickBot="1">
      <c r="A10" s="4">
        <v>1</v>
      </c>
      <c r="B10" s="4">
        <v>56</v>
      </c>
      <c r="C10" s="4" t="s">
        <v>23</v>
      </c>
      <c r="D10" s="4" t="s">
        <v>21</v>
      </c>
      <c r="E10" s="4"/>
      <c r="F10" s="4"/>
      <c r="G10" s="4">
        <v>250</v>
      </c>
      <c r="H10" s="4"/>
      <c r="I10" s="4"/>
      <c r="J10" s="4"/>
      <c r="K10" s="4"/>
      <c r="L10" s="4"/>
      <c r="M10" s="4"/>
      <c r="N10" s="4"/>
      <c r="O10" s="4">
        <v>250</v>
      </c>
    </row>
    <row r="11" spans="1:17" ht="15.75" thickBot="1">
      <c r="A11" s="4">
        <v>2</v>
      </c>
      <c r="B11" s="4">
        <v>386</v>
      </c>
      <c r="C11" s="4" t="s">
        <v>24</v>
      </c>
      <c r="D11" s="4" t="s">
        <v>21</v>
      </c>
      <c r="E11" s="4"/>
      <c r="F11" s="4"/>
      <c r="G11" s="4">
        <v>220</v>
      </c>
      <c r="H11" s="4"/>
      <c r="I11" s="4"/>
      <c r="J11" s="4"/>
      <c r="K11" s="4"/>
      <c r="L11" s="4"/>
      <c r="M11" s="4"/>
      <c r="N11" s="4"/>
      <c r="O11" s="4">
        <v>220</v>
      </c>
    </row>
    <row r="12" spans="1:17" ht="15.75" thickBot="1">
      <c r="A12" s="4">
        <v>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7" ht="15.75" thickBot="1">
      <c r="A13" s="4">
        <v>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7" ht="15.75" thickBot="1">
      <c r="A14" s="4">
        <v>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7" ht="15.75" thickBo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7" ht="15.75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15.75" thickBo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19.5" thickBot="1">
      <c r="A18" s="14" t="s">
        <v>13</v>
      </c>
      <c r="B18" s="15"/>
      <c r="C18" s="16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thickBot="1">
      <c r="A19" s="4">
        <v>1</v>
      </c>
      <c r="B19" s="4">
        <v>279</v>
      </c>
      <c r="C19" s="4" t="s">
        <v>16</v>
      </c>
      <c r="D19" s="4" t="s">
        <v>17</v>
      </c>
      <c r="E19" s="4">
        <v>250</v>
      </c>
      <c r="F19" s="4">
        <v>250</v>
      </c>
      <c r="G19" s="4">
        <v>250</v>
      </c>
      <c r="H19" s="4"/>
      <c r="I19" s="4">
        <v>250</v>
      </c>
      <c r="J19" s="4">
        <v>0</v>
      </c>
      <c r="K19" s="4"/>
      <c r="L19" s="4"/>
      <c r="M19" s="4"/>
      <c r="N19" s="4"/>
      <c r="O19" s="4">
        <v>1000</v>
      </c>
    </row>
    <row r="20" spans="1:15" ht="15.75" thickBot="1">
      <c r="A20" s="4">
        <v>2</v>
      </c>
      <c r="B20" s="4">
        <v>55</v>
      </c>
      <c r="C20" s="4" t="s">
        <v>25</v>
      </c>
      <c r="D20" s="4"/>
      <c r="E20" s="4"/>
      <c r="F20" s="4"/>
      <c r="G20" s="4">
        <v>0</v>
      </c>
      <c r="H20" s="4"/>
      <c r="I20" s="4"/>
      <c r="J20" s="4"/>
      <c r="K20" s="4"/>
      <c r="L20" s="4"/>
      <c r="M20" s="4"/>
      <c r="N20" s="4"/>
      <c r="O20" s="4">
        <v>0</v>
      </c>
    </row>
    <row r="21" spans="1:15" ht="15.75" thickBot="1">
      <c r="A21" s="4">
        <v>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15.75" thickBot="1">
      <c r="A22" s="4">
        <v>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ht="15.75" thickBot="1">
      <c r="A23" s="4">
        <v>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15.75" thickBo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15.75" thickBo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 ht="18.75">
      <c r="A29" s="17" t="s">
        <v>14</v>
      </c>
      <c r="B29" s="18"/>
      <c r="C29" s="19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5">
      <c r="A30" s="10">
        <v>1</v>
      </c>
      <c r="B30" s="10">
        <v>81</v>
      </c>
      <c r="C30" s="10" t="s">
        <v>18</v>
      </c>
      <c r="D30" s="10" t="s">
        <v>19</v>
      </c>
      <c r="E30" s="10">
        <v>250</v>
      </c>
      <c r="F30" s="10">
        <v>250</v>
      </c>
      <c r="G30" s="10">
        <v>220</v>
      </c>
      <c r="H30" s="10"/>
      <c r="I30" s="10">
        <v>250</v>
      </c>
      <c r="J30" s="10">
        <v>0</v>
      </c>
      <c r="K30" s="10"/>
      <c r="L30" s="10"/>
      <c r="M30" s="10"/>
      <c r="N30" s="10"/>
      <c r="O30" s="10">
        <f>SUM(E30:N30)</f>
        <v>970</v>
      </c>
    </row>
    <row r="31" spans="1:15">
      <c r="A31" s="10">
        <v>2</v>
      </c>
      <c r="B31" s="10">
        <v>97</v>
      </c>
      <c r="C31" s="10" t="s">
        <v>26</v>
      </c>
      <c r="D31" s="10" t="s">
        <v>27</v>
      </c>
      <c r="E31" s="10"/>
      <c r="F31" s="10"/>
      <c r="G31" s="10">
        <v>250</v>
      </c>
      <c r="H31" s="10"/>
      <c r="I31" s="10">
        <v>250</v>
      </c>
      <c r="J31" s="10">
        <v>250</v>
      </c>
      <c r="K31" s="10"/>
      <c r="L31" s="10"/>
      <c r="M31" s="10"/>
      <c r="N31" s="10"/>
      <c r="O31" s="10">
        <f>SUM(E31:N31)</f>
        <v>750</v>
      </c>
    </row>
    <row r="32" spans="1:15">
      <c r="A32" s="10">
        <v>3</v>
      </c>
      <c r="B32" s="10">
        <v>61</v>
      </c>
      <c r="C32" s="10" t="s">
        <v>28</v>
      </c>
      <c r="D32" s="10" t="s">
        <v>29</v>
      </c>
      <c r="E32" s="10"/>
      <c r="F32" s="10"/>
      <c r="G32" s="10">
        <v>200</v>
      </c>
      <c r="H32" s="10"/>
      <c r="I32" s="10"/>
      <c r="J32" s="10"/>
      <c r="K32" s="10"/>
      <c r="L32" s="10"/>
      <c r="M32" s="10"/>
      <c r="N32" s="10"/>
      <c r="O32" s="10">
        <f>SUM(E32:N32)</f>
        <v>200</v>
      </c>
    </row>
    <row r="33" spans="1:15">
      <c r="A33" s="10">
        <v>4</v>
      </c>
      <c r="B33" s="10">
        <v>30</v>
      </c>
      <c r="C33" s="10" t="s">
        <v>30</v>
      </c>
      <c r="D33" s="10" t="s">
        <v>27</v>
      </c>
      <c r="E33" s="10"/>
      <c r="F33" s="10"/>
      <c r="G33" s="10">
        <v>0</v>
      </c>
      <c r="H33" s="10"/>
      <c r="I33" s="10"/>
      <c r="J33" s="10"/>
      <c r="K33" s="10"/>
      <c r="L33" s="10"/>
      <c r="M33" s="10"/>
      <c r="N33" s="10"/>
      <c r="O33" s="10">
        <f>SUM(E33:N33)</f>
        <v>0</v>
      </c>
    </row>
    <row r="34" spans="1:15">
      <c r="A34" s="10">
        <v>5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ht="18.75">
      <c r="A38" s="17">
        <v>125</v>
      </c>
      <c r="B38" s="18"/>
      <c r="C38" s="19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>
      <c r="A39" s="10">
        <v>1</v>
      </c>
      <c r="B39" s="10">
        <v>8</v>
      </c>
      <c r="C39" s="10" t="s">
        <v>31</v>
      </c>
      <c r="D39" s="10" t="s">
        <v>32</v>
      </c>
      <c r="E39" s="10"/>
      <c r="F39" s="10"/>
      <c r="G39" s="10">
        <v>250</v>
      </c>
      <c r="H39" s="10"/>
      <c r="I39" s="10">
        <v>250</v>
      </c>
      <c r="J39" s="10">
        <v>250</v>
      </c>
      <c r="K39" s="10"/>
      <c r="L39" s="10"/>
      <c r="M39" s="10"/>
      <c r="N39" s="10"/>
      <c r="O39" s="10">
        <v>750</v>
      </c>
    </row>
    <row r="40" spans="1:15">
      <c r="A40" s="10">
        <v>2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>
      <c r="A41" s="10">
        <v>3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>
      <c r="A42" s="10">
        <v>4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>
      <c r="A43" s="10">
        <v>5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ht="18.75">
      <c r="A46" s="17" t="s">
        <v>15</v>
      </c>
      <c r="B46" s="18"/>
      <c r="C46" s="19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>
      <c r="A47" s="10">
        <v>1</v>
      </c>
      <c r="B47" s="10">
        <v>452</v>
      </c>
      <c r="C47" s="10" t="s">
        <v>20</v>
      </c>
      <c r="D47" s="10" t="s">
        <v>21</v>
      </c>
      <c r="E47" s="10">
        <v>250</v>
      </c>
      <c r="F47" s="10">
        <v>250</v>
      </c>
      <c r="G47" s="10">
        <v>220</v>
      </c>
      <c r="H47" s="10"/>
      <c r="I47" s="10">
        <v>220</v>
      </c>
      <c r="J47" s="10">
        <v>220</v>
      </c>
      <c r="K47" s="10"/>
      <c r="L47" s="10"/>
      <c r="M47" s="10"/>
      <c r="N47" s="10"/>
      <c r="O47" s="10">
        <f>SUM(E47:N47)</f>
        <v>1160</v>
      </c>
    </row>
    <row r="48" spans="1:15">
      <c r="A48" s="10">
        <v>2</v>
      </c>
      <c r="B48" s="10">
        <v>525</v>
      </c>
      <c r="C48" s="10" t="s">
        <v>37</v>
      </c>
      <c r="D48" s="10" t="s">
        <v>21</v>
      </c>
      <c r="E48" s="10"/>
      <c r="F48" s="10"/>
      <c r="G48" s="10"/>
      <c r="H48" s="10"/>
      <c r="I48" s="10">
        <v>250</v>
      </c>
      <c r="J48" s="10">
        <v>250</v>
      </c>
      <c r="K48" s="10"/>
      <c r="L48" s="10"/>
      <c r="M48" s="10"/>
      <c r="N48" s="10"/>
      <c r="O48" s="10">
        <f>SUM(E48:N48)</f>
        <v>500</v>
      </c>
    </row>
    <row r="49" spans="1:17">
      <c r="A49" s="10">
        <v>3</v>
      </c>
      <c r="B49" s="10">
        <v>68</v>
      </c>
      <c r="C49" s="10" t="s">
        <v>33</v>
      </c>
      <c r="D49" s="10" t="s">
        <v>34</v>
      </c>
      <c r="E49" s="10"/>
      <c r="F49" s="10"/>
      <c r="G49" s="10">
        <v>250</v>
      </c>
      <c r="H49" s="10"/>
      <c r="I49" s="10"/>
      <c r="J49" s="10"/>
      <c r="K49" s="10"/>
      <c r="L49" s="10"/>
      <c r="M49" s="10"/>
      <c r="N49" s="10"/>
      <c r="O49" s="10">
        <f>SUM(E49:N49)</f>
        <v>250</v>
      </c>
    </row>
    <row r="50" spans="1:17">
      <c r="A50" s="10">
        <v>4</v>
      </c>
      <c r="B50" s="10">
        <v>237</v>
      </c>
      <c r="C50" s="10" t="s">
        <v>35</v>
      </c>
      <c r="D50" s="10" t="s">
        <v>36</v>
      </c>
      <c r="E50" s="10"/>
      <c r="F50" s="10"/>
      <c r="G50" s="10">
        <v>200</v>
      </c>
      <c r="H50" s="10"/>
      <c r="I50" s="10"/>
      <c r="J50" s="10"/>
      <c r="K50" s="10"/>
      <c r="L50" s="10"/>
      <c r="M50" s="10"/>
      <c r="N50" s="10"/>
      <c r="O50" s="10">
        <f>SUM(E50:N50)</f>
        <v>200</v>
      </c>
    </row>
    <row r="51" spans="1:17" ht="15.75" thickBot="1">
      <c r="A51" s="10">
        <v>5</v>
      </c>
      <c r="B51" s="10">
        <v>23</v>
      </c>
      <c r="C51" s="10" t="s">
        <v>38</v>
      </c>
      <c r="D51" s="10" t="s">
        <v>21</v>
      </c>
      <c r="E51" s="10"/>
      <c r="F51" s="10"/>
      <c r="G51" s="10"/>
      <c r="H51" s="10"/>
      <c r="I51" s="10">
        <v>200</v>
      </c>
      <c r="J51" s="10">
        <v>0</v>
      </c>
      <c r="K51" s="10"/>
      <c r="L51" s="10"/>
      <c r="M51" s="10"/>
      <c r="N51" s="10"/>
      <c r="O51" s="10">
        <f>SUM(E51:N51)</f>
        <v>200</v>
      </c>
    </row>
    <row r="52" spans="1:17" ht="15.75" thickBo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7" ht="15.75" thickBo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8" spans="1:17">
      <c r="Q58" s="13"/>
    </row>
  </sheetData>
  <sortState ref="B47:Q51">
    <sortCondition descending="1" ref="O47:O51"/>
  </sortState>
  <mergeCells count="16">
    <mergeCell ref="I6:J6"/>
    <mergeCell ref="I7:J7"/>
    <mergeCell ref="N4:Q4"/>
    <mergeCell ref="K7:L7"/>
    <mergeCell ref="M7:N7"/>
    <mergeCell ref="D4:M4"/>
    <mergeCell ref="K6:L6"/>
    <mergeCell ref="E7:F7"/>
    <mergeCell ref="G6:H6"/>
    <mergeCell ref="G7:H7"/>
    <mergeCell ref="E6:F6"/>
    <mergeCell ref="A9:C9"/>
    <mergeCell ref="A29:C29"/>
    <mergeCell ref="A18:C18"/>
    <mergeCell ref="A38:C38"/>
    <mergeCell ref="A46:C4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user</cp:lastModifiedBy>
  <dcterms:created xsi:type="dcterms:W3CDTF">2021-04-04T13:08:00Z</dcterms:created>
  <dcterms:modified xsi:type="dcterms:W3CDTF">2021-10-18T08:02:55Z</dcterms:modified>
</cp:coreProperties>
</file>