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14355" windowHeight="52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Q46" i="1"/>
  <c r="Q47"/>
  <c r="Q48"/>
  <c r="Q49"/>
  <c r="Q50"/>
  <c r="Q51"/>
  <c r="Q29"/>
  <c r="Q30"/>
  <c r="Q32"/>
  <c r="Q33"/>
  <c r="Q34"/>
  <c r="Q35"/>
  <c r="Q36"/>
  <c r="Q31"/>
  <c r="Q14"/>
  <c r="Q15"/>
  <c r="Q10"/>
  <c r="Q12"/>
  <c r="Q11"/>
  <c r="Q13"/>
  <c r="Q16"/>
  <c r="Q17"/>
</calcChain>
</file>

<file path=xl/sharedStrings.xml><?xml version="1.0" encoding="utf-8"?>
<sst xmlns="http://schemas.openxmlformats.org/spreadsheetml/2006/main" count="72" uniqueCount="50">
  <si>
    <t>POS.</t>
  </si>
  <si>
    <t>N.</t>
  </si>
  <si>
    <t>MOTOCLUB</t>
  </si>
  <si>
    <t>P.EGOLA</t>
  </si>
  <si>
    <t>PILOTA</t>
  </si>
  <si>
    <t>1°</t>
  </si>
  <si>
    <t>2°</t>
  </si>
  <si>
    <t>CASTELLO</t>
  </si>
  <si>
    <t>PIETRAIA</t>
  </si>
  <si>
    <t>CAMPIONATO TOSCANO 2021</t>
  </si>
  <si>
    <t>TOTALE</t>
  </si>
  <si>
    <t xml:space="preserve"> MINICROSS</t>
  </si>
  <si>
    <t>65 MINICROSS</t>
  </si>
  <si>
    <t>85 PROMO</t>
  </si>
  <si>
    <t>85 EXPERT</t>
  </si>
  <si>
    <t>GAETANO VALENTINO</t>
  </si>
  <si>
    <t>DR JACK MOTOCROSS TEAM ASD</t>
  </si>
  <si>
    <t>PISTOLOZZI MATTIA</t>
  </si>
  <si>
    <t>MC VALDARNO DORIANO MORANDI</t>
  </si>
  <si>
    <t>GHILLI MATTIA</t>
  </si>
  <si>
    <t>TEAM CEI MOTO</t>
  </si>
  <si>
    <t>MASI FLAVIO</t>
  </si>
  <si>
    <t>MC SIENA ASD</t>
  </si>
  <si>
    <t>PORCIATTI LORENZO</t>
  </si>
  <si>
    <t>GML-GRUPPO MOTORI LAJATICO</t>
  </si>
  <si>
    <t>RIVA NERI MATTIA</t>
  </si>
  <si>
    <t>BRANDINI GUIDO</t>
  </si>
  <si>
    <t>MC ERRESSE</t>
  </si>
  <si>
    <t>ANDREI PUICA NICOLAS</t>
  </si>
  <si>
    <t>FANTONI ELIA</t>
  </si>
  <si>
    <t>TRENNA NICOLAS</t>
  </si>
  <si>
    <t xml:space="preserve">PELLEGRINI ALESSANDRO </t>
  </si>
  <si>
    <t>MASI VALENTINO</t>
  </si>
  <si>
    <t xml:space="preserve">MONDAINI ANDREINI LAWLEY JEAN </t>
  </si>
  <si>
    <t>GIULIANI MATTEO</t>
  </si>
  <si>
    <t>TNT TERRITORIO NATURA</t>
  </si>
  <si>
    <t>GIORGI LUCA</t>
  </si>
  <si>
    <t>CALVANI GIACOMO</t>
  </si>
  <si>
    <t>MC EXTREMA OFF ROAD</t>
  </si>
  <si>
    <t>MARCHETTINI PIETRO</t>
  </si>
  <si>
    <t>LUCCHESI  DENNY</t>
  </si>
  <si>
    <t>ASD HAMMERS RACING TEAM</t>
  </si>
  <si>
    <t>BARTALUCCI FRANCESCO</t>
  </si>
  <si>
    <t>DIGI MX</t>
  </si>
  <si>
    <t>SANTA RITA</t>
  </si>
  <si>
    <t>CORRADO GIOVANNA</t>
  </si>
  <si>
    <t>SANTI MATTIA</t>
  </si>
  <si>
    <t>GML- GRUPPO LAJATICO MOTORI</t>
  </si>
  <si>
    <t>RIGHI MARCO</t>
  </si>
  <si>
    <t>CHIUSDINO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</si>
</sst>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28"/>
      <name val="Arial"/>
      <family val="2"/>
    </font>
    <font>
      <b/>
      <sz val="26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0" borderId="8" xfId="0" applyBorder="1"/>
    <xf numFmtId="0" fontId="0" fillId="0" borderId="0" xfId="0" applyFill="1"/>
    <xf numFmtId="0" fontId="0" fillId="0" borderId="14" xfId="0" applyBorder="1"/>
    <xf numFmtId="0" fontId="0" fillId="0" borderId="13" xfId="0" applyBorder="1"/>
    <xf numFmtId="0" fontId="0" fillId="3" borderId="1" xfId="0" applyFill="1" applyBorder="1"/>
    <xf numFmtId="0" fontId="6" fillId="0" borderId="1" xfId="0" applyFont="1" applyBorder="1"/>
    <xf numFmtId="0" fontId="6" fillId="0" borderId="14" xfId="0" applyFont="1" applyBorder="1"/>
    <xf numFmtId="0" fontId="6" fillId="0" borderId="13" xfId="0" applyFont="1" applyBorder="1"/>
    <xf numFmtId="0" fontId="0" fillId="3" borderId="13" xfId="0" applyFill="1" applyBorder="1"/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5" fontId="0" fillId="0" borderId="11" xfId="0" applyNumberFormat="1" applyBorder="1" applyAlignment="1">
      <alignment horizontal="center"/>
    </xf>
    <xf numFmtId="15" fontId="0" fillId="0" borderId="12" xfId="0" applyNumberForma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15" fontId="0" fillId="0" borderId="7" xfId="0" applyNumberFormat="1" applyBorder="1" applyAlignment="1">
      <alignment horizontal="center"/>
    </xf>
    <xf numFmtId="15" fontId="0" fillId="0" borderId="5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1000124</xdr:colOff>
      <xdr:row>3</xdr:row>
      <xdr:rowOff>447674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19324" cy="101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"/>
  <sheetViews>
    <sheetView tabSelected="1" topLeftCell="A2" workbookViewId="0">
      <selection activeCell="O8" sqref="O8"/>
    </sheetView>
  </sheetViews>
  <sheetFormatPr defaultRowHeight="15"/>
  <cols>
    <col min="1" max="2" width="9.140625" customWidth="1"/>
    <col min="3" max="3" width="32.140625" customWidth="1"/>
    <col min="4" max="4" width="33.5703125" customWidth="1"/>
    <col min="5" max="12" width="7.140625" customWidth="1"/>
    <col min="13" max="13" width="7" customWidth="1"/>
    <col min="14" max="14" width="7.140625" customWidth="1"/>
    <col min="15" max="16" width="7.28515625" customWidth="1"/>
    <col min="17" max="20" width="7.140625" customWidth="1"/>
    <col min="21" max="21" width="13.28515625" customWidth="1"/>
  </cols>
  <sheetData>
    <row r="1" spans="1:21">
      <c r="F1" s="6"/>
    </row>
    <row r="4" spans="1:21" ht="35.25">
      <c r="D4" s="29" t="s">
        <v>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6" t="s">
        <v>11</v>
      </c>
      <c r="Q4" s="26"/>
      <c r="R4" s="26"/>
      <c r="S4" s="26"/>
      <c r="T4" s="26"/>
      <c r="U4" s="26"/>
    </row>
    <row r="5" spans="1:21" ht="15.75" thickBot="1">
      <c r="E5" s="1"/>
      <c r="F5" s="1"/>
    </row>
    <row r="6" spans="1:21" ht="18" thickTop="1">
      <c r="E6" s="32" t="s">
        <v>8</v>
      </c>
      <c r="F6" s="35"/>
      <c r="G6" s="35" t="s">
        <v>3</v>
      </c>
      <c r="H6" s="35"/>
      <c r="I6" s="17" t="s">
        <v>44</v>
      </c>
      <c r="J6" s="18"/>
      <c r="K6" s="32" t="s">
        <v>7</v>
      </c>
      <c r="L6" s="33"/>
      <c r="M6" s="24" t="s">
        <v>8</v>
      </c>
      <c r="N6" s="25"/>
      <c r="O6" s="30" t="s">
        <v>49</v>
      </c>
      <c r="P6" s="31"/>
    </row>
    <row r="7" spans="1:21" ht="15.75" thickBot="1">
      <c r="E7" s="34">
        <v>44332</v>
      </c>
      <c r="F7" s="27"/>
      <c r="G7" s="27">
        <v>44381</v>
      </c>
      <c r="H7" s="36"/>
      <c r="I7" s="19">
        <v>44458</v>
      </c>
      <c r="J7" s="20"/>
      <c r="K7" s="34">
        <v>44479</v>
      </c>
      <c r="L7" s="28"/>
      <c r="M7" s="19">
        <v>44500</v>
      </c>
      <c r="N7" s="20"/>
      <c r="O7" s="27">
        <v>44507</v>
      </c>
      <c r="P7" s="28"/>
    </row>
    <row r="8" spans="1:21" ht="18.75" thickBot="1">
      <c r="A8" s="3" t="s">
        <v>0</v>
      </c>
      <c r="B8" s="3" t="s">
        <v>1</v>
      </c>
      <c r="C8" s="3" t="s">
        <v>4</v>
      </c>
      <c r="D8" s="3" t="s">
        <v>2</v>
      </c>
      <c r="E8" s="2" t="s">
        <v>5</v>
      </c>
      <c r="F8" s="2" t="s">
        <v>6</v>
      </c>
      <c r="G8" s="2" t="s">
        <v>5</v>
      </c>
      <c r="H8" s="2" t="s">
        <v>6</v>
      </c>
      <c r="I8" s="5" t="s">
        <v>5</v>
      </c>
      <c r="J8" s="5" t="s">
        <v>6</v>
      </c>
      <c r="K8" s="2" t="s">
        <v>5</v>
      </c>
      <c r="L8" s="2" t="s">
        <v>6</v>
      </c>
      <c r="M8" s="5" t="s">
        <v>5</v>
      </c>
      <c r="N8" s="5" t="s">
        <v>6</v>
      </c>
      <c r="O8" s="2" t="s">
        <v>5</v>
      </c>
      <c r="P8" s="2" t="s">
        <v>6</v>
      </c>
      <c r="Q8" s="4" t="s">
        <v>10</v>
      </c>
    </row>
    <row r="9" spans="1:21" ht="19.5" thickBot="1">
      <c r="A9" s="14" t="s">
        <v>12</v>
      </c>
      <c r="B9" s="15"/>
      <c r="C9" s="1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21" ht="15.75" thickBot="1">
      <c r="A10" s="10">
        <v>1</v>
      </c>
      <c r="B10" s="2">
        <v>2</v>
      </c>
      <c r="C10" s="2" t="s">
        <v>19</v>
      </c>
      <c r="D10" s="2" t="s">
        <v>20</v>
      </c>
      <c r="E10" s="2">
        <v>200</v>
      </c>
      <c r="F10" s="2"/>
      <c r="G10" s="2">
        <v>220</v>
      </c>
      <c r="H10" s="2">
        <v>220</v>
      </c>
      <c r="I10" s="2">
        <v>220</v>
      </c>
      <c r="J10" s="2">
        <v>220</v>
      </c>
      <c r="K10" s="2">
        <v>250</v>
      </c>
      <c r="L10" s="2">
        <v>250</v>
      </c>
      <c r="M10" s="2"/>
      <c r="N10" s="2"/>
      <c r="O10" s="2"/>
      <c r="P10" s="2"/>
      <c r="Q10" s="2">
        <f>SUM(E10:P10)</f>
        <v>1580</v>
      </c>
    </row>
    <row r="11" spans="1:21" ht="15.75" thickBot="1">
      <c r="A11" s="10">
        <v>2</v>
      </c>
      <c r="B11" s="2">
        <v>571</v>
      </c>
      <c r="C11" s="2" t="s">
        <v>23</v>
      </c>
      <c r="D11" s="2" t="s">
        <v>24</v>
      </c>
      <c r="E11" s="2">
        <v>160</v>
      </c>
      <c r="F11" s="2"/>
      <c r="G11" s="2">
        <v>160</v>
      </c>
      <c r="H11" s="2">
        <v>160</v>
      </c>
      <c r="I11" s="2">
        <v>200</v>
      </c>
      <c r="J11" s="2">
        <v>180</v>
      </c>
      <c r="K11" s="2">
        <v>220</v>
      </c>
      <c r="L11" s="2">
        <v>220</v>
      </c>
      <c r="M11" s="2"/>
      <c r="N11" s="2"/>
      <c r="O11" s="2"/>
      <c r="P11" s="2"/>
      <c r="Q11" s="2">
        <f>SUM(E11:P11)</f>
        <v>1300</v>
      </c>
    </row>
    <row r="12" spans="1:21" ht="15.75" thickBot="1">
      <c r="A12" s="10">
        <v>3</v>
      </c>
      <c r="B12" s="2">
        <v>212</v>
      </c>
      <c r="C12" s="2" t="s">
        <v>17</v>
      </c>
      <c r="D12" s="2" t="s">
        <v>18</v>
      </c>
      <c r="E12" s="2">
        <v>220</v>
      </c>
      <c r="F12" s="2"/>
      <c r="G12" s="2">
        <v>180</v>
      </c>
      <c r="H12" s="2">
        <v>180</v>
      </c>
      <c r="I12" s="2">
        <v>250</v>
      </c>
      <c r="J12" s="2">
        <v>250</v>
      </c>
      <c r="K12" s="2">
        <v>200</v>
      </c>
      <c r="L12" s="2">
        <v>0</v>
      </c>
      <c r="M12" s="2"/>
      <c r="N12" s="2"/>
      <c r="O12" s="2"/>
      <c r="P12" s="2"/>
      <c r="Q12" s="2">
        <f>SUM(E12:P12)</f>
        <v>1280</v>
      </c>
    </row>
    <row r="13" spans="1:21" ht="15.75" thickBot="1">
      <c r="A13" s="10">
        <v>4</v>
      </c>
      <c r="B13" s="2">
        <v>309</v>
      </c>
      <c r="C13" s="2" t="s">
        <v>45</v>
      </c>
      <c r="D13" s="2" t="s">
        <v>43</v>
      </c>
      <c r="E13" s="2"/>
      <c r="F13" s="2"/>
      <c r="G13" s="2"/>
      <c r="H13" s="2"/>
      <c r="I13" s="2">
        <v>180</v>
      </c>
      <c r="J13" s="2">
        <v>200</v>
      </c>
      <c r="K13" s="2">
        <v>180</v>
      </c>
      <c r="L13" s="2">
        <v>200</v>
      </c>
      <c r="M13" s="2"/>
      <c r="N13" s="2"/>
      <c r="O13" s="2"/>
      <c r="P13" s="2"/>
      <c r="Q13" s="2">
        <f>SUM(E13:P13)</f>
        <v>760</v>
      </c>
    </row>
    <row r="14" spans="1:21" ht="15.75" thickBot="1">
      <c r="A14" s="10">
        <v>5</v>
      </c>
      <c r="B14" s="2">
        <v>777</v>
      </c>
      <c r="C14" s="2" t="s">
        <v>15</v>
      </c>
      <c r="D14" s="2" t="s">
        <v>16</v>
      </c>
      <c r="E14" s="2">
        <v>250</v>
      </c>
      <c r="F14" s="2"/>
      <c r="G14" s="2">
        <v>200</v>
      </c>
      <c r="H14" s="2">
        <v>200</v>
      </c>
      <c r="I14" s="2"/>
      <c r="J14" s="2"/>
      <c r="K14" s="2"/>
      <c r="L14" s="2"/>
      <c r="M14" s="2"/>
      <c r="N14" s="2"/>
      <c r="O14" s="2"/>
      <c r="P14" s="2"/>
      <c r="Q14" s="2">
        <f>SUM(E14:P14)</f>
        <v>650</v>
      </c>
    </row>
    <row r="15" spans="1:21" ht="15.75" thickBot="1">
      <c r="A15" s="10">
        <v>6</v>
      </c>
      <c r="B15" s="2">
        <v>306</v>
      </c>
      <c r="C15" s="2" t="s">
        <v>25</v>
      </c>
      <c r="D15" s="2" t="s">
        <v>16</v>
      </c>
      <c r="E15" s="2">
        <v>150</v>
      </c>
      <c r="F15" s="2"/>
      <c r="G15" s="2">
        <v>250</v>
      </c>
      <c r="H15" s="2">
        <v>250</v>
      </c>
      <c r="I15" s="2"/>
      <c r="J15" s="2"/>
      <c r="K15" s="2"/>
      <c r="L15" s="2"/>
      <c r="M15" s="2"/>
      <c r="N15" s="2"/>
      <c r="O15" s="2"/>
      <c r="P15" s="2"/>
      <c r="Q15" s="2">
        <f>SUM(E15:P15)</f>
        <v>650</v>
      </c>
    </row>
    <row r="16" spans="1:21" ht="15.75" thickBot="1">
      <c r="A16" s="10">
        <v>7</v>
      </c>
      <c r="B16" s="2">
        <v>172</v>
      </c>
      <c r="C16" s="2" t="s">
        <v>21</v>
      </c>
      <c r="D16" s="2" t="s">
        <v>22</v>
      </c>
      <c r="E16" s="2">
        <v>180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>SUM(E16:P16)</f>
        <v>180</v>
      </c>
    </row>
    <row r="17" spans="1:17" ht="15.75" thickBot="1">
      <c r="A17" s="10">
        <v>8</v>
      </c>
      <c r="B17" s="2">
        <v>105</v>
      </c>
      <c r="C17" s="2" t="s">
        <v>26</v>
      </c>
      <c r="D17" s="2" t="s">
        <v>27</v>
      </c>
      <c r="E17" s="2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>SUM(E17:P17)</f>
        <v>0</v>
      </c>
    </row>
    <row r="18" spans="1:17" ht="15.75" thickBot="1">
      <c r="A18" s="10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thickBot="1">
      <c r="A19" s="10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9.5" thickBot="1">
      <c r="A28" s="14" t="s">
        <v>13</v>
      </c>
      <c r="B28" s="15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11">
        <v>1</v>
      </c>
      <c r="B29" s="7">
        <v>100</v>
      </c>
      <c r="C29" s="7" t="s">
        <v>39</v>
      </c>
      <c r="D29" s="7" t="s">
        <v>27</v>
      </c>
      <c r="E29" s="7">
        <v>200</v>
      </c>
      <c r="F29" s="7"/>
      <c r="G29" s="7">
        <v>220</v>
      </c>
      <c r="H29" s="7">
        <v>220</v>
      </c>
      <c r="I29" s="7">
        <v>250</v>
      </c>
      <c r="J29" s="7">
        <v>250</v>
      </c>
      <c r="K29" s="7">
        <v>200</v>
      </c>
      <c r="L29" s="7">
        <v>200</v>
      </c>
      <c r="M29" s="7"/>
      <c r="N29" s="7"/>
      <c r="O29" s="7"/>
      <c r="P29" s="7"/>
      <c r="Q29" s="7">
        <f>SUM(E29:P29)</f>
        <v>1540</v>
      </c>
    </row>
    <row r="30" spans="1:17">
      <c r="A30" s="12">
        <v>2</v>
      </c>
      <c r="B30" s="8">
        <v>19</v>
      </c>
      <c r="C30" s="8" t="s">
        <v>29</v>
      </c>
      <c r="D30" s="8" t="s">
        <v>27</v>
      </c>
      <c r="E30" s="8">
        <v>220</v>
      </c>
      <c r="F30" s="8"/>
      <c r="G30" s="8">
        <v>250</v>
      </c>
      <c r="H30" s="8">
        <v>250</v>
      </c>
      <c r="I30" s="8"/>
      <c r="J30" s="8"/>
      <c r="K30" s="8">
        <v>250</v>
      </c>
      <c r="L30" s="8">
        <v>250</v>
      </c>
      <c r="M30" s="8"/>
      <c r="N30" s="8"/>
      <c r="O30" s="8"/>
      <c r="P30" s="8"/>
      <c r="Q30" s="8">
        <f>SUM(E30:P30)</f>
        <v>1220</v>
      </c>
    </row>
    <row r="31" spans="1:17">
      <c r="A31" s="12">
        <v>3</v>
      </c>
      <c r="B31" s="8">
        <v>341</v>
      </c>
      <c r="C31" s="8" t="s">
        <v>48</v>
      </c>
      <c r="D31" s="8" t="s">
        <v>38</v>
      </c>
      <c r="E31" s="8"/>
      <c r="F31" s="8"/>
      <c r="G31" s="8"/>
      <c r="H31" s="8"/>
      <c r="I31" s="8"/>
      <c r="J31" s="8"/>
      <c r="K31" s="8">
        <v>220</v>
      </c>
      <c r="L31" s="8">
        <v>220</v>
      </c>
      <c r="M31" s="8"/>
      <c r="N31" s="8"/>
      <c r="O31" s="8"/>
      <c r="P31" s="8"/>
      <c r="Q31" s="8">
        <f>SUM(E31:P31)</f>
        <v>440</v>
      </c>
    </row>
    <row r="32" spans="1:17">
      <c r="A32" s="12">
        <v>4</v>
      </c>
      <c r="B32" s="8">
        <v>56</v>
      </c>
      <c r="C32" s="8" t="s">
        <v>37</v>
      </c>
      <c r="D32" s="8" t="s">
        <v>38</v>
      </c>
      <c r="E32" s="8"/>
      <c r="F32" s="8"/>
      <c r="G32" s="8">
        <v>200</v>
      </c>
      <c r="H32" s="8">
        <v>200</v>
      </c>
      <c r="I32" s="8"/>
      <c r="J32" s="8"/>
      <c r="K32" s="8"/>
      <c r="L32" s="8"/>
      <c r="M32" s="8"/>
      <c r="N32" s="8"/>
      <c r="O32" s="8"/>
      <c r="P32" s="8"/>
      <c r="Q32" s="8">
        <f>SUM(E32:P32)</f>
        <v>400</v>
      </c>
    </row>
    <row r="33" spans="1:17">
      <c r="A33" s="12">
        <v>5</v>
      </c>
      <c r="B33" s="8">
        <v>185</v>
      </c>
      <c r="C33" s="8" t="s">
        <v>28</v>
      </c>
      <c r="D33" s="8" t="s">
        <v>27</v>
      </c>
      <c r="E33" s="8">
        <v>250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>
        <f>SUM(E33:P33)</f>
        <v>250</v>
      </c>
    </row>
    <row r="34" spans="1:17">
      <c r="A34" s="12">
        <v>6</v>
      </c>
      <c r="B34" s="8">
        <v>319</v>
      </c>
      <c r="C34" s="8" t="s">
        <v>30</v>
      </c>
      <c r="D34" s="8" t="s">
        <v>27</v>
      </c>
      <c r="E34" s="8">
        <v>180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>
        <f>SUM(E34:P34)</f>
        <v>180</v>
      </c>
    </row>
    <row r="35" spans="1:17">
      <c r="A35" s="12">
        <v>7</v>
      </c>
      <c r="B35" s="8">
        <v>778</v>
      </c>
      <c r="C35" s="8" t="s">
        <v>31</v>
      </c>
      <c r="D35" s="8" t="s">
        <v>27</v>
      </c>
      <c r="E35" s="8">
        <v>160</v>
      </c>
      <c r="F35" s="8"/>
      <c r="G35" s="8"/>
      <c r="H35" s="8"/>
      <c r="I35" s="8">
        <v>0</v>
      </c>
      <c r="J35" s="8">
        <v>0</v>
      </c>
      <c r="K35" s="8"/>
      <c r="L35" s="8"/>
      <c r="M35" s="8"/>
      <c r="N35" s="8"/>
      <c r="O35" s="8"/>
      <c r="P35" s="8"/>
      <c r="Q35" s="8">
        <f>SUM(E35:P35)</f>
        <v>160</v>
      </c>
    </row>
    <row r="36" spans="1:17">
      <c r="A36" s="12">
        <v>8</v>
      </c>
      <c r="B36" s="8">
        <v>121</v>
      </c>
      <c r="C36" s="8" t="s">
        <v>32</v>
      </c>
      <c r="D36" s="8" t="s">
        <v>22</v>
      </c>
      <c r="E36" s="8">
        <v>150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>
        <f>SUM(E36:P36)</f>
        <v>150</v>
      </c>
    </row>
    <row r="37" spans="1:17">
      <c r="A37" s="12">
        <v>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>
      <c r="A38" s="12">
        <v>10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>
      <c r="A39" s="8">
        <v>11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>
      <c r="A40" s="8">
        <v>12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>
      <c r="A41" s="8">
        <v>13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>
      <c r="A42" s="8">
        <v>14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A43" s="8">
        <v>15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8.75">
      <c r="A45" s="21" t="s">
        <v>14</v>
      </c>
      <c r="B45" s="22"/>
      <c r="C45" s="2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>
      <c r="A46" s="8">
        <v>1</v>
      </c>
      <c r="B46" s="8">
        <v>121</v>
      </c>
      <c r="C46" s="8" t="s">
        <v>36</v>
      </c>
      <c r="D46" s="8" t="s">
        <v>27</v>
      </c>
      <c r="E46" s="8">
        <v>200</v>
      </c>
      <c r="F46" s="8"/>
      <c r="G46" s="8">
        <v>200</v>
      </c>
      <c r="H46" s="8">
        <v>0</v>
      </c>
      <c r="I46" s="8">
        <v>200</v>
      </c>
      <c r="J46" s="8">
        <v>200</v>
      </c>
      <c r="K46" s="8">
        <v>220</v>
      </c>
      <c r="L46" s="8">
        <v>220</v>
      </c>
      <c r="M46" s="8"/>
      <c r="N46" s="8"/>
      <c r="O46" s="8"/>
      <c r="P46" s="8"/>
      <c r="Q46" s="8">
        <f>SUM(E46:P46)</f>
        <v>1240</v>
      </c>
    </row>
    <row r="47" spans="1:17">
      <c r="A47" s="8">
        <v>2</v>
      </c>
      <c r="B47" s="8">
        <v>124</v>
      </c>
      <c r="C47" s="8" t="s">
        <v>34</v>
      </c>
      <c r="D47" s="8" t="s">
        <v>35</v>
      </c>
      <c r="E47" s="8">
        <v>220</v>
      </c>
      <c r="F47" s="8"/>
      <c r="G47" s="8"/>
      <c r="H47" s="8"/>
      <c r="I47" s="8">
        <v>250</v>
      </c>
      <c r="J47" s="8">
        <v>250</v>
      </c>
      <c r="K47" s="8">
        <v>250</v>
      </c>
      <c r="L47" s="8">
        <v>250</v>
      </c>
      <c r="M47" s="8"/>
      <c r="N47" s="8"/>
      <c r="O47" s="8"/>
      <c r="P47" s="8"/>
      <c r="Q47" s="8">
        <f>SUM(E47:P47)</f>
        <v>1220</v>
      </c>
    </row>
    <row r="48" spans="1:17">
      <c r="A48" s="8">
        <v>3</v>
      </c>
      <c r="B48" s="8">
        <v>126</v>
      </c>
      <c r="C48" s="8" t="s">
        <v>40</v>
      </c>
      <c r="D48" s="8" t="s">
        <v>41</v>
      </c>
      <c r="E48" s="8"/>
      <c r="F48" s="8"/>
      <c r="G48" s="8">
        <v>250</v>
      </c>
      <c r="H48" s="8">
        <v>250</v>
      </c>
      <c r="I48" s="8"/>
      <c r="J48" s="8"/>
      <c r="K48" s="8"/>
      <c r="L48" s="8"/>
      <c r="M48" s="8"/>
      <c r="N48" s="8"/>
      <c r="O48" s="8"/>
      <c r="P48" s="8"/>
      <c r="Q48" s="8">
        <f>SUM(E48:P48)</f>
        <v>500</v>
      </c>
    </row>
    <row r="49" spans="1:17">
      <c r="A49" s="8">
        <v>4</v>
      </c>
      <c r="B49" s="8">
        <v>9</v>
      </c>
      <c r="C49" s="8" t="s">
        <v>42</v>
      </c>
      <c r="D49" s="8" t="s">
        <v>43</v>
      </c>
      <c r="E49" s="8"/>
      <c r="F49" s="8"/>
      <c r="G49" s="8">
        <v>220</v>
      </c>
      <c r="H49" s="8">
        <v>220</v>
      </c>
      <c r="I49" s="8"/>
      <c r="J49" s="8"/>
      <c r="K49" s="8"/>
      <c r="L49" s="8"/>
      <c r="M49" s="8"/>
      <c r="N49" s="8"/>
      <c r="O49" s="8"/>
      <c r="P49" s="8"/>
      <c r="Q49" s="8">
        <f>SUM(E49:P49)</f>
        <v>440</v>
      </c>
    </row>
    <row r="50" spans="1:17">
      <c r="A50" s="8">
        <v>5</v>
      </c>
      <c r="B50" s="8">
        <v>2</v>
      </c>
      <c r="C50" s="8" t="s">
        <v>46</v>
      </c>
      <c r="D50" s="8" t="s">
        <v>47</v>
      </c>
      <c r="E50" s="8"/>
      <c r="F50" s="8"/>
      <c r="G50" s="8"/>
      <c r="H50" s="8"/>
      <c r="I50" s="8">
        <v>220</v>
      </c>
      <c r="J50" s="8">
        <v>220</v>
      </c>
      <c r="K50" s="8"/>
      <c r="L50" s="8"/>
      <c r="M50" s="8"/>
      <c r="N50" s="8"/>
      <c r="O50" s="8"/>
      <c r="P50" s="8"/>
      <c r="Q50" s="8">
        <f>SUM(E50:P50)</f>
        <v>440</v>
      </c>
    </row>
    <row r="51" spans="1:17">
      <c r="A51" s="8">
        <v>6</v>
      </c>
      <c r="B51" s="8">
        <v>39</v>
      </c>
      <c r="C51" s="8" t="s">
        <v>33</v>
      </c>
      <c r="D51" s="8" t="s">
        <v>16</v>
      </c>
      <c r="E51" s="8">
        <v>250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f>SUM(E51:P51)</f>
        <v>250</v>
      </c>
    </row>
    <row r="52" spans="1:17">
      <c r="A52" s="8">
        <v>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>
        <v>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>
        <v>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</sheetData>
  <sortState ref="B46:Q51">
    <sortCondition descending="1" ref="Q46:Q51"/>
  </sortState>
  <mergeCells count="17">
    <mergeCell ref="M6:N6"/>
    <mergeCell ref="M7:N7"/>
    <mergeCell ref="P4:U4"/>
    <mergeCell ref="O7:P7"/>
    <mergeCell ref="D4:O4"/>
    <mergeCell ref="O6:P6"/>
    <mergeCell ref="K6:L6"/>
    <mergeCell ref="K7:L7"/>
    <mergeCell ref="E7:F7"/>
    <mergeCell ref="G6:H6"/>
    <mergeCell ref="G7:H7"/>
    <mergeCell ref="E6:F6"/>
    <mergeCell ref="A9:C9"/>
    <mergeCell ref="A28:C28"/>
    <mergeCell ref="I6:J6"/>
    <mergeCell ref="I7:J7"/>
    <mergeCell ref="A45:C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botti</dc:creator>
  <cp:lastModifiedBy>user</cp:lastModifiedBy>
  <dcterms:created xsi:type="dcterms:W3CDTF">2021-04-04T13:08:00Z</dcterms:created>
  <dcterms:modified xsi:type="dcterms:W3CDTF">2021-10-18T07:57:08Z</dcterms:modified>
</cp:coreProperties>
</file>