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81" i="1" l="1"/>
  <c r="U80" i="1"/>
  <c r="U79" i="1"/>
  <c r="U11" i="1"/>
  <c r="U46" i="1" l="1"/>
  <c r="U47" i="1"/>
  <c r="U44" i="1"/>
  <c r="U45" i="1"/>
  <c r="U48" i="1"/>
  <c r="U52" i="1"/>
  <c r="U49" i="1"/>
  <c r="U50" i="1"/>
  <c r="U51" i="1"/>
  <c r="U53" i="1"/>
  <c r="U54" i="1"/>
  <c r="U55" i="1"/>
  <c r="U56" i="1"/>
  <c r="U57" i="1"/>
  <c r="U108" i="1"/>
  <c r="U109" i="1"/>
  <c r="U110" i="1"/>
  <c r="U112" i="1"/>
  <c r="U113" i="1"/>
  <c r="U114" i="1"/>
  <c r="U111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76" i="1"/>
  <c r="U78" i="1"/>
  <c r="U77" i="1"/>
  <c r="U12" i="1" l="1"/>
  <c r="U9" i="1"/>
  <c r="U10" i="1"/>
</calcChain>
</file>

<file path=xl/sharedStrings.xml><?xml version="1.0" encoding="utf-8"?>
<sst xmlns="http://schemas.openxmlformats.org/spreadsheetml/2006/main" count="211" uniqueCount="84">
  <si>
    <t>POS.</t>
  </si>
  <si>
    <t>N.</t>
  </si>
  <si>
    <t>MOTOCLUB</t>
  </si>
  <si>
    <t>CHIUSDINO</t>
  </si>
  <si>
    <t>P.EGOLA</t>
  </si>
  <si>
    <t>PILOTA</t>
  </si>
  <si>
    <t>1°</t>
  </si>
  <si>
    <t>2°</t>
  </si>
  <si>
    <t>CASTELLO</t>
  </si>
  <si>
    <t xml:space="preserve">1° </t>
  </si>
  <si>
    <t>PIETRAIA</t>
  </si>
  <si>
    <t>MARSCIANO</t>
  </si>
  <si>
    <t>27 giu 20121</t>
  </si>
  <si>
    <t>CAMPIONATO TOSCANO 2021</t>
  </si>
  <si>
    <t>MALANDRONE</t>
  </si>
  <si>
    <t>TOTALE</t>
  </si>
  <si>
    <t>MX2     AGONISTI</t>
  </si>
  <si>
    <t>MX2     AMATORI</t>
  </si>
  <si>
    <t>MX2     EXPERT</t>
  </si>
  <si>
    <t>MX2     HOBBY</t>
  </si>
  <si>
    <t>TERRITORIO NATURA TURISMO ASD</t>
  </si>
  <si>
    <t>DUMBRAVA MAURIZIO</t>
  </si>
  <si>
    <t>A.S. ALL SPORT</t>
  </si>
  <si>
    <t>SARTINI CRISTIAN</t>
  </si>
  <si>
    <t>MC VALDARNO DORIANO MORANDI</t>
  </si>
  <si>
    <t>DEL MIRA MIRKO</t>
  </si>
  <si>
    <t>TIME TO RACE ASD</t>
  </si>
  <si>
    <t>BACCI DARIO</t>
  </si>
  <si>
    <t>BENEDETTI ANDREA</t>
  </si>
  <si>
    <t>A.S.D. RRT</t>
  </si>
  <si>
    <t>AMODEI NICO</t>
  </si>
  <si>
    <t>ZOLESI FRANCESCO</t>
  </si>
  <si>
    <t>PAIS GIACOMO</t>
  </si>
  <si>
    <t>GORI GREGORIO</t>
  </si>
  <si>
    <t>DR JACK MOTOCROSS TEAM ASD</t>
  </si>
  <si>
    <t>CAPOZZI GABRIELE</t>
  </si>
  <si>
    <t>ASD CT. RACING</t>
  </si>
  <si>
    <t>ANDREONI FRANCESCO</t>
  </si>
  <si>
    <t>CICOGNI ANDREA</t>
  </si>
  <si>
    <t>VIGNI DUCCIO</t>
  </si>
  <si>
    <t>ASD BARDAHL RACING TEAM</t>
  </si>
  <si>
    <t>SERIO EDOARDO</t>
  </si>
  <si>
    <t>MISTER DAVIS ASD</t>
  </si>
  <si>
    <t>BIGOZZI TEO</t>
  </si>
  <si>
    <t>DE PAOLA MATTEO</t>
  </si>
  <si>
    <t>CASINI FEDERICO</t>
  </si>
  <si>
    <t>ASD DIGIMX</t>
  </si>
  <si>
    <t>GIANNINI GABARIELE</t>
  </si>
  <si>
    <t>MARZINI FRANCESCO</t>
  </si>
  <si>
    <t>GML-GRUPPO MOTORI LAJATICO</t>
  </si>
  <si>
    <t>MARCUCCI RICCARDO</t>
  </si>
  <si>
    <t>MC LUCCA RACING</t>
  </si>
  <si>
    <t>BELLI DAVIDE</t>
  </si>
  <si>
    <t>ASD HAMMERS RACING TEAM</t>
  </si>
  <si>
    <t>NESI VALERIO</t>
  </si>
  <si>
    <t>RICCIARINI RICCARDO</t>
  </si>
  <si>
    <t>MENGOZZI ALESSANDRO</t>
  </si>
  <si>
    <t>LUCARINI GABRIELE</t>
  </si>
  <si>
    <t>MC ERRESSE</t>
  </si>
  <si>
    <t>BOTTI KEVIN</t>
  </si>
  <si>
    <t>STEELS MOTOCROSS LEADER ASD</t>
  </si>
  <si>
    <t>PASQUINI NICOLA</t>
  </si>
  <si>
    <t>MASI RICCARDO</t>
  </si>
  <si>
    <t>MC SIENA ASD</t>
  </si>
  <si>
    <t>SAMPIERI RICCARDO</t>
  </si>
  <si>
    <t>ASD CT RACING</t>
  </si>
  <si>
    <t>MARRUSO EMANUELE</t>
  </si>
  <si>
    <t>MASI FEDERICO</t>
  </si>
  <si>
    <t>REDDITI ALESSIO</t>
  </si>
  <si>
    <t>ROSSI ANDREA</t>
  </si>
  <si>
    <t>ROSSI MICAEL</t>
  </si>
  <si>
    <t>ASD RRT</t>
  </si>
  <si>
    <t>FRANSESINI ROBERTO</t>
  </si>
  <si>
    <t>GUAZZELLI GIACOMO</t>
  </si>
  <si>
    <t>LORENZETTI GIULIO</t>
  </si>
  <si>
    <t>MC CROSS TEAM SANTA RITA</t>
  </si>
  <si>
    <t>LIMETTI VIOLA</t>
  </si>
  <si>
    <t>MOTO CLUB TRE CASTELLI</t>
  </si>
  <si>
    <t>BRANDINI GABRIELE</t>
  </si>
  <si>
    <t>RINALDI CHIARA</t>
  </si>
  <si>
    <t>DIGIMX</t>
  </si>
  <si>
    <t>MANZAROLI ALESSANDRO</t>
  </si>
  <si>
    <t>LIMETTI LUCA</t>
  </si>
  <si>
    <t>FALCIANI MASSIMO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</si>
</sst>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15" fontId="0" fillId="0" borderId="4" xfId="0" applyNumberFormat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1000124</xdr:colOff>
      <xdr:row>3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180975</xdr:rowOff>
    </xdr:from>
    <xdr:to>
      <xdr:col>2</xdr:col>
      <xdr:colOff>1000124</xdr:colOff>
      <xdr:row>37</xdr:row>
      <xdr:rowOff>438149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0199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2</xdr:col>
      <xdr:colOff>1000124</xdr:colOff>
      <xdr:row>69</xdr:row>
      <xdr:rowOff>447674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677900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2</xdr:col>
      <xdr:colOff>1000124</xdr:colOff>
      <xdr:row>102</xdr:row>
      <xdr:rowOff>447674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16850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128"/>
  <sheetViews>
    <sheetView tabSelected="1" topLeftCell="A6" workbookViewId="0">
      <selection activeCell="D11" sqref="D11"/>
    </sheetView>
  </sheetViews>
  <sheetFormatPr defaultRowHeight="15" x14ac:dyDescent="0.25"/>
  <cols>
    <col min="1" max="2" width="9.140625" customWidth="1"/>
    <col min="3" max="3" width="24.85546875" customWidth="1"/>
    <col min="4" max="4" width="32.7109375" customWidth="1"/>
    <col min="5" max="12" width="7.140625" customWidth="1"/>
    <col min="13" max="13" width="7" customWidth="1"/>
    <col min="14" max="14" width="7.140625" customWidth="1"/>
    <col min="15" max="16" width="7.28515625" customWidth="1"/>
    <col min="17" max="20" width="7.140625" customWidth="1"/>
    <col min="21" max="21" width="13.28515625" customWidth="1"/>
  </cols>
  <sheetData>
    <row r="4" spans="1:21" ht="35.25" x14ac:dyDescent="0.5">
      <c r="D4" s="15" t="s">
        <v>13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4" t="s">
        <v>16</v>
      </c>
      <c r="Q4" s="14"/>
      <c r="R4" s="14"/>
      <c r="S4" s="14"/>
      <c r="T4" s="14"/>
      <c r="U4" s="14"/>
    </row>
    <row r="5" spans="1:21" ht="15.75" thickBot="1" x14ac:dyDescent="0.3">
      <c r="E5" s="1"/>
      <c r="F5" s="1"/>
    </row>
    <row r="6" spans="1:21" ht="17.25" x14ac:dyDescent="0.3">
      <c r="E6" s="18" t="s">
        <v>3</v>
      </c>
      <c r="F6" s="19"/>
      <c r="G6" s="12" t="s">
        <v>8</v>
      </c>
      <c r="H6" s="13"/>
      <c r="I6" s="12" t="s">
        <v>10</v>
      </c>
      <c r="J6" s="13"/>
      <c r="K6" s="2" t="s">
        <v>11</v>
      </c>
      <c r="L6" s="3"/>
      <c r="M6" s="12" t="s">
        <v>4</v>
      </c>
      <c r="N6" s="13"/>
      <c r="O6" s="12" t="s">
        <v>14</v>
      </c>
      <c r="P6" s="13"/>
      <c r="Q6" s="12" t="s">
        <v>8</v>
      </c>
      <c r="R6" s="13"/>
      <c r="S6" s="4"/>
      <c r="T6" s="5"/>
    </row>
    <row r="7" spans="1:21" ht="15.75" thickBot="1" x14ac:dyDescent="0.3">
      <c r="E7" s="10">
        <v>44262</v>
      </c>
      <c r="F7" s="11"/>
      <c r="G7" s="10">
        <v>44297</v>
      </c>
      <c r="H7" s="11"/>
      <c r="I7" s="10">
        <v>44332</v>
      </c>
      <c r="J7" s="11"/>
      <c r="K7" s="10">
        <v>44353</v>
      </c>
      <c r="L7" s="11"/>
      <c r="M7" s="16" t="s">
        <v>12</v>
      </c>
      <c r="N7" s="17"/>
      <c r="O7" s="10">
        <v>44458</v>
      </c>
      <c r="P7" s="11"/>
      <c r="Q7" s="10">
        <v>44479</v>
      </c>
      <c r="R7" s="11"/>
      <c r="S7" s="10">
        <v>44493</v>
      </c>
      <c r="T7" s="11"/>
    </row>
    <row r="8" spans="1:21" ht="18.75" thickBot="1" x14ac:dyDescent="0.3">
      <c r="A8" s="7" t="s">
        <v>0</v>
      </c>
      <c r="B8" s="7" t="s">
        <v>1</v>
      </c>
      <c r="C8" s="7" t="s">
        <v>5</v>
      </c>
      <c r="D8" s="7" t="s">
        <v>2</v>
      </c>
      <c r="E8" s="6" t="s">
        <v>6</v>
      </c>
      <c r="F8" s="6" t="s">
        <v>7</v>
      </c>
      <c r="G8" s="6" t="s">
        <v>9</v>
      </c>
      <c r="H8" s="6" t="s">
        <v>7</v>
      </c>
      <c r="I8" s="6" t="s">
        <v>6</v>
      </c>
      <c r="J8" s="6" t="s">
        <v>7</v>
      </c>
      <c r="K8" s="6" t="s">
        <v>6</v>
      </c>
      <c r="L8" s="6" t="s">
        <v>7</v>
      </c>
      <c r="M8" s="6" t="s">
        <v>6</v>
      </c>
      <c r="N8" s="6" t="s">
        <v>7</v>
      </c>
      <c r="O8" s="6" t="s">
        <v>6</v>
      </c>
      <c r="P8" s="6" t="s">
        <v>7</v>
      </c>
      <c r="Q8" s="6" t="s">
        <v>6</v>
      </c>
      <c r="R8" s="6" t="s">
        <v>7</v>
      </c>
      <c r="S8" s="6" t="s">
        <v>6</v>
      </c>
      <c r="T8" s="6" t="s">
        <v>7</v>
      </c>
      <c r="U8" s="8" t="s">
        <v>15</v>
      </c>
    </row>
    <row r="9" spans="1:21" ht="15.75" thickBot="1" x14ac:dyDescent="0.3">
      <c r="A9" s="9">
        <v>1</v>
      </c>
      <c r="B9" s="6">
        <v>14</v>
      </c>
      <c r="C9" s="6" t="s">
        <v>38</v>
      </c>
      <c r="D9" s="6"/>
      <c r="E9" s="6"/>
      <c r="F9" s="6"/>
      <c r="G9" s="6">
        <v>220</v>
      </c>
      <c r="H9" s="6">
        <v>250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>
        <f>SUM(G9:T9)</f>
        <v>470</v>
      </c>
    </row>
    <row r="10" spans="1:21" ht="15.75" thickBot="1" x14ac:dyDescent="0.3">
      <c r="A10" s="9">
        <v>2</v>
      </c>
      <c r="B10" s="6">
        <v>51</v>
      </c>
      <c r="C10" s="6" t="s">
        <v>39</v>
      </c>
      <c r="D10" s="6" t="s">
        <v>40</v>
      </c>
      <c r="E10" s="6"/>
      <c r="F10" s="6"/>
      <c r="G10" s="6">
        <v>250</v>
      </c>
      <c r="H10" s="6">
        <v>220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>
        <f>SUM(G10:T10)</f>
        <v>470</v>
      </c>
    </row>
    <row r="11" spans="1:21" ht="15.75" thickBot="1" x14ac:dyDescent="0.3">
      <c r="A11" s="9">
        <v>3</v>
      </c>
      <c r="B11" s="6">
        <v>788</v>
      </c>
      <c r="C11" s="6" t="s">
        <v>35</v>
      </c>
      <c r="D11" s="6" t="s">
        <v>34</v>
      </c>
      <c r="E11" s="6"/>
      <c r="F11" s="6"/>
      <c r="G11" s="6">
        <v>160</v>
      </c>
      <c r="H11" s="6">
        <v>250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>
        <f>SUM(G11:T11)</f>
        <v>410</v>
      </c>
    </row>
    <row r="12" spans="1:21" ht="15.75" thickBot="1" x14ac:dyDescent="0.3">
      <c r="A12" s="9">
        <v>4</v>
      </c>
      <c r="B12" s="6">
        <v>991</v>
      </c>
      <c r="C12" s="6" t="s">
        <v>37</v>
      </c>
      <c r="D12" s="6" t="s">
        <v>36</v>
      </c>
      <c r="E12" s="6"/>
      <c r="F12" s="6"/>
      <c r="G12" s="6">
        <v>200</v>
      </c>
      <c r="H12" s="6">
        <v>200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>
        <f>SUM(G12:T12)</f>
        <v>400</v>
      </c>
    </row>
    <row r="13" spans="1:21" ht="15.75" thickBot="1" x14ac:dyDescent="0.3">
      <c r="A13" s="9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5.75" thickBot="1" x14ac:dyDescent="0.3">
      <c r="A14" s="9">
        <v>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.75" thickBot="1" x14ac:dyDescent="0.3">
      <c r="A15" s="9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5.75" thickBot="1" x14ac:dyDescent="0.3">
      <c r="A16" s="9">
        <v>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.75" thickBot="1" x14ac:dyDescent="0.3">
      <c r="A17" s="9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.75" thickBot="1" x14ac:dyDescent="0.3">
      <c r="A18" s="9">
        <v>10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.75" thickBot="1" x14ac:dyDescent="0.3">
      <c r="A19" s="9">
        <v>11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.75" thickBot="1" x14ac:dyDescent="0.3">
      <c r="A20" s="9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.75" thickBot="1" x14ac:dyDescent="0.3">
      <c r="A21" s="9">
        <v>13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.75" thickBot="1" x14ac:dyDescent="0.3">
      <c r="A22" s="9">
        <v>14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.75" thickBot="1" x14ac:dyDescent="0.3">
      <c r="A23" s="9">
        <v>15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.75" thickBot="1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5.75" thickBot="1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.75" thickBot="1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ht="15.75" thickBot="1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ht="15.75" thickBot="1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8" spans="1:21" ht="35.25" x14ac:dyDescent="0.5">
      <c r="D38" s="15" t="s">
        <v>13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4" t="s">
        <v>17</v>
      </c>
      <c r="Q38" s="14"/>
      <c r="R38" s="14"/>
      <c r="S38" s="14"/>
      <c r="T38" s="14"/>
      <c r="U38" s="14"/>
    </row>
    <row r="40" spans="1:21" ht="15.75" thickBot="1" x14ac:dyDescent="0.3"/>
    <row r="41" spans="1:21" ht="17.25" x14ac:dyDescent="0.3">
      <c r="E41" s="18" t="s">
        <v>3</v>
      </c>
      <c r="F41" s="19"/>
      <c r="G41" s="12" t="s">
        <v>8</v>
      </c>
      <c r="H41" s="13"/>
      <c r="I41" s="12" t="s">
        <v>10</v>
      </c>
      <c r="J41" s="13"/>
      <c r="K41" s="2" t="s">
        <v>11</v>
      </c>
      <c r="L41" s="3"/>
      <c r="M41" s="12" t="s">
        <v>4</v>
      </c>
      <c r="N41" s="13"/>
      <c r="O41" s="12" t="s">
        <v>14</v>
      </c>
      <c r="P41" s="13"/>
      <c r="Q41" s="12" t="s">
        <v>8</v>
      </c>
      <c r="R41" s="13"/>
      <c r="S41" s="4"/>
      <c r="T41" s="5"/>
    </row>
    <row r="42" spans="1:21" ht="15.75" thickBot="1" x14ac:dyDescent="0.3">
      <c r="E42" s="10">
        <v>44262</v>
      </c>
      <c r="F42" s="11"/>
      <c r="G42" s="10">
        <v>44297</v>
      </c>
      <c r="H42" s="11"/>
      <c r="I42" s="10">
        <v>44332</v>
      </c>
      <c r="J42" s="11"/>
      <c r="K42" s="10">
        <v>44353</v>
      </c>
      <c r="L42" s="11"/>
      <c r="M42" s="16" t="s">
        <v>12</v>
      </c>
      <c r="N42" s="17"/>
      <c r="O42" s="10">
        <v>44458</v>
      </c>
      <c r="P42" s="11"/>
      <c r="Q42" s="10">
        <v>44479</v>
      </c>
      <c r="R42" s="11"/>
      <c r="S42" s="10">
        <v>44493</v>
      </c>
      <c r="T42" s="11"/>
    </row>
    <row r="43" spans="1:21" ht="18.75" thickBot="1" x14ac:dyDescent="0.3">
      <c r="A43" s="7" t="s">
        <v>0</v>
      </c>
      <c r="B43" s="7" t="s">
        <v>1</v>
      </c>
      <c r="C43" s="7" t="s">
        <v>5</v>
      </c>
      <c r="D43" s="7" t="s">
        <v>2</v>
      </c>
      <c r="E43" s="6" t="s">
        <v>6</v>
      </c>
      <c r="F43" s="6" t="s">
        <v>7</v>
      </c>
      <c r="G43" s="6" t="s">
        <v>9</v>
      </c>
      <c r="H43" s="6" t="s">
        <v>7</v>
      </c>
      <c r="I43" s="6" t="s">
        <v>6</v>
      </c>
      <c r="J43" s="6" t="s">
        <v>7</v>
      </c>
      <c r="K43" s="6" t="s">
        <v>6</v>
      </c>
      <c r="L43" s="6" t="s">
        <v>7</v>
      </c>
      <c r="M43" s="6" t="s">
        <v>6</v>
      </c>
      <c r="N43" s="6" t="s">
        <v>7</v>
      </c>
      <c r="O43" s="6" t="s">
        <v>6</v>
      </c>
      <c r="P43" s="6" t="s">
        <v>7</v>
      </c>
      <c r="Q43" s="6" t="s">
        <v>6</v>
      </c>
      <c r="R43" s="6" t="s">
        <v>7</v>
      </c>
      <c r="S43" s="6" t="s">
        <v>6</v>
      </c>
      <c r="T43" s="6" t="s">
        <v>7</v>
      </c>
      <c r="U43" s="8" t="s">
        <v>15</v>
      </c>
    </row>
    <row r="44" spans="1:21" ht="15.75" thickBot="1" x14ac:dyDescent="0.3">
      <c r="A44" s="9">
        <v>1</v>
      </c>
      <c r="B44" s="6">
        <v>540</v>
      </c>
      <c r="C44" s="6" t="s">
        <v>44</v>
      </c>
      <c r="D44" s="6" t="s">
        <v>20</v>
      </c>
      <c r="E44" s="6"/>
      <c r="F44" s="6"/>
      <c r="G44" s="6">
        <v>220</v>
      </c>
      <c r="H44" s="6">
        <v>200</v>
      </c>
      <c r="I44" s="6">
        <v>200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>
        <f t="shared" ref="U44:U57" si="0">SUM(G44:T44)</f>
        <v>620</v>
      </c>
    </row>
    <row r="45" spans="1:21" ht="15.75" thickBot="1" x14ac:dyDescent="0.3">
      <c r="A45" s="9">
        <v>2</v>
      </c>
      <c r="B45" s="6">
        <v>110</v>
      </c>
      <c r="C45" s="6" t="s">
        <v>45</v>
      </c>
      <c r="D45" s="6" t="s">
        <v>46</v>
      </c>
      <c r="E45" s="6"/>
      <c r="F45" s="6"/>
      <c r="G45" s="6">
        <v>180</v>
      </c>
      <c r="H45" s="6">
        <v>160</v>
      </c>
      <c r="I45" s="6">
        <v>150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>
        <f t="shared" si="0"/>
        <v>490</v>
      </c>
    </row>
    <row r="46" spans="1:21" ht="15.75" thickBot="1" x14ac:dyDescent="0.3">
      <c r="A46" s="9">
        <v>3</v>
      </c>
      <c r="B46" s="6">
        <v>232</v>
      </c>
      <c r="C46" s="6" t="s">
        <v>41</v>
      </c>
      <c r="D46" s="6" t="s">
        <v>42</v>
      </c>
      <c r="E46" s="6"/>
      <c r="F46" s="6"/>
      <c r="G46" s="6">
        <v>250</v>
      </c>
      <c r="H46" s="6">
        <v>220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>
        <f t="shared" si="0"/>
        <v>470</v>
      </c>
    </row>
    <row r="47" spans="1:21" ht="15.75" thickBot="1" x14ac:dyDescent="0.3">
      <c r="A47" s="9">
        <v>4</v>
      </c>
      <c r="B47" s="6">
        <v>313</v>
      </c>
      <c r="C47" s="6" t="s">
        <v>43</v>
      </c>
      <c r="D47" s="6" t="s">
        <v>34</v>
      </c>
      <c r="E47" s="6"/>
      <c r="F47" s="6"/>
      <c r="G47" s="6">
        <v>200</v>
      </c>
      <c r="H47" s="6">
        <v>250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>
        <f t="shared" si="0"/>
        <v>450</v>
      </c>
    </row>
    <row r="48" spans="1:21" ht="15.75" thickBot="1" x14ac:dyDescent="0.3">
      <c r="A48" s="9">
        <v>5</v>
      </c>
      <c r="B48" s="6">
        <v>239</v>
      </c>
      <c r="C48" s="6" t="s">
        <v>47</v>
      </c>
      <c r="D48" s="6" t="s">
        <v>46</v>
      </c>
      <c r="E48" s="6"/>
      <c r="F48" s="6"/>
      <c r="G48" s="6">
        <v>160</v>
      </c>
      <c r="H48" s="6">
        <v>140</v>
      </c>
      <c r="I48" s="6">
        <v>110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>
        <f t="shared" si="0"/>
        <v>410</v>
      </c>
    </row>
    <row r="49" spans="1:21" ht="15.75" thickBot="1" x14ac:dyDescent="0.3">
      <c r="A49" s="9">
        <v>6</v>
      </c>
      <c r="B49" s="6">
        <v>147</v>
      </c>
      <c r="C49" s="6" t="s">
        <v>50</v>
      </c>
      <c r="D49" s="6" t="s">
        <v>51</v>
      </c>
      <c r="E49" s="6"/>
      <c r="F49" s="6"/>
      <c r="G49" s="6">
        <v>0</v>
      </c>
      <c r="H49" s="6">
        <v>150</v>
      </c>
      <c r="I49" s="6">
        <v>140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>
        <f t="shared" si="0"/>
        <v>290</v>
      </c>
    </row>
    <row r="50" spans="1:21" ht="15.75" thickBot="1" x14ac:dyDescent="0.3">
      <c r="A50" s="9">
        <v>7</v>
      </c>
      <c r="B50" s="6">
        <v>188</v>
      </c>
      <c r="C50" s="6" t="s">
        <v>57</v>
      </c>
      <c r="D50" s="6" t="s">
        <v>58</v>
      </c>
      <c r="E50" s="6"/>
      <c r="F50" s="6"/>
      <c r="G50" s="6"/>
      <c r="H50" s="6"/>
      <c r="I50" s="6">
        <v>250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>
        <f t="shared" si="0"/>
        <v>250</v>
      </c>
    </row>
    <row r="51" spans="1:21" ht="15.75" thickBot="1" x14ac:dyDescent="0.3">
      <c r="A51" s="9">
        <v>8</v>
      </c>
      <c r="B51" s="6">
        <v>257</v>
      </c>
      <c r="C51" s="6" t="s">
        <v>59</v>
      </c>
      <c r="D51" s="6" t="s">
        <v>60</v>
      </c>
      <c r="E51" s="6"/>
      <c r="F51" s="6"/>
      <c r="G51" s="6"/>
      <c r="H51" s="6"/>
      <c r="I51" s="6">
        <v>220</v>
      </c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>
        <f t="shared" si="0"/>
        <v>220</v>
      </c>
    </row>
    <row r="52" spans="1:21" ht="15.75" thickBot="1" x14ac:dyDescent="0.3">
      <c r="A52" s="9">
        <v>9</v>
      </c>
      <c r="B52" s="6">
        <v>67</v>
      </c>
      <c r="C52" s="6" t="s">
        <v>48</v>
      </c>
      <c r="D52" s="6" t="s">
        <v>49</v>
      </c>
      <c r="E52" s="6"/>
      <c r="F52" s="6"/>
      <c r="G52" s="6">
        <v>0</v>
      </c>
      <c r="H52" s="6">
        <v>180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>
        <f t="shared" si="0"/>
        <v>180</v>
      </c>
    </row>
    <row r="53" spans="1:21" ht="15.75" thickBot="1" x14ac:dyDescent="0.3">
      <c r="A53" s="9">
        <v>10</v>
      </c>
      <c r="B53" s="6">
        <v>217</v>
      </c>
      <c r="C53" s="6" t="s">
        <v>78</v>
      </c>
      <c r="D53" s="6" t="s">
        <v>58</v>
      </c>
      <c r="E53" s="6"/>
      <c r="F53" s="6"/>
      <c r="G53" s="6"/>
      <c r="H53" s="6"/>
      <c r="I53" s="6">
        <v>180</v>
      </c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>
        <f t="shared" si="0"/>
        <v>180</v>
      </c>
    </row>
    <row r="54" spans="1:21" ht="15.75" thickBot="1" x14ac:dyDescent="0.3">
      <c r="A54" s="9">
        <v>11</v>
      </c>
      <c r="B54" s="6">
        <v>17</v>
      </c>
      <c r="C54" s="6" t="s">
        <v>79</v>
      </c>
      <c r="D54" s="6" t="s">
        <v>80</v>
      </c>
      <c r="E54" s="6"/>
      <c r="F54" s="6"/>
      <c r="G54" s="6"/>
      <c r="H54" s="6"/>
      <c r="I54" s="6">
        <v>160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>
        <f t="shared" si="0"/>
        <v>160</v>
      </c>
    </row>
    <row r="55" spans="1:21" ht="15.75" thickBot="1" x14ac:dyDescent="0.3">
      <c r="A55" s="9">
        <v>12</v>
      </c>
      <c r="B55" s="6">
        <v>240</v>
      </c>
      <c r="C55" s="6" t="s">
        <v>81</v>
      </c>
      <c r="D55" s="6" t="s">
        <v>24</v>
      </c>
      <c r="E55" s="6"/>
      <c r="F55" s="6"/>
      <c r="G55" s="6"/>
      <c r="H55" s="6"/>
      <c r="I55" s="6">
        <v>130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>
        <f t="shared" si="0"/>
        <v>130</v>
      </c>
    </row>
    <row r="56" spans="1:21" ht="15.75" thickBot="1" x14ac:dyDescent="0.3">
      <c r="A56" s="9">
        <v>13</v>
      </c>
      <c r="B56" s="6">
        <v>586</v>
      </c>
      <c r="C56" s="6" t="s">
        <v>82</v>
      </c>
      <c r="D56" s="6" t="s">
        <v>77</v>
      </c>
      <c r="E56" s="6"/>
      <c r="F56" s="6"/>
      <c r="G56" s="6"/>
      <c r="H56" s="6"/>
      <c r="I56" s="6">
        <v>120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>
        <f t="shared" si="0"/>
        <v>120</v>
      </c>
    </row>
    <row r="57" spans="1:21" ht="15.75" thickBot="1" x14ac:dyDescent="0.3">
      <c r="A57" s="9">
        <v>14</v>
      </c>
      <c r="B57" s="6">
        <v>70</v>
      </c>
      <c r="C57" s="6" t="s">
        <v>83</v>
      </c>
      <c r="D57" s="6" t="s">
        <v>58</v>
      </c>
      <c r="E57" s="6"/>
      <c r="F57" s="6"/>
      <c r="G57" s="6"/>
      <c r="H57" s="6"/>
      <c r="I57" s="6">
        <v>100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>
        <f t="shared" si="0"/>
        <v>100</v>
      </c>
    </row>
    <row r="58" spans="1:21" ht="15.75" thickBot="1" x14ac:dyDescent="0.3">
      <c r="A58" s="9">
        <v>15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15.75" thickBot="1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15.75" thickBot="1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15.75" thickBot="1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15.75" thickBot="1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5.75" thickBot="1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15.75" thickBot="1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70" spans="1:21" ht="35.25" x14ac:dyDescent="0.5">
      <c r="D70" s="15" t="s">
        <v>13</v>
      </c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4" t="s">
        <v>18</v>
      </c>
      <c r="Q70" s="14"/>
      <c r="R70" s="14"/>
      <c r="S70" s="14"/>
      <c r="T70" s="14"/>
      <c r="U70" s="14"/>
    </row>
    <row r="72" spans="1:21" ht="15.75" thickBot="1" x14ac:dyDescent="0.3"/>
    <row r="73" spans="1:21" ht="17.25" x14ac:dyDescent="0.3">
      <c r="E73" s="18" t="s">
        <v>3</v>
      </c>
      <c r="F73" s="19"/>
      <c r="G73" s="12" t="s">
        <v>8</v>
      </c>
      <c r="H73" s="13"/>
      <c r="I73" s="12" t="s">
        <v>10</v>
      </c>
      <c r="J73" s="13"/>
      <c r="K73" s="2" t="s">
        <v>11</v>
      </c>
      <c r="L73" s="3"/>
      <c r="M73" s="12" t="s">
        <v>4</v>
      </c>
      <c r="N73" s="13"/>
      <c r="O73" s="12" t="s">
        <v>14</v>
      </c>
      <c r="P73" s="13"/>
      <c r="Q73" s="12" t="s">
        <v>8</v>
      </c>
      <c r="R73" s="13"/>
      <c r="S73" s="4"/>
      <c r="T73" s="5"/>
    </row>
    <row r="74" spans="1:21" ht="15.75" thickBot="1" x14ac:dyDescent="0.3">
      <c r="E74" s="10">
        <v>44262</v>
      </c>
      <c r="F74" s="11"/>
      <c r="G74" s="10">
        <v>44297</v>
      </c>
      <c r="H74" s="11"/>
      <c r="I74" s="10">
        <v>44332</v>
      </c>
      <c r="J74" s="11"/>
      <c r="K74" s="10">
        <v>44353</v>
      </c>
      <c r="L74" s="11"/>
      <c r="M74" s="16" t="s">
        <v>12</v>
      </c>
      <c r="N74" s="17"/>
      <c r="O74" s="10">
        <v>44458</v>
      </c>
      <c r="P74" s="11"/>
      <c r="Q74" s="10">
        <v>44479</v>
      </c>
      <c r="R74" s="11"/>
      <c r="S74" s="10">
        <v>44493</v>
      </c>
      <c r="T74" s="11"/>
    </row>
    <row r="75" spans="1:21" ht="18.75" thickBot="1" x14ac:dyDescent="0.3">
      <c r="A75" s="7" t="s">
        <v>0</v>
      </c>
      <c r="B75" s="7" t="s">
        <v>1</v>
      </c>
      <c r="C75" s="7" t="s">
        <v>5</v>
      </c>
      <c r="D75" s="7" t="s">
        <v>2</v>
      </c>
      <c r="E75" s="6" t="s">
        <v>6</v>
      </c>
      <c r="F75" s="6" t="s">
        <v>7</v>
      </c>
      <c r="G75" s="6" t="s">
        <v>9</v>
      </c>
      <c r="H75" s="6" t="s">
        <v>7</v>
      </c>
      <c r="I75" s="6" t="s">
        <v>6</v>
      </c>
      <c r="J75" s="6" t="s">
        <v>7</v>
      </c>
      <c r="K75" s="6" t="s">
        <v>6</v>
      </c>
      <c r="L75" s="6" t="s">
        <v>7</v>
      </c>
      <c r="M75" s="6" t="s">
        <v>6</v>
      </c>
      <c r="N75" s="6" t="s">
        <v>7</v>
      </c>
      <c r="O75" s="6" t="s">
        <v>6</v>
      </c>
      <c r="P75" s="6" t="s">
        <v>7</v>
      </c>
      <c r="Q75" s="6" t="s">
        <v>6</v>
      </c>
      <c r="R75" s="6" t="s">
        <v>7</v>
      </c>
      <c r="S75" s="6" t="s">
        <v>6</v>
      </c>
      <c r="T75" s="6" t="s">
        <v>7</v>
      </c>
      <c r="U75" s="8" t="s">
        <v>15</v>
      </c>
    </row>
    <row r="76" spans="1:21" ht="15.75" thickBot="1" x14ac:dyDescent="0.3">
      <c r="A76" s="9">
        <v>1</v>
      </c>
      <c r="B76" s="6">
        <v>182</v>
      </c>
      <c r="C76" s="6" t="s">
        <v>52</v>
      </c>
      <c r="D76" s="6" t="s">
        <v>53</v>
      </c>
      <c r="E76" s="6"/>
      <c r="F76" s="6"/>
      <c r="G76" s="6">
        <v>220</v>
      </c>
      <c r="H76" s="6">
        <v>220</v>
      </c>
      <c r="I76" s="6">
        <v>220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>
        <f t="shared" ref="U76:U82" si="1">SUM(G76:T76)</f>
        <v>660</v>
      </c>
    </row>
    <row r="77" spans="1:21" ht="15.75" thickBot="1" x14ac:dyDescent="0.3">
      <c r="A77" s="9">
        <v>2</v>
      </c>
      <c r="B77" s="6">
        <v>119</v>
      </c>
      <c r="C77" s="6" t="s">
        <v>54</v>
      </c>
      <c r="D77" s="6" t="s">
        <v>20</v>
      </c>
      <c r="E77" s="6"/>
      <c r="F77" s="6"/>
      <c r="G77" s="6">
        <v>180</v>
      </c>
      <c r="H77" s="6">
        <v>200</v>
      </c>
      <c r="I77" s="6">
        <v>200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>
        <f t="shared" si="1"/>
        <v>580</v>
      </c>
    </row>
    <row r="78" spans="1:21" ht="15.75" thickBot="1" x14ac:dyDescent="0.3">
      <c r="A78" s="9">
        <v>3</v>
      </c>
      <c r="B78" s="6">
        <v>195</v>
      </c>
      <c r="C78" s="6" t="s">
        <v>33</v>
      </c>
      <c r="D78" s="6" t="s">
        <v>34</v>
      </c>
      <c r="E78" s="6"/>
      <c r="F78" s="6"/>
      <c r="G78" s="6">
        <v>250</v>
      </c>
      <c r="H78" s="6">
        <v>180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>
        <f t="shared" si="1"/>
        <v>430</v>
      </c>
    </row>
    <row r="79" spans="1:21" ht="15.75" thickBot="1" x14ac:dyDescent="0.3">
      <c r="A79" s="9">
        <v>4</v>
      </c>
      <c r="B79" s="6">
        <v>5</v>
      </c>
      <c r="C79" s="6" t="s">
        <v>55</v>
      </c>
      <c r="D79" s="6" t="s">
        <v>49</v>
      </c>
      <c r="E79" s="6"/>
      <c r="F79" s="6"/>
      <c r="G79" s="6">
        <v>200</v>
      </c>
      <c r="H79" s="6">
        <v>160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>
        <f t="shared" ref="U79:U81" si="2">SUM(G79:T79)</f>
        <v>360</v>
      </c>
    </row>
    <row r="80" spans="1:21" ht="15.75" thickBot="1" x14ac:dyDescent="0.3">
      <c r="A80" s="9">
        <v>5</v>
      </c>
      <c r="B80" s="6">
        <v>51</v>
      </c>
      <c r="C80" s="6" t="s">
        <v>39</v>
      </c>
      <c r="D80" s="6" t="s">
        <v>40</v>
      </c>
      <c r="E80" s="6"/>
      <c r="F80" s="6"/>
      <c r="G80" s="6"/>
      <c r="H80" s="6"/>
      <c r="I80" s="6">
        <v>250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>
        <f t="shared" si="2"/>
        <v>250</v>
      </c>
    </row>
    <row r="81" spans="1:21" ht="15.75" thickBot="1" x14ac:dyDescent="0.3">
      <c r="A81" s="9">
        <v>6</v>
      </c>
      <c r="B81" s="6">
        <v>471</v>
      </c>
      <c r="C81" s="6" t="s">
        <v>56</v>
      </c>
      <c r="D81" s="6" t="s">
        <v>46</v>
      </c>
      <c r="E81" s="6"/>
      <c r="F81" s="6"/>
      <c r="G81" s="6">
        <v>0</v>
      </c>
      <c r="H81" s="6">
        <v>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>
        <f t="shared" si="2"/>
        <v>0</v>
      </c>
    </row>
    <row r="82" spans="1:21" ht="15.75" thickBot="1" x14ac:dyDescent="0.3">
      <c r="A82" s="9">
        <v>7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15.75" thickBot="1" x14ac:dyDescent="0.3">
      <c r="A83" s="9">
        <v>8</v>
      </c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15.75" thickBot="1" x14ac:dyDescent="0.3">
      <c r="A84" s="9">
        <v>9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15.75" thickBot="1" x14ac:dyDescent="0.3">
      <c r="A85" s="9">
        <v>10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15.75" thickBot="1" x14ac:dyDescent="0.3">
      <c r="A86" s="9">
        <v>11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15.75" thickBot="1" x14ac:dyDescent="0.3">
      <c r="A87" s="9">
        <v>12</v>
      </c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15.75" thickBot="1" x14ac:dyDescent="0.3">
      <c r="A88" s="9">
        <v>13</v>
      </c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15.75" thickBot="1" x14ac:dyDescent="0.3">
      <c r="A89" s="9">
        <v>14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15.75" thickBot="1" x14ac:dyDescent="0.3">
      <c r="A90" s="9">
        <v>15</v>
      </c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15.75" thickBot="1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15.75" thickBot="1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15.75" thickBot="1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15.75" thickBot="1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15.75" thickBot="1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15.75" thickBot="1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103" spans="1:21" ht="35.25" x14ac:dyDescent="0.5">
      <c r="D103" s="15" t="s">
        <v>13</v>
      </c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4" t="s">
        <v>19</v>
      </c>
      <c r="Q103" s="14"/>
      <c r="R103" s="14"/>
      <c r="S103" s="14"/>
      <c r="T103" s="14"/>
      <c r="U103" s="14"/>
    </row>
    <row r="104" spans="1:21" ht="15.75" thickBot="1" x14ac:dyDescent="0.3"/>
    <row r="105" spans="1:21" ht="17.25" x14ac:dyDescent="0.3">
      <c r="E105" s="18" t="s">
        <v>3</v>
      </c>
      <c r="F105" s="19"/>
      <c r="G105" s="12" t="s">
        <v>8</v>
      </c>
      <c r="H105" s="13"/>
      <c r="I105" s="12" t="s">
        <v>10</v>
      </c>
      <c r="J105" s="13"/>
      <c r="K105" s="2" t="s">
        <v>11</v>
      </c>
      <c r="L105" s="3"/>
      <c r="M105" s="12" t="s">
        <v>4</v>
      </c>
      <c r="N105" s="13"/>
      <c r="O105" s="12" t="s">
        <v>14</v>
      </c>
      <c r="P105" s="13"/>
      <c r="Q105" s="12" t="s">
        <v>8</v>
      </c>
      <c r="R105" s="13"/>
      <c r="S105" s="4"/>
      <c r="T105" s="5"/>
    </row>
    <row r="106" spans="1:21" ht="15.75" thickBot="1" x14ac:dyDescent="0.3">
      <c r="E106" s="10">
        <v>44262</v>
      </c>
      <c r="F106" s="11"/>
      <c r="G106" s="10">
        <v>44297</v>
      </c>
      <c r="H106" s="11"/>
      <c r="I106" s="10">
        <v>44332</v>
      </c>
      <c r="J106" s="11"/>
      <c r="K106" s="10">
        <v>44353</v>
      </c>
      <c r="L106" s="11"/>
      <c r="M106" s="16" t="s">
        <v>12</v>
      </c>
      <c r="N106" s="17"/>
      <c r="O106" s="10">
        <v>44458</v>
      </c>
      <c r="P106" s="11"/>
      <c r="Q106" s="10">
        <v>44479</v>
      </c>
      <c r="R106" s="11"/>
      <c r="S106" s="10">
        <v>44493</v>
      </c>
      <c r="T106" s="11"/>
    </row>
    <row r="107" spans="1:21" ht="18.75" thickBot="1" x14ac:dyDescent="0.3">
      <c r="A107" s="7" t="s">
        <v>0</v>
      </c>
      <c r="B107" s="7" t="s">
        <v>1</v>
      </c>
      <c r="C107" s="7" t="s">
        <v>5</v>
      </c>
      <c r="D107" s="7" t="s">
        <v>2</v>
      </c>
      <c r="E107" s="6" t="s">
        <v>6</v>
      </c>
      <c r="F107" s="6" t="s">
        <v>7</v>
      </c>
      <c r="G107" s="6" t="s">
        <v>9</v>
      </c>
      <c r="H107" s="6" t="s">
        <v>7</v>
      </c>
      <c r="I107" s="6" t="s">
        <v>6</v>
      </c>
      <c r="J107" s="6" t="s">
        <v>7</v>
      </c>
      <c r="K107" s="6" t="s">
        <v>6</v>
      </c>
      <c r="L107" s="6" t="s">
        <v>7</v>
      </c>
      <c r="M107" s="6" t="s">
        <v>6</v>
      </c>
      <c r="N107" s="6" t="s">
        <v>7</v>
      </c>
      <c r="O107" s="6" t="s">
        <v>6</v>
      </c>
      <c r="P107" s="6" t="s">
        <v>7</v>
      </c>
      <c r="Q107" s="6" t="s">
        <v>6</v>
      </c>
      <c r="R107" s="6" t="s">
        <v>7</v>
      </c>
      <c r="S107" s="6" t="s">
        <v>6</v>
      </c>
      <c r="T107" s="6" t="s">
        <v>7</v>
      </c>
      <c r="U107" s="8" t="s">
        <v>15</v>
      </c>
    </row>
    <row r="108" spans="1:21" ht="15.75" thickBot="1" x14ac:dyDescent="0.3">
      <c r="A108" s="9">
        <v>1</v>
      </c>
      <c r="B108" s="6">
        <v>138</v>
      </c>
      <c r="C108" s="6" t="s">
        <v>32</v>
      </c>
      <c r="D108" s="6" t="s">
        <v>29</v>
      </c>
      <c r="E108" s="6"/>
      <c r="F108" s="6"/>
      <c r="G108" s="6">
        <v>250</v>
      </c>
      <c r="H108" s="6">
        <v>250</v>
      </c>
      <c r="I108" s="6">
        <v>250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>
        <f t="shared" ref="U108:U127" si="3">SUM(G108:T108)</f>
        <v>750</v>
      </c>
    </row>
    <row r="109" spans="1:21" ht="15.75" thickBot="1" x14ac:dyDescent="0.3">
      <c r="A109" s="9">
        <v>2</v>
      </c>
      <c r="B109" s="6">
        <v>26</v>
      </c>
      <c r="C109" s="6" t="s">
        <v>31</v>
      </c>
      <c r="D109" s="6" t="s">
        <v>29</v>
      </c>
      <c r="E109" s="6"/>
      <c r="F109" s="6"/>
      <c r="G109" s="6">
        <v>220</v>
      </c>
      <c r="H109" s="6">
        <v>220</v>
      </c>
      <c r="I109" s="6">
        <v>220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>
        <f t="shared" si="3"/>
        <v>660</v>
      </c>
    </row>
    <row r="110" spans="1:21" ht="15.75" thickBot="1" x14ac:dyDescent="0.3">
      <c r="A110" s="9">
        <v>3</v>
      </c>
      <c r="B110" s="6">
        <v>229</v>
      </c>
      <c r="C110" s="6" t="s">
        <v>30</v>
      </c>
      <c r="D110" s="6" t="s">
        <v>29</v>
      </c>
      <c r="E110" s="6"/>
      <c r="F110" s="6"/>
      <c r="G110" s="6">
        <v>200</v>
      </c>
      <c r="H110" s="6">
        <v>200</v>
      </c>
      <c r="I110" s="6">
        <v>180</v>
      </c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>
        <f t="shared" si="3"/>
        <v>580</v>
      </c>
    </row>
    <row r="111" spans="1:21" ht="15.75" thickBot="1" x14ac:dyDescent="0.3">
      <c r="A111" s="9">
        <v>4</v>
      </c>
      <c r="B111" s="6">
        <v>126</v>
      </c>
      <c r="C111" s="6" t="s">
        <v>23</v>
      </c>
      <c r="D111" s="6" t="s">
        <v>22</v>
      </c>
      <c r="E111" s="6"/>
      <c r="F111" s="6"/>
      <c r="G111" s="6">
        <v>140</v>
      </c>
      <c r="H111" s="6">
        <v>140</v>
      </c>
      <c r="I111" s="6">
        <v>200</v>
      </c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>
        <f t="shared" si="3"/>
        <v>480</v>
      </c>
    </row>
    <row r="112" spans="1:21" ht="15.75" thickBot="1" x14ac:dyDescent="0.3">
      <c r="A112" s="9">
        <v>5</v>
      </c>
      <c r="B112" s="6">
        <v>651</v>
      </c>
      <c r="C112" s="6" t="s">
        <v>28</v>
      </c>
      <c r="D112" s="6" t="s">
        <v>20</v>
      </c>
      <c r="E112" s="6"/>
      <c r="F112" s="6"/>
      <c r="G112" s="6">
        <v>180</v>
      </c>
      <c r="H112" s="6">
        <v>180</v>
      </c>
      <c r="I112" s="6">
        <v>100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>
        <f t="shared" si="3"/>
        <v>460</v>
      </c>
    </row>
    <row r="113" spans="1:21" ht="15.75" thickBot="1" x14ac:dyDescent="0.3">
      <c r="A113" s="9">
        <v>6</v>
      </c>
      <c r="B113" s="6">
        <v>231</v>
      </c>
      <c r="C113" s="6" t="s">
        <v>27</v>
      </c>
      <c r="D113" s="6" t="s">
        <v>26</v>
      </c>
      <c r="E113" s="6"/>
      <c r="F113" s="6"/>
      <c r="G113" s="6">
        <v>160</v>
      </c>
      <c r="H113" s="6">
        <v>160</v>
      </c>
      <c r="I113" s="6">
        <v>130</v>
      </c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>
        <f t="shared" si="3"/>
        <v>450</v>
      </c>
    </row>
    <row r="114" spans="1:21" ht="15.75" thickBot="1" x14ac:dyDescent="0.3">
      <c r="A114" s="9">
        <v>7</v>
      </c>
      <c r="B114" s="6">
        <v>701</v>
      </c>
      <c r="C114" s="6" t="s">
        <v>25</v>
      </c>
      <c r="D114" s="6" t="s">
        <v>24</v>
      </c>
      <c r="E114" s="6"/>
      <c r="F114" s="6"/>
      <c r="G114" s="6">
        <v>150</v>
      </c>
      <c r="H114" s="6">
        <v>150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>
        <f t="shared" si="3"/>
        <v>300</v>
      </c>
    </row>
    <row r="115" spans="1:21" ht="15.75" thickBot="1" x14ac:dyDescent="0.3">
      <c r="A115" s="9">
        <v>8</v>
      </c>
      <c r="B115" s="6">
        <v>44</v>
      </c>
      <c r="C115" s="6" t="s">
        <v>21</v>
      </c>
      <c r="D115" s="6" t="s">
        <v>20</v>
      </c>
      <c r="E115" s="6"/>
      <c r="F115" s="6"/>
      <c r="G115" s="6">
        <v>130</v>
      </c>
      <c r="H115" s="6">
        <v>130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>
        <f t="shared" si="3"/>
        <v>260</v>
      </c>
    </row>
    <row r="116" spans="1:21" ht="15.75" thickBot="1" x14ac:dyDescent="0.3">
      <c r="A116" s="9">
        <v>9</v>
      </c>
      <c r="B116" s="6">
        <v>127</v>
      </c>
      <c r="C116" s="6" t="s">
        <v>61</v>
      </c>
      <c r="D116" s="6" t="s">
        <v>34</v>
      </c>
      <c r="E116" s="6"/>
      <c r="F116" s="6"/>
      <c r="G116" s="6"/>
      <c r="H116" s="6"/>
      <c r="I116" s="6">
        <v>160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>
        <f t="shared" si="3"/>
        <v>160</v>
      </c>
    </row>
    <row r="117" spans="1:21" ht="15.75" thickBot="1" x14ac:dyDescent="0.3">
      <c r="A117" s="9">
        <v>10</v>
      </c>
      <c r="B117" s="6">
        <v>69</v>
      </c>
      <c r="C117" s="6" t="s">
        <v>62</v>
      </c>
      <c r="D117" s="6" t="s">
        <v>63</v>
      </c>
      <c r="E117" s="6"/>
      <c r="F117" s="6"/>
      <c r="G117" s="6"/>
      <c r="H117" s="6"/>
      <c r="I117" s="6">
        <v>150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>
        <f t="shared" si="3"/>
        <v>150</v>
      </c>
    </row>
    <row r="118" spans="1:21" ht="15.75" thickBot="1" x14ac:dyDescent="0.3">
      <c r="A118" s="9">
        <v>11</v>
      </c>
      <c r="B118" s="6">
        <v>43</v>
      </c>
      <c r="C118" s="6" t="s">
        <v>64</v>
      </c>
      <c r="D118" s="6" t="s">
        <v>65</v>
      </c>
      <c r="E118" s="6"/>
      <c r="F118" s="6"/>
      <c r="G118" s="6"/>
      <c r="H118" s="6"/>
      <c r="I118" s="6">
        <v>140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>
        <f t="shared" si="3"/>
        <v>140</v>
      </c>
    </row>
    <row r="119" spans="1:21" ht="15.75" thickBot="1" x14ac:dyDescent="0.3">
      <c r="A119" s="9">
        <v>12</v>
      </c>
      <c r="B119" s="6">
        <v>529</v>
      </c>
      <c r="C119" s="6" t="s">
        <v>66</v>
      </c>
      <c r="D119" s="6" t="s">
        <v>34</v>
      </c>
      <c r="E119" s="6"/>
      <c r="F119" s="6"/>
      <c r="G119" s="6"/>
      <c r="H119" s="6"/>
      <c r="I119" s="6">
        <v>120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>
        <f t="shared" si="3"/>
        <v>120</v>
      </c>
    </row>
    <row r="120" spans="1:21" ht="15.75" thickBot="1" x14ac:dyDescent="0.3">
      <c r="A120" s="9">
        <v>13</v>
      </c>
      <c r="B120" s="6">
        <v>177</v>
      </c>
      <c r="C120" s="6" t="s">
        <v>67</v>
      </c>
      <c r="D120" s="6" t="s">
        <v>63</v>
      </c>
      <c r="E120" s="6"/>
      <c r="F120" s="6"/>
      <c r="G120" s="6"/>
      <c r="H120" s="6"/>
      <c r="I120" s="6">
        <v>110</v>
      </c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>
        <f t="shared" si="3"/>
        <v>110</v>
      </c>
    </row>
    <row r="121" spans="1:21" ht="15.75" thickBot="1" x14ac:dyDescent="0.3">
      <c r="A121" s="9">
        <v>14</v>
      </c>
      <c r="B121" s="6">
        <v>249</v>
      </c>
      <c r="C121" s="6" t="s">
        <v>68</v>
      </c>
      <c r="D121" s="6" t="s">
        <v>34</v>
      </c>
      <c r="E121" s="6"/>
      <c r="F121" s="6"/>
      <c r="G121" s="6"/>
      <c r="H121" s="6"/>
      <c r="I121" s="6">
        <v>95</v>
      </c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>
        <f t="shared" si="3"/>
        <v>95</v>
      </c>
    </row>
    <row r="122" spans="1:21" ht="15.75" thickBot="1" x14ac:dyDescent="0.3">
      <c r="A122" s="9">
        <v>15</v>
      </c>
      <c r="B122" s="6">
        <v>21</v>
      </c>
      <c r="C122" s="6" t="s">
        <v>69</v>
      </c>
      <c r="D122" s="6" t="s">
        <v>20</v>
      </c>
      <c r="E122" s="6"/>
      <c r="F122" s="6"/>
      <c r="G122" s="6"/>
      <c r="H122" s="6"/>
      <c r="I122" s="6">
        <v>90</v>
      </c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>
        <f t="shared" si="3"/>
        <v>90</v>
      </c>
    </row>
    <row r="123" spans="1:21" ht="15.75" thickBot="1" x14ac:dyDescent="0.3">
      <c r="A123" s="6">
        <v>16</v>
      </c>
      <c r="B123" s="6">
        <v>396</v>
      </c>
      <c r="C123" s="6" t="s">
        <v>70</v>
      </c>
      <c r="D123" s="6" t="s">
        <v>71</v>
      </c>
      <c r="E123" s="6"/>
      <c r="F123" s="6"/>
      <c r="G123" s="6"/>
      <c r="H123" s="6"/>
      <c r="I123" s="6">
        <v>87</v>
      </c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>
        <f t="shared" si="3"/>
        <v>87</v>
      </c>
    </row>
    <row r="124" spans="1:21" ht="15.75" thickBot="1" x14ac:dyDescent="0.3">
      <c r="A124" s="6">
        <v>17</v>
      </c>
      <c r="B124" s="6">
        <v>66</v>
      </c>
      <c r="C124" s="6" t="s">
        <v>72</v>
      </c>
      <c r="D124" s="6" t="s">
        <v>51</v>
      </c>
      <c r="E124" s="6"/>
      <c r="F124" s="6"/>
      <c r="G124" s="6"/>
      <c r="H124" s="6"/>
      <c r="I124" s="6">
        <v>84</v>
      </c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>
        <f t="shared" si="3"/>
        <v>84</v>
      </c>
    </row>
    <row r="125" spans="1:21" ht="15.75" thickBot="1" x14ac:dyDescent="0.3">
      <c r="A125" s="6">
        <v>18</v>
      </c>
      <c r="B125" s="6">
        <v>303</v>
      </c>
      <c r="C125" s="6" t="s">
        <v>73</v>
      </c>
      <c r="D125" s="6" t="s">
        <v>51</v>
      </c>
      <c r="E125" s="6"/>
      <c r="F125" s="6"/>
      <c r="G125" s="6"/>
      <c r="H125" s="6"/>
      <c r="I125" s="6">
        <v>82</v>
      </c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>
        <f t="shared" si="3"/>
        <v>82</v>
      </c>
    </row>
    <row r="126" spans="1:21" ht="15.75" thickBot="1" x14ac:dyDescent="0.3">
      <c r="A126" s="6">
        <v>19</v>
      </c>
      <c r="B126" s="6">
        <v>226</v>
      </c>
      <c r="C126" s="6" t="s">
        <v>74</v>
      </c>
      <c r="D126" s="6" t="s">
        <v>75</v>
      </c>
      <c r="E126" s="6"/>
      <c r="F126" s="6"/>
      <c r="G126" s="6"/>
      <c r="H126" s="6"/>
      <c r="I126" s="6">
        <v>80</v>
      </c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>
        <f t="shared" si="3"/>
        <v>80</v>
      </c>
    </row>
    <row r="127" spans="1:21" ht="15.75" thickBot="1" x14ac:dyDescent="0.3">
      <c r="A127" s="6">
        <v>20</v>
      </c>
      <c r="B127" s="6">
        <v>312</v>
      </c>
      <c r="C127" s="6" t="s">
        <v>76</v>
      </c>
      <c r="D127" s="6" t="s">
        <v>77</v>
      </c>
      <c r="E127" s="6"/>
      <c r="F127" s="6"/>
      <c r="G127" s="6"/>
      <c r="H127" s="6"/>
      <c r="I127" s="6">
        <v>0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>
        <f t="shared" si="3"/>
        <v>0</v>
      </c>
    </row>
    <row r="128" spans="1:21" ht="15.75" thickBot="1" x14ac:dyDescent="0.3">
      <c r="A128" s="6">
        <v>21</v>
      </c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</sheetData>
  <sortState ref="B9:U12">
    <sortCondition descending="1" ref="U9:U12"/>
  </sortState>
  <mergeCells count="64">
    <mergeCell ref="P103:U103"/>
    <mergeCell ref="D103:O103"/>
    <mergeCell ref="O106:P106"/>
    <mergeCell ref="Q106:R106"/>
    <mergeCell ref="S106:T106"/>
    <mergeCell ref="M106:N106"/>
    <mergeCell ref="E106:F106"/>
    <mergeCell ref="G106:H106"/>
    <mergeCell ref="I106:J106"/>
    <mergeCell ref="K106:L106"/>
    <mergeCell ref="E105:F105"/>
    <mergeCell ref="G105:H105"/>
    <mergeCell ref="I105:J105"/>
    <mergeCell ref="M105:N105"/>
    <mergeCell ref="O105:P105"/>
    <mergeCell ref="Q105:R105"/>
    <mergeCell ref="P70:U70"/>
    <mergeCell ref="D70:O70"/>
    <mergeCell ref="O74:P74"/>
    <mergeCell ref="Q73:R73"/>
    <mergeCell ref="Q74:R74"/>
    <mergeCell ref="S74:T74"/>
    <mergeCell ref="O73:P73"/>
    <mergeCell ref="M73:N73"/>
    <mergeCell ref="M74:N74"/>
    <mergeCell ref="E74:F74"/>
    <mergeCell ref="G73:H73"/>
    <mergeCell ref="G74:H74"/>
    <mergeCell ref="I73:J73"/>
    <mergeCell ref="I74:J74"/>
    <mergeCell ref="E73:F73"/>
    <mergeCell ref="K74:L74"/>
    <mergeCell ref="D38:O38"/>
    <mergeCell ref="P38:U38"/>
    <mergeCell ref="O42:P42"/>
    <mergeCell ref="Q41:R41"/>
    <mergeCell ref="Q42:R42"/>
    <mergeCell ref="S42:T42"/>
    <mergeCell ref="O41:P41"/>
    <mergeCell ref="M41:N41"/>
    <mergeCell ref="M42:N42"/>
    <mergeCell ref="E42:F42"/>
    <mergeCell ref="G41:H41"/>
    <mergeCell ref="G42:H42"/>
    <mergeCell ref="I41:J41"/>
    <mergeCell ref="I42:J42"/>
    <mergeCell ref="E41:F41"/>
    <mergeCell ref="K42:L42"/>
    <mergeCell ref="O7:P7"/>
    <mergeCell ref="Q6:R6"/>
    <mergeCell ref="Q7:R7"/>
    <mergeCell ref="S7:T7"/>
    <mergeCell ref="P4:U4"/>
    <mergeCell ref="D4:O4"/>
    <mergeCell ref="O6:P6"/>
    <mergeCell ref="M6:N6"/>
    <mergeCell ref="M7:N7"/>
    <mergeCell ref="E7:F7"/>
    <mergeCell ref="G6:H6"/>
    <mergeCell ref="G7:H7"/>
    <mergeCell ref="I6:J6"/>
    <mergeCell ref="I7:J7"/>
    <mergeCell ref="E6:F6"/>
    <mergeCell ref="K7:L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2021-06-08T20:02:54Z</dcterms:modified>
</cp:coreProperties>
</file>