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55" i="1" l="1"/>
  <c r="S56" i="1"/>
  <c r="S57" i="1"/>
  <c r="S58" i="1"/>
  <c r="S48" i="1"/>
  <c r="S40" i="1"/>
  <c r="S42" i="1"/>
  <c r="S41" i="1"/>
  <c r="S31" i="1"/>
  <c r="S32" i="1"/>
  <c r="S20" i="1"/>
  <c r="S21" i="1"/>
  <c r="S22" i="1"/>
  <c r="S11" i="1"/>
  <c r="S12" i="1"/>
  <c r="S13" i="1"/>
  <c r="S14" i="1"/>
  <c r="S15" i="1"/>
</calcChain>
</file>

<file path=xl/sharedStrings.xml><?xml version="1.0" encoding="utf-8"?>
<sst xmlns="http://schemas.openxmlformats.org/spreadsheetml/2006/main" count="68" uniqueCount="46">
  <si>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</si>
  <si>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</si>
  <si>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</si>
  <si>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</si>
  <si>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</si>
  <si>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</si>
  <si>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</si>
  <si>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</si>
  <si>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</si>
  <si>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</si>
  <si>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EPOCA</t>
  </si>
  <si>
    <t>VINTAGE</t>
  </si>
  <si>
    <t>VETERAN</t>
  </si>
  <si>
    <t>CLASSIC</t>
  </si>
  <si>
    <t>NEW</t>
  </si>
  <si>
    <t>DR JACK MOTOCROSS TEAM ASD</t>
  </si>
  <si>
    <t>PIETRAIA</t>
  </si>
  <si>
    <t>PALLARI FRANCO</t>
  </si>
  <si>
    <t>ASD C.T. RACING</t>
  </si>
  <si>
    <t>GALLUZZI ROSSANO</t>
  </si>
  <si>
    <t>BRUGI SERGIO</t>
  </si>
  <si>
    <t>CAMPIONATO MOTOCROSS 2022</t>
  </si>
  <si>
    <t>PONTE A EGOLA</t>
  </si>
  <si>
    <t>S.RITA</t>
  </si>
  <si>
    <t>LAGASTRELLO</t>
  </si>
  <si>
    <t>MASTER</t>
  </si>
  <si>
    <t>LUCCHESI MAURIZIO</t>
  </si>
  <si>
    <t>DIGIMX</t>
  </si>
  <si>
    <t>MEZZEDEMI PATRICK</t>
  </si>
  <si>
    <t>MEZZEDEMI ALDO</t>
  </si>
  <si>
    <t>VOLPI MICHEAL</t>
  </si>
  <si>
    <t>CAPECCHI RENATO</t>
  </si>
  <si>
    <t>J.K. RACING ASD</t>
  </si>
  <si>
    <t>FRATONI FRANCESCO</t>
  </si>
  <si>
    <t>MOTOCLUB ERRESSE</t>
  </si>
  <si>
    <t>PINI CHIAPPINI DINO</t>
  </si>
  <si>
    <t>PIETRELLI PARCO</t>
  </si>
  <si>
    <t>MC VALDARNO D.MORANDI</t>
  </si>
  <si>
    <t>MUGNAINI FILIPPO</t>
  </si>
  <si>
    <t>MC CROSS TEAM SANTA RITA</t>
  </si>
  <si>
    <t>GRAZIANI MARCO</t>
  </si>
  <si>
    <t>FRATONI MARCO</t>
  </si>
  <si>
    <t>MAURO ROMANO</t>
  </si>
  <si>
    <t>BASSI ANTONIO</t>
  </si>
  <si>
    <t>TOSO ROBERTO</t>
  </si>
  <si>
    <t>CODDI TIBERIO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</si>
</sst>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5" xfId="0" applyBorder="1"/>
    <xf numFmtId="0" fontId="0" fillId="3" borderId="5" xfId="0" applyFill="1" applyBorder="1"/>
    <xf numFmtId="0" fontId="3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0" fontId="0" fillId="3" borderId="5" xfId="0" applyFill="1" applyBorder="1" applyAlignment="1"/>
    <xf numFmtId="0" fontId="0" fillId="0" borderId="5" xfId="0" applyFont="1" applyBorder="1" applyAlignment="1">
      <alignment horizontal="center"/>
    </xf>
    <xf numFmtId="0" fontId="4" fillId="0" borderId="5" xfId="0" applyFont="1" applyFill="1" applyBorder="1"/>
    <xf numFmtId="0" fontId="2" fillId="3" borderId="5" xfId="0" applyFont="1" applyFill="1" applyBorder="1" applyAlignment="1">
      <alignment horizontal="center"/>
    </xf>
    <xf numFmtId="0" fontId="0" fillId="0" borderId="5" xfId="0" applyFill="1" applyBorder="1"/>
    <xf numFmtId="15" fontId="0" fillId="0" borderId="6" xfId="0" applyNumberFormat="1" applyBorder="1" applyAlignment="1">
      <alignment horizontal="center"/>
    </xf>
    <xf numFmtId="0" fontId="1" fillId="0" borderId="5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2316</xdr:colOff>
      <xdr:row>6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2364516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0"/>
  <sheetViews>
    <sheetView tabSelected="1" topLeftCell="A35" workbookViewId="0">
      <selection activeCell="E55" sqref="E55:S58"/>
    </sheetView>
  </sheetViews>
  <sheetFormatPr defaultRowHeight="15" x14ac:dyDescent="0.25"/>
  <cols>
    <col min="1" max="1" width="6.42578125" customWidth="1"/>
    <col min="2" max="2" width="7.42578125" customWidth="1"/>
    <col min="3" max="3" width="21.5703125" customWidth="1"/>
    <col min="4" max="4" width="29.7109375" customWidth="1"/>
    <col min="5" max="7" width="5.7109375" customWidth="1"/>
    <col min="8" max="8" width="5.5703125" customWidth="1"/>
    <col min="9" max="18" width="5.7109375" customWidth="1"/>
    <col min="19" max="19" width="11.5703125" customWidth="1"/>
  </cols>
  <sheetData>
    <row r="4" spans="1:19" ht="15.75" thickBot="1" x14ac:dyDescent="0.3"/>
    <row r="5" spans="1:19" ht="36.75" thickBot="1" x14ac:dyDescent="0.6">
      <c r="D5" s="3" t="s">
        <v>10</v>
      </c>
      <c r="E5" s="4" t="s">
        <v>21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1:19" ht="18" hidden="1" customHeight="1" x14ac:dyDescent="0.25"/>
    <row r="7" spans="1:19" ht="78.75" customHeight="1" x14ac:dyDescent="0.25">
      <c r="E7" s="7" t="s">
        <v>22</v>
      </c>
      <c r="F7" s="7"/>
      <c r="G7" s="7" t="s">
        <v>7</v>
      </c>
      <c r="H7" s="7"/>
      <c r="I7" s="7" t="s">
        <v>3</v>
      </c>
      <c r="J7" s="7"/>
      <c r="K7" s="7" t="s">
        <v>16</v>
      </c>
      <c r="L7" s="7"/>
      <c r="M7" s="7" t="s">
        <v>23</v>
      </c>
      <c r="N7" s="7"/>
      <c r="O7" s="7" t="s">
        <v>24</v>
      </c>
      <c r="P7" s="7"/>
      <c r="Q7" s="7" t="s">
        <v>23</v>
      </c>
      <c r="R7" s="7"/>
    </row>
    <row r="8" spans="1:19" x14ac:dyDescent="0.25">
      <c r="E8" s="13">
        <v>44626</v>
      </c>
      <c r="F8" s="13"/>
      <c r="G8" s="13">
        <v>44654</v>
      </c>
      <c r="H8" s="13"/>
      <c r="I8" s="13">
        <v>44669</v>
      </c>
      <c r="J8" s="13"/>
      <c r="K8" s="13">
        <v>44689</v>
      </c>
      <c r="L8" s="13"/>
      <c r="M8" s="13">
        <v>44703</v>
      </c>
      <c r="N8" s="13"/>
      <c r="O8" s="13">
        <v>44759</v>
      </c>
      <c r="P8" s="13"/>
      <c r="Q8" s="13">
        <v>44822</v>
      </c>
      <c r="R8" s="13"/>
    </row>
    <row r="9" spans="1:19" ht="16.5" x14ac:dyDescent="0.25">
      <c r="A9" s="14" t="s">
        <v>0</v>
      </c>
      <c r="B9" s="14" t="s">
        <v>1</v>
      </c>
      <c r="C9" s="14" t="s">
        <v>4</v>
      </c>
      <c r="D9" s="14" t="s">
        <v>2</v>
      </c>
      <c r="E9" s="1" t="s">
        <v>5</v>
      </c>
      <c r="F9" s="1" t="s">
        <v>6</v>
      </c>
      <c r="G9" s="1" t="s">
        <v>8</v>
      </c>
      <c r="H9" s="1" t="s">
        <v>6</v>
      </c>
      <c r="I9" s="1" t="s">
        <v>5</v>
      </c>
      <c r="J9" s="1" t="s">
        <v>6</v>
      </c>
      <c r="K9" s="1" t="s">
        <v>5</v>
      </c>
      <c r="L9" s="1" t="s">
        <v>6</v>
      </c>
      <c r="M9" s="1" t="s">
        <v>5</v>
      </c>
      <c r="N9" s="1" t="s">
        <v>6</v>
      </c>
      <c r="O9" s="1" t="s">
        <v>5</v>
      </c>
      <c r="P9" s="1" t="s">
        <v>6</v>
      </c>
      <c r="Q9" s="9" t="s">
        <v>5</v>
      </c>
      <c r="R9" s="1" t="s">
        <v>6</v>
      </c>
      <c r="S9" s="10" t="s">
        <v>9</v>
      </c>
    </row>
    <row r="10" spans="1:19" ht="18.75" x14ac:dyDescent="0.3">
      <c r="A10" s="11" t="s">
        <v>25</v>
      </c>
      <c r="B10" s="11"/>
      <c r="C10" s="1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8"/>
      <c r="R10" s="8"/>
      <c r="S10" s="2"/>
    </row>
    <row r="11" spans="1:19" x14ac:dyDescent="0.25">
      <c r="A11" s="1">
        <v>1</v>
      </c>
      <c r="B11" s="1">
        <v>445</v>
      </c>
      <c r="C11" s="1" t="s">
        <v>26</v>
      </c>
      <c r="D11" s="1" t="s">
        <v>27</v>
      </c>
      <c r="E11" s="1">
        <v>250</v>
      </c>
      <c r="F11" s="1">
        <v>250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f>SUM(E11:R11)</f>
        <v>500</v>
      </c>
    </row>
    <row r="12" spans="1:19" x14ac:dyDescent="0.25">
      <c r="A12" s="1">
        <v>2</v>
      </c>
      <c r="B12" s="1">
        <v>435</v>
      </c>
      <c r="C12" s="1" t="s">
        <v>28</v>
      </c>
      <c r="D12" s="1" t="s">
        <v>18</v>
      </c>
      <c r="E12" s="1">
        <v>220</v>
      </c>
      <c r="F12" s="1">
        <v>220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f>SUM(E12:R12)</f>
        <v>440</v>
      </c>
    </row>
    <row r="13" spans="1:19" x14ac:dyDescent="0.25">
      <c r="A13" s="1">
        <v>3</v>
      </c>
      <c r="B13" s="1">
        <v>52</v>
      </c>
      <c r="C13" s="1" t="s">
        <v>29</v>
      </c>
      <c r="D13" s="1" t="s">
        <v>18</v>
      </c>
      <c r="E13" s="1">
        <v>200</v>
      </c>
      <c r="F13" s="1">
        <v>200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f>SUM(E13:R13)</f>
        <v>400</v>
      </c>
    </row>
    <row r="14" spans="1:19" x14ac:dyDescent="0.25">
      <c r="A14" s="1">
        <v>4</v>
      </c>
      <c r="B14" s="1">
        <v>282</v>
      </c>
      <c r="C14" s="1" t="s">
        <v>30</v>
      </c>
      <c r="D14" s="1" t="s">
        <v>27</v>
      </c>
      <c r="E14" s="1">
        <v>180</v>
      </c>
      <c r="F14" s="1">
        <v>180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f>SUM(E14:R14)</f>
        <v>360</v>
      </c>
    </row>
    <row r="15" spans="1:19" x14ac:dyDescent="0.25">
      <c r="A15" s="1">
        <v>5</v>
      </c>
      <c r="B15" s="1">
        <v>28</v>
      </c>
      <c r="C15" s="1" t="s">
        <v>31</v>
      </c>
      <c r="D15" s="1" t="s">
        <v>32</v>
      </c>
      <c r="E15" s="1">
        <v>160</v>
      </c>
      <c r="F15" s="1">
        <v>160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f>SUM(E15:R15)</f>
        <v>320</v>
      </c>
    </row>
    <row r="16" spans="1:19" x14ac:dyDescent="0.2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75" x14ac:dyDescent="0.3">
      <c r="A19" s="11" t="s">
        <v>12</v>
      </c>
      <c r="B19" s="11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1">
        <v>1</v>
      </c>
      <c r="B20" s="1">
        <v>11</v>
      </c>
      <c r="C20" s="1" t="s">
        <v>40</v>
      </c>
      <c r="D20" s="1" t="s">
        <v>37</v>
      </c>
      <c r="E20" s="1">
        <v>250</v>
      </c>
      <c r="F20" s="1">
        <v>250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f>SUM(E20:R20)</f>
        <v>500</v>
      </c>
    </row>
    <row r="21" spans="1:19" x14ac:dyDescent="0.25">
      <c r="A21" s="1">
        <v>2</v>
      </c>
      <c r="B21" s="1">
        <v>97</v>
      </c>
      <c r="C21" s="1" t="s">
        <v>17</v>
      </c>
      <c r="D21" s="1" t="s">
        <v>39</v>
      </c>
      <c r="E21" s="1">
        <v>220</v>
      </c>
      <c r="F21" s="1">
        <v>220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f>SUM(E21:R21)</f>
        <v>440</v>
      </c>
    </row>
    <row r="22" spans="1:19" x14ac:dyDescent="0.25">
      <c r="A22" s="1">
        <v>3</v>
      </c>
      <c r="B22" s="1">
        <v>565</v>
      </c>
      <c r="C22" s="1" t="s">
        <v>41</v>
      </c>
      <c r="D22" s="1" t="s">
        <v>34</v>
      </c>
      <c r="E22" s="1">
        <v>200</v>
      </c>
      <c r="F22" s="1">
        <v>200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>
        <f>SUM(E22:R22)</f>
        <v>400</v>
      </c>
    </row>
    <row r="23" spans="1:19" x14ac:dyDescent="0.25">
      <c r="A23" s="1">
        <v>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>
        <v>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75" x14ac:dyDescent="0.3">
      <c r="A30" s="11" t="s">
        <v>13</v>
      </c>
      <c r="B30" s="11"/>
      <c r="C30" s="1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1">
        <v>1</v>
      </c>
      <c r="B31" s="1">
        <v>3</v>
      </c>
      <c r="C31" s="1" t="s">
        <v>20</v>
      </c>
      <c r="D31" s="1" t="s">
        <v>18</v>
      </c>
      <c r="E31" s="1">
        <v>250</v>
      </c>
      <c r="F31" s="1">
        <v>250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f>SUM(E31:R31)</f>
        <v>500</v>
      </c>
    </row>
    <row r="32" spans="1:19" x14ac:dyDescent="0.25">
      <c r="A32" s="1">
        <v>2</v>
      </c>
      <c r="B32" s="1">
        <v>61</v>
      </c>
      <c r="C32" s="1" t="s">
        <v>19</v>
      </c>
      <c r="D32" s="1" t="s">
        <v>39</v>
      </c>
      <c r="E32" s="1">
        <v>220</v>
      </c>
      <c r="F32" s="1"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>
        <f>SUM(E32:R32)</f>
        <v>220</v>
      </c>
    </row>
    <row r="33" spans="1:19" x14ac:dyDescent="0.25">
      <c r="A33" s="1">
        <v>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1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>
        <v>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75" x14ac:dyDescent="0.3">
      <c r="A39" s="11">
        <v>125</v>
      </c>
      <c r="B39" s="11"/>
      <c r="C39" s="1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1">
        <v>1</v>
      </c>
      <c r="B40" s="1">
        <v>936</v>
      </c>
      <c r="C40" s="1" t="s">
        <v>35</v>
      </c>
      <c r="D40" s="1" t="s">
        <v>15</v>
      </c>
      <c r="E40" s="1">
        <v>250</v>
      </c>
      <c r="F40" s="1">
        <v>250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>
        <f>SUM(E40:R40)</f>
        <v>500</v>
      </c>
    </row>
    <row r="41" spans="1:19" x14ac:dyDescent="0.25">
      <c r="A41" s="1">
        <v>2</v>
      </c>
      <c r="B41" s="1">
        <v>81</v>
      </c>
      <c r="C41" s="1" t="s">
        <v>38</v>
      </c>
      <c r="D41" s="1" t="s">
        <v>15</v>
      </c>
      <c r="E41" s="1">
        <v>200</v>
      </c>
      <c r="F41" s="1">
        <v>220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>
        <f>SUM(E41:R41)</f>
        <v>420</v>
      </c>
    </row>
    <row r="42" spans="1:19" x14ac:dyDescent="0.25">
      <c r="A42" s="1">
        <v>3</v>
      </c>
      <c r="B42" s="1">
        <v>8</v>
      </c>
      <c r="C42" s="1" t="s">
        <v>36</v>
      </c>
      <c r="D42" s="1" t="s">
        <v>37</v>
      </c>
      <c r="E42" s="1">
        <v>220</v>
      </c>
      <c r="F42" s="1"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>
        <f>SUM(E42:R42)</f>
        <v>220</v>
      </c>
    </row>
    <row r="43" spans="1:19" x14ac:dyDescent="0.25">
      <c r="A43" s="1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.75" x14ac:dyDescent="0.3">
      <c r="A47" s="11" t="s">
        <v>14</v>
      </c>
      <c r="B47" s="11"/>
      <c r="C47" s="1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1">
        <v>1</v>
      </c>
      <c r="B48" s="1">
        <v>525</v>
      </c>
      <c r="C48" s="1" t="s">
        <v>33</v>
      </c>
      <c r="D48" s="1" t="s">
        <v>34</v>
      </c>
      <c r="E48" s="1">
        <v>250</v>
      </c>
      <c r="F48" s="1">
        <v>250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>
        <f>SUM(E48:R48)</f>
        <v>500</v>
      </c>
    </row>
    <row r="49" spans="1:19" x14ac:dyDescent="0.25">
      <c r="A49" s="1">
        <v>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>
        <v>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>
        <v>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>
        <v>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8.75" x14ac:dyDescent="0.3">
      <c r="A54" s="11" t="s">
        <v>11</v>
      </c>
      <c r="B54" s="11"/>
      <c r="C54" s="1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12">
        <v>1</v>
      </c>
      <c r="B55" s="1">
        <v>436</v>
      </c>
      <c r="C55" s="1" t="s">
        <v>42</v>
      </c>
      <c r="D55" s="1" t="s">
        <v>18</v>
      </c>
      <c r="E55" s="1">
        <v>250</v>
      </c>
      <c r="F55" s="1">
        <v>250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>
        <f>SUM(E55:R55)</f>
        <v>500</v>
      </c>
    </row>
    <row r="56" spans="1:19" x14ac:dyDescent="0.25">
      <c r="A56" s="12">
        <v>2</v>
      </c>
      <c r="B56" s="1">
        <v>24</v>
      </c>
      <c r="C56" s="1" t="s">
        <v>43</v>
      </c>
      <c r="D56" s="1" t="s">
        <v>32</v>
      </c>
      <c r="E56" s="1">
        <v>220</v>
      </c>
      <c r="F56" s="1">
        <v>220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>
        <f>SUM(E56:R56)</f>
        <v>440</v>
      </c>
    </row>
    <row r="57" spans="1:19" x14ac:dyDescent="0.25">
      <c r="A57" s="12">
        <v>3</v>
      </c>
      <c r="B57" s="1">
        <v>35</v>
      </c>
      <c r="C57" s="1" t="s">
        <v>44</v>
      </c>
      <c r="D57" s="1" t="s">
        <v>37</v>
      </c>
      <c r="E57" s="1">
        <v>200</v>
      </c>
      <c r="F57" s="1">
        <v>200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>
        <f>SUM(E57:R57)</f>
        <v>400</v>
      </c>
    </row>
    <row r="58" spans="1:19" x14ac:dyDescent="0.25">
      <c r="A58" s="12">
        <v>4</v>
      </c>
      <c r="B58" s="1">
        <v>279</v>
      </c>
      <c r="C58" s="1" t="s">
        <v>45</v>
      </c>
      <c r="D58" s="1"/>
      <c r="E58" s="1">
        <v>0</v>
      </c>
      <c r="F58" s="1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>
        <f>SUM(E58:R58)</f>
        <v>0</v>
      </c>
    </row>
    <row r="59" spans="1:19" x14ac:dyDescent="0.25">
      <c r="A59" s="12">
        <v>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2">
        <v>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</sheetData>
  <sortState ref="B40:S42">
    <sortCondition descending="1" ref="S40:S42"/>
  </sortState>
  <mergeCells count="21">
    <mergeCell ref="A54:C54"/>
    <mergeCell ref="Q7:R7"/>
    <mergeCell ref="Q8:R8"/>
    <mergeCell ref="E5:S5"/>
    <mergeCell ref="E7:F7"/>
    <mergeCell ref="G7:H7"/>
    <mergeCell ref="I7:J7"/>
    <mergeCell ref="K7:L7"/>
    <mergeCell ref="M7:N7"/>
    <mergeCell ref="O7:P7"/>
    <mergeCell ref="I8:J8"/>
    <mergeCell ref="K8:L8"/>
    <mergeCell ref="M8:N8"/>
    <mergeCell ref="O8:P8"/>
    <mergeCell ref="E8:F8"/>
    <mergeCell ref="G8:H8"/>
    <mergeCell ref="A10:C10"/>
    <mergeCell ref="A30:C30"/>
    <mergeCell ref="A19:C19"/>
    <mergeCell ref="A39:C39"/>
    <mergeCell ref="A47:C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2022-03-19T21:41:03Z</dcterms:modified>
</cp:coreProperties>
</file>