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23" i="1" l="1"/>
  <c r="Q32" i="1"/>
  <c r="Q49" i="1"/>
  <c r="Q55" i="1" l="1"/>
  <c r="Q57" i="1"/>
  <c r="Q56" i="1"/>
  <c r="Q58" i="1"/>
  <c r="Q48" i="1"/>
  <c r="Q40" i="1"/>
  <c r="Q42" i="1"/>
  <c r="Q41" i="1"/>
  <c r="Q31" i="1"/>
  <c r="Q33" i="1"/>
  <c r="Q20" i="1"/>
  <c r="Q21" i="1"/>
  <c r="Q22" i="1"/>
  <c r="Q11" i="1"/>
  <c r="Q12" i="1"/>
  <c r="Q13" i="1"/>
  <c r="Q14" i="1"/>
  <c r="Q15" i="1"/>
</calcChain>
</file>

<file path=xl/sharedStrings.xml><?xml version="1.0" encoding="utf-8"?>
<sst xmlns="http://schemas.openxmlformats.org/spreadsheetml/2006/main" count="73" uniqueCount="50">
  <si>
    <t>POS.</t>
  </si>
  <si>
    <t>N.</t>
  </si>
  <si>
    <t>MOTOCLUB</t>
  </si>
  <si>
    <t>CHIUSDINO</t>
  </si>
  <si>
    <t>PILOTA</t>
  </si>
  <si>
    <t>1°</t>
  </si>
  <si>
    <t>2°</t>
  </si>
  <si>
    <t xml:space="preserve">1° </t>
  </si>
  <si>
    <t>TOTALE</t>
  </si>
  <si>
    <t>EPOCA</t>
  </si>
  <si>
    <t>VINTAGE</t>
  </si>
  <si>
    <t>VETERAN</t>
  </si>
  <si>
    <t>CLASSIC</t>
  </si>
  <si>
    <t>NEW</t>
  </si>
  <si>
    <t>DR JACK MOTOCROSS TEAM ASD</t>
  </si>
  <si>
    <t>PIETRAIA</t>
  </si>
  <si>
    <t>PALLARI FRANCO</t>
  </si>
  <si>
    <t>ASD C.T. RACING</t>
  </si>
  <si>
    <t>GALLUZZI ROSSANO</t>
  </si>
  <si>
    <t>BRUGI SERGIO</t>
  </si>
  <si>
    <t>CAMPIONATO MOTOCROSS 2022</t>
  </si>
  <si>
    <t>PONTE A EGOLA</t>
  </si>
  <si>
    <t>S.RITA</t>
  </si>
  <si>
    <t>LAGASTRELLO</t>
  </si>
  <si>
    <t>MASTER</t>
  </si>
  <si>
    <t>LUCCHESI MAURIZIO</t>
  </si>
  <si>
    <t>DIGIMX</t>
  </si>
  <si>
    <t>MEZZEDEMI PATRICK</t>
  </si>
  <si>
    <t>MEZZEDEMI ALDO</t>
  </si>
  <si>
    <t>VOLPI MICHEAL</t>
  </si>
  <si>
    <t>CAPECCHI RENATO</t>
  </si>
  <si>
    <t>J.K. RACING ASD</t>
  </si>
  <si>
    <t>FRATONI FRANCESCO</t>
  </si>
  <si>
    <t>MOTOCLUB ERRESSE</t>
  </si>
  <si>
    <t>PINI CHIAPPINI DINO</t>
  </si>
  <si>
    <t>PIETRELLI PARCO</t>
  </si>
  <si>
    <t>MC VALDARNO D.MORANDI</t>
  </si>
  <si>
    <t>MUGNAINI FILIPPO</t>
  </si>
  <si>
    <t>MC CROSS TEAM SANTA RITA</t>
  </si>
  <si>
    <t>GRAZIANI MARCO</t>
  </si>
  <si>
    <t>FRATONI MARCO</t>
  </si>
  <si>
    <t>MAURO ROMANO</t>
  </si>
  <si>
    <t>BASSI ANTONIO</t>
  </si>
  <si>
    <t>TOSO ROBERTO</t>
  </si>
  <si>
    <t>CODDI TIBERIO</t>
  </si>
  <si>
    <t>RINALDI GIANMARCO</t>
  </si>
  <si>
    <t>MORINI STEFANO</t>
  </si>
  <si>
    <t>NC VALDARNO D.MORANDI</t>
  </si>
  <si>
    <t>DOCCIOLI ROSSANO</t>
  </si>
  <si>
    <t>ANDREONI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</si>
</sst>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/>
    <xf numFmtId="0" fontId="0" fillId="3" borderId="5" xfId="0" applyFill="1" applyBorder="1"/>
    <xf numFmtId="0" fontId="3" fillId="3" borderId="1" xfId="0" applyFont="1" applyFill="1" applyBorder="1" applyAlignment="1">
      <alignment horizontal="center"/>
    </xf>
    <xf numFmtId="0" fontId="4" fillId="0" borderId="5" xfId="0" applyFont="1" applyFill="1" applyBorder="1"/>
    <xf numFmtId="0" fontId="0" fillId="0" borderId="5" xfId="0" applyFill="1" applyBorder="1"/>
    <xf numFmtId="0" fontId="1" fillId="0" borderId="5" xfId="0" applyFont="1" applyBorder="1"/>
    <xf numFmtId="0" fontId="2" fillId="3" borderId="5" xfId="0" applyFont="1" applyFill="1" applyBorder="1" applyAlignment="1">
      <alignment horizontal="center"/>
    </xf>
    <xf numFmtId="0" fontId="0" fillId="0" borderId="5" xfId="0" applyBorder="1" applyAlignment="1">
      <alignment horizontal="center" textRotation="90"/>
    </xf>
    <xf numFmtId="15" fontId="0" fillId="0" borderId="6" xfId="0" applyNumberForma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15" fontId="0" fillId="0" borderId="7" xfId="0" applyNumberFormat="1" applyBorder="1" applyAlignment="1">
      <alignment horizontal="center"/>
    </xf>
    <xf numFmtId="15" fontId="0" fillId="0" borderId="8" xfId="0" applyNumberForma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2316</xdr:colOff>
      <xdr:row>6</xdr:row>
      <xdr:rowOff>47625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2364516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0"/>
  <sheetViews>
    <sheetView tabSelected="1" workbookViewId="0">
      <selection activeCell="S7" sqref="S7"/>
    </sheetView>
  </sheetViews>
  <sheetFormatPr defaultRowHeight="15" x14ac:dyDescent="0.25"/>
  <cols>
    <col min="1" max="1" width="6.42578125" customWidth="1"/>
    <col min="2" max="2" width="7.42578125" customWidth="1"/>
    <col min="3" max="3" width="21.5703125" customWidth="1"/>
    <col min="4" max="4" width="29.7109375" customWidth="1"/>
    <col min="5" max="7" width="5.7109375" customWidth="1"/>
    <col min="8" max="8" width="5.5703125" customWidth="1"/>
    <col min="9" max="16" width="5.7109375" customWidth="1"/>
    <col min="17" max="17" width="13.85546875" customWidth="1"/>
    <col min="18" max="18" width="5.7109375" customWidth="1"/>
    <col min="19" max="19" width="11.5703125" customWidth="1"/>
  </cols>
  <sheetData>
    <row r="4" spans="1:19" ht="15.75" thickBot="1" x14ac:dyDescent="0.3"/>
    <row r="5" spans="1:19" ht="36.75" thickBot="1" x14ac:dyDescent="0.6">
      <c r="D5" s="3" t="s">
        <v>9</v>
      </c>
      <c r="E5" s="10" t="s">
        <v>20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spans="1:19" ht="18" hidden="1" customHeight="1" x14ac:dyDescent="0.25"/>
    <row r="7" spans="1:19" ht="78.75" customHeight="1" x14ac:dyDescent="0.25">
      <c r="E7" s="8" t="s">
        <v>21</v>
      </c>
      <c r="F7" s="8"/>
      <c r="G7" s="13" t="s">
        <v>3</v>
      </c>
      <c r="H7" s="14"/>
      <c r="I7" s="8" t="s">
        <v>15</v>
      </c>
      <c r="J7" s="8"/>
      <c r="K7" s="8" t="s">
        <v>3</v>
      </c>
      <c r="L7" s="8"/>
      <c r="M7" s="8" t="s">
        <v>22</v>
      </c>
      <c r="N7" s="8"/>
      <c r="O7" s="8" t="s">
        <v>23</v>
      </c>
      <c r="P7" s="8"/>
    </row>
    <row r="8" spans="1:19" x14ac:dyDescent="0.25">
      <c r="E8" s="9">
        <v>44626</v>
      </c>
      <c r="F8" s="9"/>
      <c r="G8" s="15">
        <v>44669</v>
      </c>
      <c r="H8" s="16"/>
      <c r="I8" s="9">
        <v>44689</v>
      </c>
      <c r="J8" s="9"/>
      <c r="K8" s="9">
        <v>44703</v>
      </c>
      <c r="L8" s="9"/>
      <c r="M8" s="9">
        <v>44731</v>
      </c>
      <c r="N8" s="9"/>
      <c r="O8" s="9">
        <v>44759</v>
      </c>
      <c r="P8" s="9"/>
    </row>
    <row r="9" spans="1:19" ht="16.5" x14ac:dyDescent="0.25">
      <c r="A9" s="6" t="s">
        <v>0</v>
      </c>
      <c r="B9" s="6" t="s">
        <v>1</v>
      </c>
      <c r="C9" s="6" t="s">
        <v>4</v>
      </c>
      <c r="D9" s="6" t="s">
        <v>2</v>
      </c>
      <c r="E9" s="1" t="s">
        <v>5</v>
      </c>
      <c r="F9" s="1" t="s">
        <v>6</v>
      </c>
      <c r="G9" s="1" t="s">
        <v>7</v>
      </c>
      <c r="H9" s="1" t="s">
        <v>6</v>
      </c>
      <c r="I9" s="1" t="s">
        <v>5</v>
      </c>
      <c r="J9" s="1" t="s">
        <v>6</v>
      </c>
      <c r="K9" s="1" t="s">
        <v>5</v>
      </c>
      <c r="L9" s="1" t="s">
        <v>6</v>
      </c>
      <c r="M9" s="1" t="s">
        <v>5</v>
      </c>
      <c r="N9" s="1" t="s">
        <v>6</v>
      </c>
      <c r="O9" s="1" t="s">
        <v>5</v>
      </c>
      <c r="P9" s="1" t="s">
        <v>6</v>
      </c>
      <c r="Q9" s="4" t="s">
        <v>8</v>
      </c>
    </row>
    <row r="10" spans="1:19" ht="18.75" x14ac:dyDescent="0.3">
      <c r="A10" s="7" t="s">
        <v>24</v>
      </c>
      <c r="B10" s="7"/>
      <c r="C10" s="7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9" x14ac:dyDescent="0.25">
      <c r="A11" s="1">
        <v>1</v>
      </c>
      <c r="B11" s="1">
        <v>445</v>
      </c>
      <c r="C11" s="1" t="s">
        <v>25</v>
      </c>
      <c r="D11" s="1" t="s">
        <v>26</v>
      </c>
      <c r="E11" s="1">
        <v>250</v>
      </c>
      <c r="F11" s="1">
        <v>250</v>
      </c>
      <c r="G11" s="1">
        <v>250</v>
      </c>
      <c r="H11" s="1">
        <v>250</v>
      </c>
      <c r="I11" s="1"/>
      <c r="J11" s="1"/>
      <c r="K11" s="1"/>
      <c r="L11" s="1"/>
      <c r="M11" s="1"/>
      <c r="N11" s="1"/>
      <c r="O11" s="1"/>
      <c r="P11" s="1"/>
      <c r="Q11" s="1">
        <f>SUM(E11:P11)</f>
        <v>1000</v>
      </c>
    </row>
    <row r="12" spans="1:19" x14ac:dyDescent="0.25">
      <c r="A12" s="1">
        <v>2</v>
      </c>
      <c r="B12" s="1">
        <v>435</v>
      </c>
      <c r="C12" s="1" t="s">
        <v>27</v>
      </c>
      <c r="D12" s="1" t="s">
        <v>17</v>
      </c>
      <c r="E12" s="1">
        <v>220</v>
      </c>
      <c r="F12" s="1">
        <v>220</v>
      </c>
      <c r="G12" s="1">
        <v>220</v>
      </c>
      <c r="H12" s="1">
        <v>220</v>
      </c>
      <c r="I12" s="1"/>
      <c r="J12" s="1"/>
      <c r="K12" s="1"/>
      <c r="L12" s="1"/>
      <c r="M12" s="1"/>
      <c r="N12" s="1"/>
      <c r="O12" s="1"/>
      <c r="P12" s="1"/>
      <c r="Q12" s="1">
        <f>SUM(E12:P12)</f>
        <v>880</v>
      </c>
    </row>
    <row r="13" spans="1:19" x14ac:dyDescent="0.25">
      <c r="A13" s="1">
        <v>3</v>
      </c>
      <c r="B13" s="1">
        <v>52</v>
      </c>
      <c r="C13" s="1" t="s">
        <v>28</v>
      </c>
      <c r="D13" s="1" t="s">
        <v>17</v>
      </c>
      <c r="E13" s="1">
        <v>200</v>
      </c>
      <c r="F13" s="1">
        <v>200</v>
      </c>
      <c r="G13" s="1">
        <v>180</v>
      </c>
      <c r="H13" s="1">
        <v>200</v>
      </c>
      <c r="I13" s="1"/>
      <c r="J13" s="1"/>
      <c r="K13" s="1"/>
      <c r="L13" s="1"/>
      <c r="M13" s="1"/>
      <c r="N13" s="1"/>
      <c r="O13" s="1"/>
      <c r="P13" s="1"/>
      <c r="Q13" s="1">
        <f>SUM(E13:P13)</f>
        <v>780</v>
      </c>
    </row>
    <row r="14" spans="1:19" x14ac:dyDescent="0.25">
      <c r="A14" s="1">
        <v>4</v>
      </c>
      <c r="B14" s="1">
        <v>282</v>
      </c>
      <c r="C14" s="1" t="s">
        <v>29</v>
      </c>
      <c r="D14" s="1" t="s">
        <v>26</v>
      </c>
      <c r="E14" s="1">
        <v>180</v>
      </c>
      <c r="F14" s="1">
        <v>180</v>
      </c>
      <c r="G14" s="1">
        <v>200</v>
      </c>
      <c r="H14" s="1">
        <v>180</v>
      </c>
      <c r="I14" s="1"/>
      <c r="J14" s="1"/>
      <c r="K14" s="1"/>
      <c r="L14" s="1"/>
      <c r="M14" s="1"/>
      <c r="N14" s="1"/>
      <c r="O14" s="1"/>
      <c r="P14" s="1"/>
      <c r="Q14" s="1">
        <f>SUM(E14:P14)</f>
        <v>740</v>
      </c>
    </row>
    <row r="15" spans="1:19" x14ac:dyDescent="0.25">
      <c r="A15" s="1">
        <v>5</v>
      </c>
      <c r="B15" s="1">
        <v>28</v>
      </c>
      <c r="C15" s="1" t="s">
        <v>30</v>
      </c>
      <c r="D15" s="1" t="s">
        <v>31</v>
      </c>
      <c r="E15" s="1">
        <v>160</v>
      </c>
      <c r="F15" s="1">
        <v>160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>
        <f>SUM(E15:P15)</f>
        <v>320</v>
      </c>
    </row>
    <row r="16" spans="1:19" x14ac:dyDescent="0.25">
      <c r="A16" s="1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x14ac:dyDescent="0.25">
      <c r="A18" s="1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8.75" x14ac:dyDescent="0.3">
      <c r="A19" s="7" t="s">
        <v>11</v>
      </c>
      <c r="B19" s="7"/>
      <c r="C19" s="7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x14ac:dyDescent="0.25">
      <c r="A20" s="1">
        <v>1</v>
      </c>
      <c r="B20" s="1">
        <v>11</v>
      </c>
      <c r="C20" s="1" t="s">
        <v>39</v>
      </c>
      <c r="D20" s="1" t="s">
        <v>36</v>
      </c>
      <c r="E20" s="1">
        <v>250</v>
      </c>
      <c r="F20" s="1">
        <v>250</v>
      </c>
      <c r="G20" s="1">
        <v>250</v>
      </c>
      <c r="H20" s="1">
        <v>220</v>
      </c>
      <c r="I20" s="1"/>
      <c r="J20" s="1"/>
      <c r="K20" s="1"/>
      <c r="L20" s="1"/>
      <c r="M20" s="1"/>
      <c r="N20" s="1"/>
      <c r="O20" s="1"/>
      <c r="P20" s="1"/>
      <c r="Q20" s="1">
        <f>SUM(E20:P20)</f>
        <v>970</v>
      </c>
    </row>
    <row r="21" spans="1:17" x14ac:dyDescent="0.25">
      <c r="A21" s="1">
        <v>2</v>
      </c>
      <c r="B21" s="1">
        <v>97</v>
      </c>
      <c r="C21" s="1" t="s">
        <v>16</v>
      </c>
      <c r="D21" s="1" t="s">
        <v>38</v>
      </c>
      <c r="E21" s="1">
        <v>220</v>
      </c>
      <c r="F21" s="1">
        <v>220</v>
      </c>
      <c r="G21" s="1">
        <v>220</v>
      </c>
      <c r="H21" s="1">
        <v>250</v>
      </c>
      <c r="I21" s="1"/>
      <c r="J21" s="1"/>
      <c r="K21" s="1"/>
      <c r="L21" s="1"/>
      <c r="M21" s="1"/>
      <c r="N21" s="1"/>
      <c r="O21" s="1"/>
      <c r="P21" s="1"/>
      <c r="Q21" s="1">
        <f>SUM(E21:P21)</f>
        <v>910</v>
      </c>
    </row>
    <row r="22" spans="1:17" x14ac:dyDescent="0.25">
      <c r="A22" s="1">
        <v>3</v>
      </c>
      <c r="B22" s="1">
        <v>565</v>
      </c>
      <c r="C22" s="1" t="s">
        <v>40</v>
      </c>
      <c r="D22" s="1" t="s">
        <v>33</v>
      </c>
      <c r="E22" s="1">
        <v>200</v>
      </c>
      <c r="F22" s="1">
        <v>200</v>
      </c>
      <c r="G22" s="1">
        <v>180</v>
      </c>
      <c r="H22" s="1">
        <v>200</v>
      </c>
      <c r="I22" s="1"/>
      <c r="J22" s="1"/>
      <c r="K22" s="1"/>
      <c r="L22" s="1"/>
      <c r="M22" s="1"/>
      <c r="N22" s="1"/>
      <c r="O22" s="1"/>
      <c r="P22" s="1"/>
      <c r="Q22" s="1">
        <f>SUM(E22:P22)</f>
        <v>780</v>
      </c>
    </row>
    <row r="23" spans="1:17" x14ac:dyDescent="0.25">
      <c r="A23" s="1">
        <v>4</v>
      </c>
      <c r="B23" s="1">
        <v>88</v>
      </c>
      <c r="C23" s="1" t="s">
        <v>49</v>
      </c>
      <c r="D23" s="1" t="s">
        <v>17</v>
      </c>
      <c r="E23" s="1"/>
      <c r="F23" s="1"/>
      <c r="G23" s="1">
        <v>200</v>
      </c>
      <c r="H23" s="1">
        <v>180</v>
      </c>
      <c r="I23" s="1"/>
      <c r="J23" s="1"/>
      <c r="K23" s="1"/>
      <c r="L23" s="1"/>
      <c r="M23" s="1"/>
      <c r="N23" s="1"/>
      <c r="O23" s="1"/>
      <c r="P23" s="1"/>
      <c r="Q23" s="1">
        <f>SUM(G23:P23)</f>
        <v>380</v>
      </c>
    </row>
    <row r="24" spans="1:17" x14ac:dyDescent="0.25">
      <c r="A24" s="1">
        <v>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8.75" x14ac:dyDescent="0.3">
      <c r="A30" s="7" t="s">
        <v>12</v>
      </c>
      <c r="B30" s="7"/>
      <c r="C30" s="7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5">
      <c r="A31" s="1">
        <v>1</v>
      </c>
      <c r="B31" s="1">
        <v>30</v>
      </c>
      <c r="C31" s="1" t="s">
        <v>19</v>
      </c>
      <c r="D31" s="1" t="s">
        <v>17</v>
      </c>
      <c r="E31" s="1">
        <v>250</v>
      </c>
      <c r="F31" s="1">
        <v>250</v>
      </c>
      <c r="G31" s="1">
        <v>250</v>
      </c>
      <c r="H31" s="1">
        <v>220</v>
      </c>
      <c r="I31" s="1"/>
      <c r="J31" s="1"/>
      <c r="K31" s="1"/>
      <c r="L31" s="1"/>
      <c r="M31" s="1"/>
      <c r="N31" s="1"/>
      <c r="O31" s="1"/>
      <c r="P31" s="1"/>
      <c r="Q31" s="1">
        <f>SUM(E31:P31)</f>
        <v>970</v>
      </c>
    </row>
    <row r="32" spans="1:17" x14ac:dyDescent="0.25">
      <c r="A32" s="1">
        <v>2</v>
      </c>
      <c r="B32" s="1">
        <v>56</v>
      </c>
      <c r="C32" s="1" t="s">
        <v>46</v>
      </c>
      <c r="D32" s="1" t="s">
        <v>47</v>
      </c>
      <c r="E32" s="1"/>
      <c r="F32" s="1"/>
      <c r="G32" s="1">
        <v>220</v>
      </c>
      <c r="H32" s="1">
        <v>250</v>
      </c>
      <c r="I32" s="1"/>
      <c r="J32" s="1"/>
      <c r="K32" s="1"/>
      <c r="L32" s="1"/>
      <c r="M32" s="1"/>
      <c r="N32" s="1"/>
      <c r="O32" s="1"/>
      <c r="P32" s="1"/>
      <c r="Q32" s="1">
        <f>SUM(G32:P32)</f>
        <v>470</v>
      </c>
    </row>
    <row r="33" spans="1:17" x14ac:dyDescent="0.25">
      <c r="A33" s="1">
        <v>3</v>
      </c>
      <c r="B33" s="1">
        <v>61</v>
      </c>
      <c r="C33" s="1" t="s">
        <v>18</v>
      </c>
      <c r="D33" s="1" t="s">
        <v>38</v>
      </c>
      <c r="E33" s="1">
        <v>220</v>
      </c>
      <c r="F33" s="1">
        <v>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>
        <f>SUM(E33:P33)</f>
        <v>220</v>
      </c>
    </row>
    <row r="34" spans="1:17" x14ac:dyDescent="0.25">
      <c r="A34" s="1">
        <v>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25">
      <c r="A35" s="1">
        <v>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ht="18.75" x14ac:dyDescent="0.3">
      <c r="A39" s="7">
        <v>125</v>
      </c>
      <c r="B39" s="7"/>
      <c r="C39" s="7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5">
      <c r="A40" s="1">
        <v>1</v>
      </c>
      <c r="B40" s="1">
        <v>936</v>
      </c>
      <c r="C40" s="1" t="s">
        <v>34</v>
      </c>
      <c r="D40" s="1" t="s">
        <v>14</v>
      </c>
      <c r="E40" s="1">
        <v>250</v>
      </c>
      <c r="F40" s="1">
        <v>250</v>
      </c>
      <c r="G40" s="1">
        <v>250</v>
      </c>
      <c r="H40" s="1">
        <v>250</v>
      </c>
      <c r="I40" s="1"/>
      <c r="J40" s="1"/>
      <c r="K40" s="1"/>
      <c r="L40" s="1"/>
      <c r="M40" s="1"/>
      <c r="N40" s="1"/>
      <c r="O40" s="1"/>
      <c r="P40" s="1"/>
      <c r="Q40" s="1">
        <f>SUM(E40:P40)</f>
        <v>1000</v>
      </c>
    </row>
    <row r="41" spans="1:17" x14ac:dyDescent="0.25">
      <c r="A41" s="1">
        <v>2</v>
      </c>
      <c r="B41" s="1">
        <v>81</v>
      </c>
      <c r="C41" s="1" t="s">
        <v>37</v>
      </c>
      <c r="D41" s="1" t="s">
        <v>14</v>
      </c>
      <c r="E41" s="1">
        <v>200</v>
      </c>
      <c r="F41" s="1">
        <v>220</v>
      </c>
      <c r="G41" s="1">
        <v>200</v>
      </c>
      <c r="H41" s="1">
        <v>200</v>
      </c>
      <c r="I41" s="1"/>
      <c r="J41" s="1"/>
      <c r="K41" s="1"/>
      <c r="L41" s="1"/>
      <c r="M41" s="1"/>
      <c r="N41" s="1"/>
      <c r="O41" s="1"/>
      <c r="P41" s="1"/>
      <c r="Q41" s="1">
        <f>SUM(E41:P41)</f>
        <v>820</v>
      </c>
    </row>
    <row r="42" spans="1:17" x14ac:dyDescent="0.25">
      <c r="A42" s="1">
        <v>3</v>
      </c>
      <c r="B42" s="1">
        <v>8</v>
      </c>
      <c r="C42" s="1" t="s">
        <v>35</v>
      </c>
      <c r="D42" s="1" t="s">
        <v>36</v>
      </c>
      <c r="E42" s="1">
        <v>220</v>
      </c>
      <c r="F42" s="1">
        <v>0</v>
      </c>
      <c r="G42" s="1">
        <v>220</v>
      </c>
      <c r="H42" s="1">
        <v>220</v>
      </c>
      <c r="I42" s="1"/>
      <c r="J42" s="1"/>
      <c r="K42" s="1"/>
      <c r="L42" s="1"/>
      <c r="M42" s="1"/>
      <c r="N42" s="1"/>
      <c r="O42" s="1"/>
      <c r="P42" s="1"/>
      <c r="Q42" s="1">
        <f>SUM(E42:P42)</f>
        <v>660</v>
      </c>
    </row>
    <row r="43" spans="1:17" x14ac:dyDescent="0.25">
      <c r="A43" s="1">
        <v>4</v>
      </c>
      <c r="B43" s="1">
        <v>75</v>
      </c>
      <c r="C43" s="1" t="s">
        <v>48</v>
      </c>
      <c r="D43" s="1" t="s">
        <v>14</v>
      </c>
      <c r="E43" s="1"/>
      <c r="F43" s="1"/>
      <c r="G43" s="1">
        <v>0</v>
      </c>
      <c r="H43" s="1">
        <v>0</v>
      </c>
      <c r="I43" s="1"/>
      <c r="J43" s="1"/>
      <c r="K43" s="1"/>
      <c r="L43" s="1"/>
      <c r="M43" s="1"/>
      <c r="N43" s="1"/>
      <c r="O43" s="1"/>
      <c r="P43" s="1"/>
      <c r="Q43" s="1">
        <v>0</v>
      </c>
    </row>
    <row r="44" spans="1:17" x14ac:dyDescent="0.25">
      <c r="A44" s="1">
        <v>5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ht="18.75" x14ac:dyDescent="0.3">
      <c r="A47" s="7" t="s">
        <v>13</v>
      </c>
      <c r="B47" s="7"/>
      <c r="C47" s="7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x14ac:dyDescent="0.25">
      <c r="A48" s="1">
        <v>1</v>
      </c>
      <c r="B48" s="1">
        <v>525</v>
      </c>
      <c r="C48" s="1" t="s">
        <v>32</v>
      </c>
      <c r="D48" s="1" t="s">
        <v>33</v>
      </c>
      <c r="E48" s="1">
        <v>250</v>
      </c>
      <c r="F48" s="1">
        <v>250</v>
      </c>
      <c r="G48" s="1">
        <v>250</v>
      </c>
      <c r="H48" s="1">
        <v>250</v>
      </c>
      <c r="I48" s="1"/>
      <c r="J48" s="1"/>
      <c r="K48" s="1"/>
      <c r="L48" s="1"/>
      <c r="M48" s="1"/>
      <c r="N48" s="1"/>
      <c r="O48" s="1"/>
      <c r="P48" s="1"/>
      <c r="Q48" s="1">
        <f>SUM(E48:P48)</f>
        <v>1000</v>
      </c>
    </row>
    <row r="49" spans="1:17" x14ac:dyDescent="0.25">
      <c r="A49" s="1">
        <v>2</v>
      </c>
      <c r="B49" s="1">
        <v>77</v>
      </c>
      <c r="C49" s="1" t="s">
        <v>45</v>
      </c>
      <c r="D49" s="1" t="s">
        <v>26</v>
      </c>
      <c r="E49" s="1"/>
      <c r="F49" s="1"/>
      <c r="G49" s="1">
        <v>220</v>
      </c>
      <c r="H49" s="1">
        <v>220</v>
      </c>
      <c r="I49" s="1"/>
      <c r="J49" s="1"/>
      <c r="K49" s="1"/>
      <c r="L49" s="1"/>
      <c r="M49" s="1"/>
      <c r="N49" s="1"/>
      <c r="O49" s="1"/>
      <c r="P49" s="1"/>
      <c r="Q49" s="1">
        <f>SUM(G49:P49)</f>
        <v>440</v>
      </c>
    </row>
    <row r="50" spans="1:17" x14ac:dyDescent="0.25">
      <c r="A50" s="1">
        <v>3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">
        <v>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x14ac:dyDescent="0.25">
      <c r="A52" s="1">
        <v>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ht="18.75" x14ac:dyDescent="0.3">
      <c r="A54" s="7" t="s">
        <v>10</v>
      </c>
      <c r="B54" s="7"/>
      <c r="C54" s="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5">
      <c r="A55" s="5">
        <v>1</v>
      </c>
      <c r="B55" s="1">
        <v>436</v>
      </c>
      <c r="C55" s="1" t="s">
        <v>41</v>
      </c>
      <c r="D55" s="1" t="s">
        <v>17</v>
      </c>
      <c r="E55" s="1">
        <v>250</v>
      </c>
      <c r="F55" s="1">
        <v>250</v>
      </c>
      <c r="G55" s="1">
        <v>250</v>
      </c>
      <c r="H55" s="1">
        <v>250</v>
      </c>
      <c r="I55" s="1"/>
      <c r="J55" s="1"/>
      <c r="K55" s="1"/>
      <c r="L55" s="1"/>
      <c r="M55" s="1"/>
      <c r="N55" s="1"/>
      <c r="O55" s="1"/>
      <c r="P55" s="1"/>
      <c r="Q55" s="1">
        <f>SUM(E55:P55)</f>
        <v>1000</v>
      </c>
    </row>
    <row r="56" spans="1:17" x14ac:dyDescent="0.25">
      <c r="A56" s="5">
        <v>2</v>
      </c>
      <c r="B56" s="1">
        <v>35</v>
      </c>
      <c r="C56" s="1" t="s">
        <v>43</v>
      </c>
      <c r="D56" s="1" t="s">
        <v>36</v>
      </c>
      <c r="E56" s="1">
        <v>200</v>
      </c>
      <c r="F56" s="1">
        <v>200</v>
      </c>
      <c r="G56" s="1">
        <v>220</v>
      </c>
      <c r="H56" s="1">
        <v>220</v>
      </c>
      <c r="I56" s="1"/>
      <c r="J56" s="1"/>
      <c r="K56" s="1"/>
      <c r="L56" s="1"/>
      <c r="M56" s="1"/>
      <c r="N56" s="1"/>
      <c r="O56" s="1"/>
      <c r="P56" s="1"/>
      <c r="Q56" s="1">
        <f>SUM(E56:P56)</f>
        <v>840</v>
      </c>
    </row>
    <row r="57" spans="1:17" x14ac:dyDescent="0.25">
      <c r="A57" s="5">
        <v>3</v>
      </c>
      <c r="B57" s="1">
        <v>24</v>
      </c>
      <c r="C57" s="1" t="s">
        <v>42</v>
      </c>
      <c r="D57" s="1" t="s">
        <v>31</v>
      </c>
      <c r="E57" s="1">
        <v>220</v>
      </c>
      <c r="F57" s="1">
        <v>220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>
        <f>SUM(E57:P57)</f>
        <v>440</v>
      </c>
    </row>
    <row r="58" spans="1:17" x14ac:dyDescent="0.25">
      <c r="A58" s="5">
        <v>4</v>
      </c>
      <c r="B58" s="1">
        <v>279</v>
      </c>
      <c r="C58" s="1" t="s">
        <v>44</v>
      </c>
      <c r="D58" s="1"/>
      <c r="E58" s="1">
        <v>0</v>
      </c>
      <c r="F58" s="1">
        <v>0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>
        <f>SUM(E58:P58)</f>
        <v>0</v>
      </c>
    </row>
    <row r="59" spans="1:17" x14ac:dyDescent="0.25">
      <c r="A59" s="5">
        <v>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x14ac:dyDescent="0.25">
      <c r="A60" s="5">
        <v>6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</sheetData>
  <sortState ref="B11:S15">
    <sortCondition descending="1" ref="Q11:Q15"/>
  </sortState>
  <mergeCells count="19">
    <mergeCell ref="A54:C54"/>
    <mergeCell ref="E5:S5"/>
    <mergeCell ref="E7:F7"/>
    <mergeCell ref="G7:H7"/>
    <mergeCell ref="I7:J7"/>
    <mergeCell ref="K7:L7"/>
    <mergeCell ref="M7:N7"/>
    <mergeCell ref="O7:P7"/>
    <mergeCell ref="I8:J8"/>
    <mergeCell ref="K8:L8"/>
    <mergeCell ref="M8:N8"/>
    <mergeCell ref="O8:P8"/>
    <mergeCell ref="E8:F8"/>
    <mergeCell ref="G8:H8"/>
    <mergeCell ref="A10:C10"/>
    <mergeCell ref="A30:C30"/>
    <mergeCell ref="A19:C19"/>
    <mergeCell ref="A39:C39"/>
    <mergeCell ref="A47:C4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2022-04-21T21:05:05Z</dcterms:modified>
</cp:coreProperties>
</file>