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14355" windowHeight="5205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S82" i="1" l="1"/>
  <c r="S105" i="1" l="1"/>
  <c r="S106" i="1"/>
  <c r="S107" i="1"/>
  <c r="S108" i="1"/>
  <c r="S113" i="1"/>
  <c r="S109" i="1"/>
  <c r="S110" i="1"/>
  <c r="S111" i="1"/>
  <c r="S112" i="1"/>
  <c r="S76" i="1"/>
  <c r="S74" i="1"/>
  <c r="S75" i="1"/>
  <c r="S77" i="1"/>
  <c r="S78" i="1"/>
  <c r="S79" i="1"/>
  <c r="S80" i="1"/>
  <c r="S81" i="1"/>
  <c r="S45" i="1"/>
  <c r="S46" i="1"/>
  <c r="S10" i="1"/>
  <c r="S11" i="1"/>
  <c r="S12" i="1"/>
  <c r="S13" i="1"/>
  <c r="S14" i="1"/>
  <c r="S16" i="1"/>
  <c r="S15" i="1"/>
  <c r="S17" i="1"/>
  <c r="S18" i="1"/>
  <c r="S19" i="1"/>
  <c r="S20" i="1"/>
</calcChain>
</file>

<file path=xl/sharedStrings.xml><?xml version="1.0" encoding="utf-8"?>
<sst xmlns="http://schemas.openxmlformats.org/spreadsheetml/2006/main" count="166" uniqueCount="66">
  <si>
    <t>POS.</t>
  </si>
  <si>
    <t>N.</t>
  </si>
  <si>
    <t>MOTOCLUB</t>
  </si>
  <si>
    <t>CHIUSDINO</t>
  </si>
  <si>
    <t>PILOTA</t>
  </si>
  <si>
    <t>1°</t>
  </si>
  <si>
    <t>2°</t>
  </si>
  <si>
    <t>CASTELLO</t>
  </si>
  <si>
    <t xml:space="preserve">1° </t>
  </si>
  <si>
    <t>TOTALE</t>
  </si>
  <si>
    <t>ROSSI MANUEL</t>
  </si>
  <si>
    <t>SCORDO TIZIANO</t>
  </si>
  <si>
    <t>GIUNTI FRANCESCO</t>
  </si>
  <si>
    <t>MOTOCLUB ERRESSE</t>
  </si>
  <si>
    <t>MC LUCCA RACING</t>
  </si>
  <si>
    <t>SERAFINI FRANCO</t>
  </si>
  <si>
    <t>BORGIOLI CLAUDIO</t>
  </si>
  <si>
    <t>NERI CLAUDIO</t>
  </si>
  <si>
    <t>MUGNAI SIMONE</t>
  </si>
  <si>
    <t>DIGIMX</t>
  </si>
  <si>
    <t>FRATONI MATTEO</t>
  </si>
  <si>
    <t>360 FREESTYLE</t>
  </si>
  <si>
    <t>AGONISTI MX1</t>
  </si>
  <si>
    <t>CAMPIONATO MOTOCROSS 2022</t>
  </si>
  <si>
    <t>PONTE A EGOLA</t>
  </si>
  <si>
    <t>S.RITA</t>
  </si>
  <si>
    <t>da assegnare</t>
  </si>
  <si>
    <t>LAGASTRELLO</t>
  </si>
  <si>
    <t>EXPERT MX1</t>
  </si>
  <si>
    <t>AMATORI MX1</t>
  </si>
  <si>
    <t>ROSSI LORENZO</t>
  </si>
  <si>
    <t>DR JACK MOTOCROSS TEAM ASD</t>
  </si>
  <si>
    <t>LAZZERI LEONARDO</t>
  </si>
  <si>
    <t>ALL SPORT</t>
  </si>
  <si>
    <t>PIOLI MARCO</t>
  </si>
  <si>
    <t>VILLANI VITTORIO</t>
  </si>
  <si>
    <t>RRT ASD</t>
  </si>
  <si>
    <t>CAPOZZI GABRIELE</t>
  </si>
  <si>
    <t>MUGNAI FABIO</t>
  </si>
  <si>
    <t>ASD HAMMERS RACING TEAM</t>
  </si>
  <si>
    <t>SPANO VINCENZO</t>
  </si>
  <si>
    <t>MISTER DAVIS ASD</t>
  </si>
  <si>
    <t>BIAGI FEDERICO</t>
  </si>
  <si>
    <t>ANDREONI FRANCESCO</t>
  </si>
  <si>
    <t>ASD CT RACING</t>
  </si>
  <si>
    <t>CICOGNI ANDREA</t>
  </si>
  <si>
    <t>MOTORS PARK TASSO</t>
  </si>
  <si>
    <t>GROSSI PAOLO</t>
  </si>
  <si>
    <t>ANGIOLINI FRANCESCO</t>
  </si>
  <si>
    <t>ASD MR HIDE CROSS TEAM</t>
  </si>
  <si>
    <t>HC MX1</t>
  </si>
  <si>
    <t>MUSSI MARCO</t>
  </si>
  <si>
    <t>GALLORI FABIO</t>
  </si>
  <si>
    <t>ANDREOLI SIMONE</t>
  </si>
  <si>
    <t>MINIMOTO RACING FIRENZE ASD</t>
  </si>
  <si>
    <t>BECHERINI MARCO</t>
  </si>
  <si>
    <t>SALSEDO GIOVANNI BATTISTA</t>
  </si>
  <si>
    <t>FRULLINI GIANNI</t>
  </si>
  <si>
    <t>ENRICO GALLI</t>
  </si>
  <si>
    <t>BLACK SWAN MX ASD</t>
  </si>
  <si>
    <t>IACOPETTI GIULIO</t>
  </si>
  <si>
    <t>HOLESHOT RACING ASD</t>
  </si>
  <si>
    <t>MC VALDARNO D.MORANDI</t>
  </si>
  <si>
    <t>MARCHI STEFANO</t>
  </si>
  <si>
    <t>SERAFINI MICHELE</t>
  </si>
  <si>
    <t>BURGERB ALWIN JOHANNES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</si>
</sst>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b/>
      <sz val="13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0" fontId="4" fillId="3" borderId="1" xfId="0" applyFont="1" applyFill="1" applyBorder="1"/>
    <xf numFmtId="0" fontId="1" fillId="0" borderId="2" xfId="0" applyFont="1" applyBorder="1"/>
    <xf numFmtId="0" fontId="2" fillId="0" borderId="2" xfId="0" applyFont="1" applyBorder="1"/>
    <xf numFmtId="0" fontId="3" fillId="0" borderId="2" xfId="0" applyFont="1" applyBorder="1"/>
    <xf numFmtId="0" fontId="4" fillId="2" borderId="3" xfId="0" applyFont="1" applyFill="1" applyBorder="1"/>
    <xf numFmtId="0" fontId="4" fillId="2" borderId="8" xfId="0" applyFont="1" applyFill="1" applyBorder="1"/>
    <xf numFmtId="0" fontId="4" fillId="2" borderId="4" xfId="0" applyFont="1" applyFill="1" applyBorder="1"/>
    <xf numFmtId="0" fontId="4" fillId="3" borderId="1" xfId="0" applyFont="1" applyFill="1" applyBorder="1" applyAlignment="1">
      <alignment horizontal="center"/>
    </xf>
    <xf numFmtId="0" fontId="5" fillId="0" borderId="5" xfId="0" applyFont="1" applyFill="1" applyBorder="1"/>
    <xf numFmtId="0" fontId="5" fillId="0" borderId="5" xfId="0" applyFont="1" applyBorder="1"/>
    <xf numFmtId="164" fontId="3" fillId="0" borderId="3" xfId="0" applyNumberFormat="1" applyFont="1" applyBorder="1" applyAlignment="1">
      <alignment horizontal="center"/>
    </xf>
    <xf numFmtId="164" fontId="3" fillId="0" borderId="4" xfId="0" applyNumberFormat="1" applyFont="1" applyBorder="1" applyAlignment="1">
      <alignment horizontal="center"/>
    </xf>
    <xf numFmtId="164" fontId="3" fillId="0" borderId="3" xfId="0" applyNumberFormat="1" applyFont="1" applyFill="1" applyBorder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3" xfId="0" applyFont="1" applyBorder="1" applyAlignment="1">
      <alignment horizontal="center" textRotation="90"/>
    </xf>
    <xf numFmtId="0" fontId="3" fillId="0" borderId="4" xfId="0" applyFont="1" applyBorder="1" applyAlignment="1">
      <alignment horizontal="center" textRotation="90"/>
    </xf>
    <xf numFmtId="0" fontId="4" fillId="2" borderId="8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164" fontId="3" fillId="0" borderId="10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 textRotation="90"/>
    </xf>
    <xf numFmtId="0" fontId="3" fillId="0" borderId="7" xfId="0" applyFont="1" applyBorder="1" applyAlignment="1">
      <alignment horizontal="center" textRotation="90"/>
    </xf>
    <xf numFmtId="0" fontId="0" fillId="0" borderId="6" xfId="0" applyFont="1" applyBorder="1" applyAlignment="1">
      <alignment horizontal="center" textRotation="90"/>
    </xf>
    <xf numFmtId="0" fontId="0" fillId="0" borderId="7" xfId="0" applyFont="1" applyBorder="1" applyAlignment="1">
      <alignment horizontal="center" textRotation="90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F33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9524</xdr:rowOff>
    </xdr:from>
    <xdr:to>
      <xdr:col>2</xdr:col>
      <xdr:colOff>1743075</xdr:colOff>
      <xdr:row>4</xdr:row>
      <xdr:rowOff>447674</xdr:rowOff>
    </xdr:to>
    <xdr:pic>
      <xdr:nvPicPr>
        <xdr:cNvPr id="2" name="Immagin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524"/>
          <a:ext cx="2590800" cy="1209675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31</xdr:row>
      <xdr:rowOff>114300</xdr:rowOff>
    </xdr:from>
    <xdr:to>
      <xdr:col>2</xdr:col>
      <xdr:colOff>1685925</xdr:colOff>
      <xdr:row>37</xdr:row>
      <xdr:rowOff>104774</xdr:rowOff>
    </xdr:to>
    <xdr:pic>
      <xdr:nvPicPr>
        <xdr:cNvPr id="6" name="Immagine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6675" y="6943725"/>
          <a:ext cx="2466975" cy="1219199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65</xdr:row>
      <xdr:rowOff>19050</xdr:rowOff>
    </xdr:from>
    <xdr:to>
      <xdr:col>2</xdr:col>
      <xdr:colOff>1685925</xdr:colOff>
      <xdr:row>68</xdr:row>
      <xdr:rowOff>457199</xdr:rowOff>
    </xdr:to>
    <xdr:pic>
      <xdr:nvPicPr>
        <xdr:cNvPr id="7" name="Immagin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" y="13506450"/>
          <a:ext cx="2514600" cy="1019174"/>
        </a:xfrm>
        <a:prstGeom prst="rect">
          <a:avLst/>
        </a:prstGeom>
      </xdr:spPr>
    </xdr:pic>
    <xdr:clientData/>
  </xdr:twoCellAnchor>
  <xdr:twoCellAnchor editAs="oneCell">
    <xdr:from>
      <xdr:col>0</xdr:col>
      <xdr:colOff>57149</xdr:colOff>
      <xdr:row>94</xdr:row>
      <xdr:rowOff>190499</xdr:rowOff>
    </xdr:from>
    <xdr:to>
      <xdr:col>2</xdr:col>
      <xdr:colOff>1676399</xdr:colOff>
      <xdr:row>99</xdr:row>
      <xdr:rowOff>438149</xdr:rowOff>
    </xdr:to>
    <xdr:pic>
      <xdr:nvPicPr>
        <xdr:cNvPr id="9" name="Immagin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7149" y="20154899"/>
          <a:ext cx="2466975" cy="1209675"/>
        </a:xfrm>
        <a:prstGeom prst="rect">
          <a:avLst/>
        </a:prstGeom>
      </xdr:spPr>
    </xdr:pic>
    <xdr:clientData/>
  </xdr:twoCellAnchor>
  <xdr:twoCellAnchor editAs="oneCell">
    <xdr:from>
      <xdr:col>4</xdr:col>
      <xdr:colOff>0</xdr:colOff>
      <xdr:row>36</xdr:row>
      <xdr:rowOff>0</xdr:rowOff>
    </xdr:from>
    <xdr:to>
      <xdr:col>18</xdr:col>
      <xdr:colOff>9525</xdr:colOff>
      <xdr:row>43</xdr:row>
      <xdr:rowOff>9525</xdr:rowOff>
    </xdr:to>
    <xdr:pic>
      <xdr:nvPicPr>
        <xdr:cNvPr id="12" name="Immagine 1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24425" y="8058150"/>
          <a:ext cx="5343525" cy="1209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S125"/>
  <sheetViews>
    <sheetView tabSelected="1" topLeftCell="A68" workbookViewId="0">
      <selection activeCell="H82" sqref="H82"/>
    </sheetView>
  </sheetViews>
  <sheetFormatPr defaultRowHeight="15" x14ac:dyDescent="0.25"/>
  <cols>
    <col min="1" max="1" width="6.42578125" customWidth="1"/>
    <col min="2" max="2" width="6.28515625" customWidth="1"/>
    <col min="3" max="3" width="26.85546875" customWidth="1"/>
    <col min="4" max="4" width="34.28515625" customWidth="1"/>
    <col min="5" max="18" width="5.7109375" customWidth="1"/>
    <col min="19" max="19" width="12.85546875" customWidth="1"/>
    <col min="20" max="20" width="7.140625" customWidth="1"/>
    <col min="21" max="21" width="13.28515625" customWidth="1"/>
  </cols>
  <sheetData>
    <row r="4" spans="1:19" ht="15.75" thickBot="1" x14ac:dyDescent="0.3"/>
    <row r="5" spans="1:19" ht="35.25" customHeight="1" thickBot="1" x14ac:dyDescent="0.6">
      <c r="D5" s="2" t="s">
        <v>22</v>
      </c>
      <c r="E5" s="16" t="s">
        <v>23</v>
      </c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2"/>
    </row>
    <row r="6" spans="1:19" ht="17.25" hidden="1" customHeight="1" thickBot="1" x14ac:dyDescent="0.3"/>
    <row r="7" spans="1:19" ht="78.75" customHeight="1" thickBot="1" x14ac:dyDescent="0.3">
      <c r="E7" s="25" t="s">
        <v>24</v>
      </c>
      <c r="F7" s="26"/>
      <c r="G7" s="25" t="s">
        <v>7</v>
      </c>
      <c r="H7" s="26"/>
      <c r="I7" s="25" t="s">
        <v>3</v>
      </c>
      <c r="J7" s="26"/>
      <c r="K7" s="25" t="s">
        <v>25</v>
      </c>
      <c r="L7" s="26"/>
      <c r="M7" s="27" t="s">
        <v>26</v>
      </c>
      <c r="N7" s="28"/>
      <c r="O7" s="25" t="s">
        <v>27</v>
      </c>
      <c r="P7" s="26"/>
      <c r="Q7" s="25" t="s">
        <v>25</v>
      </c>
      <c r="R7" s="26"/>
    </row>
    <row r="8" spans="1:19" x14ac:dyDescent="0.25">
      <c r="E8" s="23">
        <v>44626</v>
      </c>
      <c r="F8" s="24"/>
      <c r="G8" s="23">
        <v>44654</v>
      </c>
      <c r="H8" s="24"/>
      <c r="I8" s="23">
        <v>44669</v>
      </c>
      <c r="J8" s="24"/>
      <c r="K8" s="23">
        <v>44703</v>
      </c>
      <c r="L8" s="24"/>
      <c r="M8" s="23">
        <v>44731</v>
      </c>
      <c r="N8" s="24"/>
      <c r="O8" s="23">
        <v>44759</v>
      </c>
      <c r="P8" s="24"/>
      <c r="Q8" s="23">
        <v>44822</v>
      </c>
      <c r="R8" s="24"/>
    </row>
    <row r="9" spans="1:19" ht="18" x14ac:dyDescent="0.25">
      <c r="A9" s="3" t="s">
        <v>0</v>
      </c>
      <c r="B9" s="3" t="s">
        <v>1</v>
      </c>
      <c r="C9" s="3" t="s">
        <v>4</v>
      </c>
      <c r="D9" s="3" t="s">
        <v>2</v>
      </c>
      <c r="E9" s="5" t="s">
        <v>5</v>
      </c>
      <c r="F9" s="5" t="s">
        <v>6</v>
      </c>
      <c r="G9" s="5" t="s">
        <v>8</v>
      </c>
      <c r="H9" s="5" t="s">
        <v>6</v>
      </c>
      <c r="I9" s="5" t="s">
        <v>5</v>
      </c>
      <c r="J9" s="5" t="s">
        <v>6</v>
      </c>
      <c r="K9" s="5" t="s">
        <v>5</v>
      </c>
      <c r="L9" s="5" t="s">
        <v>6</v>
      </c>
      <c r="M9" s="5" t="s">
        <v>5</v>
      </c>
      <c r="N9" s="5" t="s">
        <v>6</v>
      </c>
      <c r="O9" s="5" t="s">
        <v>5</v>
      </c>
      <c r="P9" s="5" t="s">
        <v>6</v>
      </c>
      <c r="Q9" s="5" t="s">
        <v>5</v>
      </c>
      <c r="R9" s="5" t="s">
        <v>6</v>
      </c>
      <c r="S9" s="4" t="s">
        <v>9</v>
      </c>
    </row>
    <row r="10" spans="1:19" x14ac:dyDescent="0.25">
      <c r="A10" s="1">
        <v>1</v>
      </c>
      <c r="B10" s="1">
        <v>464</v>
      </c>
      <c r="C10" s="1" t="s">
        <v>30</v>
      </c>
      <c r="D10" s="1" t="s">
        <v>31</v>
      </c>
      <c r="E10" s="1">
        <v>250</v>
      </c>
      <c r="F10" s="1">
        <v>250</v>
      </c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>
        <f t="shared" ref="S10:S20" si="0">SUM(E10:R10)</f>
        <v>500</v>
      </c>
    </row>
    <row r="11" spans="1:19" x14ac:dyDescent="0.25">
      <c r="A11" s="1">
        <v>2</v>
      </c>
      <c r="B11" s="1">
        <v>115</v>
      </c>
      <c r="C11" s="1" t="s">
        <v>32</v>
      </c>
      <c r="D11" s="1" t="s">
        <v>33</v>
      </c>
      <c r="E11" s="1">
        <v>220</v>
      </c>
      <c r="F11" s="1">
        <v>220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>
        <f t="shared" si="0"/>
        <v>440</v>
      </c>
    </row>
    <row r="12" spans="1:19" x14ac:dyDescent="0.25">
      <c r="A12" s="1">
        <v>3</v>
      </c>
      <c r="B12" s="1">
        <v>29</v>
      </c>
      <c r="C12" s="1" t="s">
        <v>34</v>
      </c>
      <c r="D12" s="1" t="s">
        <v>21</v>
      </c>
      <c r="E12" s="1">
        <v>200</v>
      </c>
      <c r="F12" s="1">
        <v>180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>
        <f t="shared" si="0"/>
        <v>380</v>
      </c>
    </row>
    <row r="13" spans="1:19" x14ac:dyDescent="0.25">
      <c r="A13" s="1">
        <v>4</v>
      </c>
      <c r="B13" s="1">
        <v>265</v>
      </c>
      <c r="C13" s="1" t="s">
        <v>35</v>
      </c>
      <c r="D13" s="1" t="s">
        <v>33</v>
      </c>
      <c r="E13" s="1">
        <v>180</v>
      </c>
      <c r="F13" s="1">
        <v>200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>
        <f t="shared" si="0"/>
        <v>380</v>
      </c>
    </row>
    <row r="14" spans="1:19" x14ac:dyDescent="0.25">
      <c r="A14" s="1">
        <v>5</v>
      </c>
      <c r="B14" s="1">
        <v>1</v>
      </c>
      <c r="C14" s="1" t="s">
        <v>10</v>
      </c>
      <c r="D14" s="1" t="s">
        <v>36</v>
      </c>
      <c r="E14" s="1">
        <v>160</v>
      </c>
      <c r="F14" s="1">
        <v>150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>
        <f t="shared" si="0"/>
        <v>310</v>
      </c>
    </row>
    <row r="15" spans="1:19" x14ac:dyDescent="0.25">
      <c r="A15" s="1">
        <v>6</v>
      </c>
      <c r="B15" s="1">
        <v>25</v>
      </c>
      <c r="C15" s="1" t="s">
        <v>38</v>
      </c>
      <c r="D15" s="1" t="s">
        <v>39</v>
      </c>
      <c r="E15" s="1">
        <v>140</v>
      </c>
      <c r="F15" s="1">
        <v>160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>
        <f t="shared" si="0"/>
        <v>300</v>
      </c>
    </row>
    <row r="16" spans="1:19" x14ac:dyDescent="0.25">
      <c r="A16" s="1">
        <v>7</v>
      </c>
      <c r="B16" s="1">
        <v>788</v>
      </c>
      <c r="C16" s="1" t="s">
        <v>37</v>
      </c>
      <c r="D16" s="1" t="s">
        <v>31</v>
      </c>
      <c r="E16" s="1">
        <v>150</v>
      </c>
      <c r="F16" s="1">
        <v>140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>
        <f t="shared" si="0"/>
        <v>290</v>
      </c>
    </row>
    <row r="17" spans="1:19" x14ac:dyDescent="0.25">
      <c r="A17" s="1">
        <v>8</v>
      </c>
      <c r="B17" s="1">
        <v>426</v>
      </c>
      <c r="C17" s="1" t="s">
        <v>40</v>
      </c>
      <c r="D17" s="1" t="s">
        <v>41</v>
      </c>
      <c r="E17" s="1">
        <v>130</v>
      </c>
      <c r="F17" s="1">
        <v>130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>
        <f t="shared" si="0"/>
        <v>260</v>
      </c>
    </row>
    <row r="18" spans="1:19" x14ac:dyDescent="0.25">
      <c r="A18" s="1">
        <v>9</v>
      </c>
      <c r="B18" s="1">
        <v>366</v>
      </c>
      <c r="C18" s="1" t="s">
        <v>42</v>
      </c>
      <c r="D18" s="1" t="s">
        <v>39</v>
      </c>
      <c r="E18" s="1">
        <v>120</v>
      </c>
      <c r="F18" s="1">
        <v>100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>
        <f t="shared" si="0"/>
        <v>220</v>
      </c>
    </row>
    <row r="19" spans="1:19" x14ac:dyDescent="0.25">
      <c r="A19" s="1">
        <v>10</v>
      </c>
      <c r="B19" s="1">
        <v>88</v>
      </c>
      <c r="C19" s="1" t="s">
        <v>43</v>
      </c>
      <c r="D19" s="1" t="s">
        <v>44</v>
      </c>
      <c r="E19" s="1">
        <v>110</v>
      </c>
      <c r="F19" s="1">
        <v>110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>
        <f t="shared" si="0"/>
        <v>220</v>
      </c>
    </row>
    <row r="20" spans="1:19" x14ac:dyDescent="0.25">
      <c r="A20" s="1">
        <v>11</v>
      </c>
      <c r="B20" s="1">
        <v>14</v>
      </c>
      <c r="C20" s="1" t="s">
        <v>45</v>
      </c>
      <c r="D20" s="1" t="s">
        <v>46</v>
      </c>
      <c r="E20" s="1">
        <v>0</v>
      </c>
      <c r="F20" s="1">
        <v>120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>
        <f t="shared" si="0"/>
        <v>120</v>
      </c>
    </row>
    <row r="21" spans="1:19" x14ac:dyDescent="0.25">
      <c r="A21" s="1">
        <v>12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</row>
    <row r="22" spans="1:19" x14ac:dyDescent="0.25">
      <c r="A22" s="1">
        <v>13</v>
      </c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</row>
    <row r="23" spans="1:19" x14ac:dyDescent="0.25">
      <c r="A23" s="1">
        <v>14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</row>
    <row r="24" spans="1:19" x14ac:dyDescent="0.25">
      <c r="A24" s="1">
        <v>15</v>
      </c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</row>
    <row r="25" spans="1:19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</row>
    <row r="26" spans="1:19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</row>
    <row r="27" spans="1:19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</row>
    <row r="35" spans="1:19" ht="15.75" thickBot="1" x14ac:dyDescent="0.3"/>
    <row r="36" spans="1:19" ht="36" customHeight="1" thickBot="1" x14ac:dyDescent="0.6">
      <c r="D36" s="2" t="s">
        <v>28</v>
      </c>
      <c r="E36" s="16" t="s">
        <v>23</v>
      </c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2"/>
    </row>
    <row r="37" spans="1:19" hidden="1" x14ac:dyDescent="0.25"/>
    <row r="38" spans="1:19" ht="15.75" customHeight="1" x14ac:dyDescent="0.25"/>
    <row r="43" spans="1:19" ht="18.75" customHeight="1" x14ac:dyDescent="0.25"/>
    <row r="44" spans="1:19" ht="18" x14ac:dyDescent="0.25">
      <c r="A44" s="3" t="s">
        <v>0</v>
      </c>
      <c r="B44" s="3" t="s">
        <v>1</v>
      </c>
      <c r="C44" s="3" t="s">
        <v>4</v>
      </c>
      <c r="D44" s="3" t="s">
        <v>2</v>
      </c>
      <c r="E44" s="5" t="s">
        <v>5</v>
      </c>
      <c r="F44" s="5" t="s">
        <v>6</v>
      </c>
      <c r="G44" s="5" t="s">
        <v>8</v>
      </c>
      <c r="H44" s="5" t="s">
        <v>6</v>
      </c>
      <c r="I44" s="5" t="s">
        <v>5</v>
      </c>
      <c r="J44" s="5" t="s">
        <v>6</v>
      </c>
      <c r="K44" s="5" t="s">
        <v>5</v>
      </c>
      <c r="L44" s="5" t="s">
        <v>6</v>
      </c>
      <c r="M44" s="5" t="s">
        <v>5</v>
      </c>
      <c r="N44" s="5" t="s">
        <v>6</v>
      </c>
      <c r="O44" s="5" t="s">
        <v>5</v>
      </c>
      <c r="P44" s="5" t="s">
        <v>6</v>
      </c>
      <c r="Q44" s="5" t="s">
        <v>5</v>
      </c>
      <c r="R44" s="5" t="s">
        <v>6</v>
      </c>
      <c r="S44" s="4" t="s">
        <v>9</v>
      </c>
    </row>
    <row r="45" spans="1:19" x14ac:dyDescent="0.25">
      <c r="A45" s="5">
        <v>1</v>
      </c>
      <c r="B45" s="1">
        <v>48</v>
      </c>
      <c r="C45" s="1" t="s">
        <v>47</v>
      </c>
      <c r="D45" s="1" t="s">
        <v>21</v>
      </c>
      <c r="E45" s="1">
        <v>250</v>
      </c>
      <c r="F45" s="1">
        <v>250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>
        <f>SUM(E45:R45)</f>
        <v>500</v>
      </c>
    </row>
    <row r="46" spans="1:19" x14ac:dyDescent="0.25">
      <c r="A46" s="5">
        <v>2</v>
      </c>
      <c r="B46" s="1">
        <v>431</v>
      </c>
      <c r="C46" s="1" t="s">
        <v>48</v>
      </c>
      <c r="D46" s="1" t="s">
        <v>49</v>
      </c>
      <c r="E46" s="1">
        <v>220</v>
      </c>
      <c r="F46" s="1">
        <v>220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>
        <f>SUM(E46:R46)</f>
        <v>440</v>
      </c>
    </row>
    <row r="47" spans="1:19" x14ac:dyDescent="0.25">
      <c r="A47" s="5">
        <v>3</v>
      </c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</row>
    <row r="48" spans="1:19" x14ac:dyDescent="0.25">
      <c r="A48" s="5">
        <v>4</v>
      </c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</row>
    <row r="49" spans="1:19" x14ac:dyDescent="0.25">
      <c r="A49" s="5">
        <v>5</v>
      </c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</row>
    <row r="50" spans="1:19" x14ac:dyDescent="0.25">
      <c r="A50" s="5">
        <v>6</v>
      </c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</row>
    <row r="51" spans="1:19" x14ac:dyDescent="0.25">
      <c r="A51" s="5">
        <v>7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</row>
    <row r="52" spans="1:19" x14ac:dyDescent="0.25">
      <c r="A52" s="5">
        <v>8</v>
      </c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</row>
    <row r="53" spans="1:19" x14ac:dyDescent="0.25">
      <c r="A53" s="5">
        <v>9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</row>
    <row r="54" spans="1:19" x14ac:dyDescent="0.25">
      <c r="A54" s="5">
        <v>10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</row>
    <row r="55" spans="1:19" x14ac:dyDescent="0.25">
      <c r="A55" s="5">
        <v>11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</row>
    <row r="56" spans="1:19" x14ac:dyDescent="0.25">
      <c r="A56" s="5">
        <v>12</v>
      </c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</row>
    <row r="57" spans="1:19" x14ac:dyDescent="0.25">
      <c r="A57" s="5">
        <v>13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</row>
    <row r="58" spans="1:19" x14ac:dyDescent="0.25">
      <c r="A58" s="5">
        <v>14</v>
      </c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</row>
    <row r="59" spans="1:19" x14ac:dyDescent="0.25">
      <c r="A59" s="5">
        <v>15</v>
      </c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</row>
    <row r="60" spans="1:1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</row>
    <row r="61" spans="1:1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</row>
    <row r="62" spans="1:1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</row>
    <row r="68" spans="1:19" ht="15.75" thickBot="1" x14ac:dyDescent="0.3"/>
    <row r="69" spans="1:19" ht="36.75" thickBot="1" x14ac:dyDescent="0.6">
      <c r="D69" s="9" t="s">
        <v>50</v>
      </c>
      <c r="E69" s="16" t="s">
        <v>23</v>
      </c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8"/>
    </row>
    <row r="70" spans="1:19" ht="15.75" hidden="1" thickBot="1" x14ac:dyDescent="0.3"/>
    <row r="71" spans="1:19" ht="78.75" customHeight="1" thickBot="1" x14ac:dyDescent="0.3">
      <c r="E71" s="19" t="s">
        <v>24</v>
      </c>
      <c r="F71" s="20"/>
      <c r="G71" s="19" t="s">
        <v>7</v>
      </c>
      <c r="H71" s="20"/>
      <c r="I71" s="19" t="s">
        <v>3</v>
      </c>
      <c r="J71" s="20"/>
      <c r="K71" s="19" t="s">
        <v>25</v>
      </c>
      <c r="L71" s="20"/>
      <c r="M71" s="19" t="s">
        <v>26</v>
      </c>
      <c r="N71" s="20"/>
      <c r="O71" s="19" t="s">
        <v>27</v>
      </c>
      <c r="P71" s="20"/>
      <c r="Q71" s="19" t="s">
        <v>25</v>
      </c>
      <c r="R71" s="20"/>
    </row>
    <row r="72" spans="1:19" ht="15.75" thickBot="1" x14ac:dyDescent="0.3">
      <c r="E72" s="12">
        <v>44626</v>
      </c>
      <c r="F72" s="13"/>
      <c r="G72" s="12">
        <v>44654</v>
      </c>
      <c r="H72" s="13"/>
      <c r="I72" s="12">
        <v>44669</v>
      </c>
      <c r="J72" s="13"/>
      <c r="K72" s="12">
        <v>44703</v>
      </c>
      <c r="L72" s="13"/>
      <c r="M72" s="12">
        <v>44731</v>
      </c>
      <c r="N72" s="13"/>
      <c r="O72" s="12">
        <v>44759</v>
      </c>
      <c r="P72" s="13"/>
      <c r="Q72" s="12">
        <v>44822</v>
      </c>
      <c r="R72" s="13"/>
    </row>
    <row r="73" spans="1:19" ht="18" x14ac:dyDescent="0.25">
      <c r="A73" s="3" t="s">
        <v>0</v>
      </c>
      <c r="B73" s="3" t="s">
        <v>1</v>
      </c>
      <c r="C73" s="3" t="s">
        <v>4</v>
      </c>
      <c r="D73" s="3" t="s">
        <v>2</v>
      </c>
      <c r="E73" s="5" t="s">
        <v>5</v>
      </c>
      <c r="F73" s="5" t="s">
        <v>6</v>
      </c>
      <c r="G73" s="5" t="s">
        <v>8</v>
      </c>
      <c r="H73" s="5" t="s">
        <v>6</v>
      </c>
      <c r="I73" s="5" t="s">
        <v>5</v>
      </c>
      <c r="J73" s="5" t="s">
        <v>6</v>
      </c>
      <c r="K73" s="5" t="s">
        <v>5</v>
      </c>
      <c r="L73" s="5" t="s">
        <v>6</v>
      </c>
      <c r="M73" s="5" t="s">
        <v>5</v>
      </c>
      <c r="N73" s="5" t="s">
        <v>6</v>
      </c>
      <c r="O73" s="5" t="s">
        <v>5</v>
      </c>
      <c r="P73" s="5" t="s">
        <v>6</v>
      </c>
      <c r="Q73" s="5" t="s">
        <v>5</v>
      </c>
      <c r="R73" s="5" t="s">
        <v>6</v>
      </c>
      <c r="S73" s="4" t="s">
        <v>9</v>
      </c>
    </row>
    <row r="74" spans="1:19" x14ac:dyDescent="0.25">
      <c r="A74" s="5">
        <v>1</v>
      </c>
      <c r="B74" s="1">
        <v>211</v>
      </c>
      <c r="C74" s="1" t="s">
        <v>55</v>
      </c>
      <c r="D74" s="1" t="s">
        <v>19</v>
      </c>
      <c r="E74" s="1">
        <v>180</v>
      </c>
      <c r="F74" s="1">
        <v>250</v>
      </c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>
        <f t="shared" ref="S74:S82" si="1">SUM(E74:R74)</f>
        <v>430</v>
      </c>
    </row>
    <row r="75" spans="1:19" x14ac:dyDescent="0.25">
      <c r="A75" s="5">
        <v>2</v>
      </c>
      <c r="B75" s="1">
        <v>391</v>
      </c>
      <c r="C75" s="1" t="s">
        <v>53</v>
      </c>
      <c r="D75" s="1" t="s">
        <v>54</v>
      </c>
      <c r="E75" s="1">
        <v>200</v>
      </c>
      <c r="F75" s="1">
        <v>220</v>
      </c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>
        <f t="shared" si="1"/>
        <v>420</v>
      </c>
    </row>
    <row r="76" spans="1:19" x14ac:dyDescent="0.25">
      <c r="A76" s="5">
        <v>3</v>
      </c>
      <c r="B76" s="1">
        <v>187</v>
      </c>
      <c r="C76" s="1" t="s">
        <v>51</v>
      </c>
      <c r="D76" s="1" t="s">
        <v>36</v>
      </c>
      <c r="E76" s="1">
        <v>250</v>
      </c>
      <c r="F76" s="1">
        <v>160</v>
      </c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>
        <f t="shared" si="1"/>
        <v>410</v>
      </c>
    </row>
    <row r="77" spans="1:19" x14ac:dyDescent="0.25">
      <c r="A77" s="5">
        <v>4</v>
      </c>
      <c r="B77" s="1">
        <v>12</v>
      </c>
      <c r="C77" s="1" t="s">
        <v>52</v>
      </c>
      <c r="D77" s="1" t="s">
        <v>31</v>
      </c>
      <c r="E77" s="1">
        <v>220</v>
      </c>
      <c r="F77" s="1">
        <v>180</v>
      </c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>
        <f t="shared" si="1"/>
        <v>400</v>
      </c>
    </row>
    <row r="78" spans="1:19" x14ac:dyDescent="0.25">
      <c r="A78" s="5">
        <v>5</v>
      </c>
      <c r="B78" s="1">
        <v>94</v>
      </c>
      <c r="C78" s="1" t="s">
        <v>57</v>
      </c>
      <c r="D78" s="1" t="s">
        <v>39</v>
      </c>
      <c r="E78" s="1">
        <v>140</v>
      </c>
      <c r="F78" s="1">
        <v>200</v>
      </c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>
        <f t="shared" si="1"/>
        <v>340</v>
      </c>
    </row>
    <row r="79" spans="1:19" x14ac:dyDescent="0.25">
      <c r="A79" s="5">
        <v>6</v>
      </c>
      <c r="B79" s="1">
        <v>18</v>
      </c>
      <c r="C79" s="1" t="s">
        <v>56</v>
      </c>
      <c r="D79" s="1" t="s">
        <v>14</v>
      </c>
      <c r="E79" s="1">
        <v>160</v>
      </c>
      <c r="F79" s="1">
        <v>150</v>
      </c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>
        <f t="shared" si="1"/>
        <v>310</v>
      </c>
    </row>
    <row r="80" spans="1:19" x14ac:dyDescent="0.25">
      <c r="A80" s="5">
        <v>7</v>
      </c>
      <c r="B80" s="1">
        <v>131</v>
      </c>
      <c r="C80" s="1" t="s">
        <v>15</v>
      </c>
      <c r="D80" s="1" t="s">
        <v>14</v>
      </c>
      <c r="E80" s="1">
        <v>150</v>
      </c>
      <c r="F80" s="1">
        <v>140</v>
      </c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>
        <f t="shared" si="1"/>
        <v>290</v>
      </c>
    </row>
    <row r="81" spans="1:19" x14ac:dyDescent="0.25">
      <c r="A81" s="5">
        <v>8</v>
      </c>
      <c r="B81" s="1">
        <v>313</v>
      </c>
      <c r="C81" s="1" t="s">
        <v>58</v>
      </c>
      <c r="D81" s="1" t="s">
        <v>59</v>
      </c>
      <c r="E81" s="1">
        <v>130</v>
      </c>
      <c r="F81" s="1">
        <v>130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>
        <f t="shared" si="1"/>
        <v>260</v>
      </c>
    </row>
    <row r="82" spans="1:19" x14ac:dyDescent="0.25">
      <c r="A82" s="5">
        <v>9</v>
      </c>
      <c r="B82" s="1">
        <v>7</v>
      </c>
      <c r="C82" s="1" t="s">
        <v>65</v>
      </c>
      <c r="D82" s="1"/>
      <c r="E82" s="1">
        <v>0</v>
      </c>
      <c r="F82" s="1">
        <v>0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>
        <f t="shared" si="1"/>
        <v>0</v>
      </c>
    </row>
    <row r="83" spans="1:19" x14ac:dyDescent="0.25">
      <c r="A83" s="5">
        <v>10</v>
      </c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</row>
    <row r="84" spans="1:19" x14ac:dyDescent="0.25">
      <c r="A84" s="5">
        <v>11</v>
      </c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</row>
    <row r="85" spans="1:19" x14ac:dyDescent="0.25">
      <c r="A85" s="5">
        <v>12</v>
      </c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</row>
    <row r="86" spans="1:19" x14ac:dyDescent="0.25">
      <c r="A86" s="5">
        <v>13</v>
      </c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</row>
    <row r="87" spans="1:19" x14ac:dyDescent="0.25">
      <c r="A87" s="5">
        <v>14</v>
      </c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</row>
    <row r="88" spans="1:19" x14ac:dyDescent="0.25">
      <c r="A88" s="5">
        <v>15</v>
      </c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</row>
    <row r="89" spans="1:19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</row>
    <row r="90" spans="1:19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</row>
    <row r="91" spans="1:19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</row>
    <row r="99" spans="1:19" ht="15.75" thickBot="1" x14ac:dyDescent="0.3"/>
    <row r="100" spans="1:19" ht="35.25" customHeight="1" thickBot="1" x14ac:dyDescent="0.6">
      <c r="D100" s="2" t="s">
        <v>29</v>
      </c>
      <c r="E100" s="6"/>
      <c r="F100" s="7"/>
      <c r="G100" s="7" t="s">
        <v>23</v>
      </c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8"/>
    </row>
    <row r="101" spans="1:19" ht="15.75" hidden="1" thickBot="1" x14ac:dyDescent="0.3"/>
    <row r="102" spans="1:19" ht="78.75" customHeight="1" thickBot="1" x14ac:dyDescent="0.3">
      <c r="E102" s="19" t="s">
        <v>24</v>
      </c>
      <c r="F102" s="20"/>
      <c r="G102" s="19" t="s">
        <v>7</v>
      </c>
      <c r="H102" s="20"/>
      <c r="I102" s="19" t="s">
        <v>3</v>
      </c>
      <c r="J102" s="20"/>
      <c r="K102" s="19" t="s">
        <v>25</v>
      </c>
      <c r="L102" s="20"/>
      <c r="M102" s="19" t="s">
        <v>26</v>
      </c>
      <c r="N102" s="20"/>
      <c r="O102" s="19" t="s">
        <v>27</v>
      </c>
      <c r="P102" s="20"/>
      <c r="Q102" s="19" t="s">
        <v>25</v>
      </c>
      <c r="R102" s="20"/>
    </row>
    <row r="103" spans="1:19" ht="15.75" thickBot="1" x14ac:dyDescent="0.3">
      <c r="E103" s="12">
        <v>44626</v>
      </c>
      <c r="F103" s="13"/>
      <c r="G103" s="12">
        <v>44654</v>
      </c>
      <c r="H103" s="13"/>
      <c r="I103" s="12">
        <v>44669</v>
      </c>
      <c r="J103" s="13"/>
      <c r="K103" s="14">
        <v>44703</v>
      </c>
      <c r="L103" s="15"/>
      <c r="M103" s="12">
        <v>44731</v>
      </c>
      <c r="N103" s="13"/>
      <c r="O103" s="12">
        <v>44759</v>
      </c>
      <c r="P103" s="13"/>
      <c r="Q103" s="12">
        <v>44822</v>
      </c>
      <c r="R103" s="13"/>
    </row>
    <row r="104" spans="1:19" ht="18" x14ac:dyDescent="0.25">
      <c r="A104" s="3" t="s">
        <v>0</v>
      </c>
      <c r="B104" s="3" t="s">
        <v>1</v>
      </c>
      <c r="C104" s="3" t="s">
        <v>4</v>
      </c>
      <c r="D104" s="3" t="s">
        <v>2</v>
      </c>
      <c r="E104" s="10" t="s">
        <v>5</v>
      </c>
      <c r="F104" s="11" t="s">
        <v>6</v>
      </c>
      <c r="G104" s="11" t="s">
        <v>8</v>
      </c>
      <c r="H104" s="11" t="s">
        <v>6</v>
      </c>
      <c r="I104" s="11" t="s">
        <v>5</v>
      </c>
      <c r="J104" s="11" t="s">
        <v>6</v>
      </c>
      <c r="K104" s="11" t="s">
        <v>5</v>
      </c>
      <c r="L104" s="11" t="s">
        <v>6</v>
      </c>
      <c r="M104" s="11" t="s">
        <v>5</v>
      </c>
      <c r="N104" s="11" t="s">
        <v>6</v>
      </c>
      <c r="O104" s="11" t="s">
        <v>5</v>
      </c>
      <c r="P104" s="11" t="s">
        <v>6</v>
      </c>
      <c r="Q104" s="11" t="s">
        <v>5</v>
      </c>
      <c r="R104" s="11" t="s">
        <v>6</v>
      </c>
      <c r="S104" s="4" t="s">
        <v>9</v>
      </c>
    </row>
    <row r="105" spans="1:19" x14ac:dyDescent="0.25">
      <c r="A105" s="5">
        <v>1</v>
      </c>
      <c r="B105" s="1">
        <v>214</v>
      </c>
      <c r="C105" s="1" t="s">
        <v>60</v>
      </c>
      <c r="D105" s="1" t="s">
        <v>61</v>
      </c>
      <c r="E105" s="1">
        <v>250</v>
      </c>
      <c r="F105" s="1">
        <v>250</v>
      </c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>
        <f t="shared" ref="S105:S113" si="2">SUM(E105:R105)</f>
        <v>500</v>
      </c>
    </row>
    <row r="106" spans="1:19" x14ac:dyDescent="0.25">
      <c r="A106" s="5">
        <v>2</v>
      </c>
      <c r="B106" s="1">
        <v>477</v>
      </c>
      <c r="C106" s="1" t="s">
        <v>16</v>
      </c>
      <c r="D106" s="1" t="s">
        <v>19</v>
      </c>
      <c r="E106" s="1">
        <v>220</v>
      </c>
      <c r="F106" s="1">
        <v>220</v>
      </c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>
        <f t="shared" si="2"/>
        <v>440</v>
      </c>
    </row>
    <row r="107" spans="1:19" x14ac:dyDescent="0.25">
      <c r="A107" s="5">
        <v>3</v>
      </c>
      <c r="B107" s="1">
        <v>157</v>
      </c>
      <c r="C107" s="1" t="s">
        <v>17</v>
      </c>
      <c r="D107" s="1" t="s">
        <v>62</v>
      </c>
      <c r="E107" s="1">
        <v>200</v>
      </c>
      <c r="F107" s="1">
        <v>200</v>
      </c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>
        <f t="shared" si="2"/>
        <v>400</v>
      </c>
    </row>
    <row r="108" spans="1:19" x14ac:dyDescent="0.25">
      <c r="A108" s="5">
        <v>4</v>
      </c>
      <c r="B108" s="1">
        <v>6</v>
      </c>
      <c r="C108" s="1" t="s">
        <v>11</v>
      </c>
      <c r="D108" s="1" t="s">
        <v>19</v>
      </c>
      <c r="E108" s="1">
        <v>180</v>
      </c>
      <c r="F108" s="1">
        <v>180</v>
      </c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>
        <f t="shared" si="2"/>
        <v>360</v>
      </c>
    </row>
    <row r="109" spans="1:19" x14ac:dyDescent="0.25">
      <c r="A109" s="5">
        <v>5</v>
      </c>
      <c r="B109" s="1">
        <v>388</v>
      </c>
      <c r="C109" s="1" t="s">
        <v>64</v>
      </c>
      <c r="D109" s="1" t="s">
        <v>14</v>
      </c>
      <c r="E109" s="1">
        <v>150</v>
      </c>
      <c r="F109" s="1">
        <v>160</v>
      </c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>
        <f t="shared" si="2"/>
        <v>310</v>
      </c>
    </row>
    <row r="110" spans="1:19" x14ac:dyDescent="0.25">
      <c r="A110" s="5">
        <v>6</v>
      </c>
      <c r="B110" s="1">
        <v>389</v>
      </c>
      <c r="C110" s="1" t="s">
        <v>20</v>
      </c>
      <c r="D110" s="1" t="s">
        <v>13</v>
      </c>
      <c r="E110" s="1">
        <v>140</v>
      </c>
      <c r="F110" s="1">
        <v>140</v>
      </c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>
        <f t="shared" si="2"/>
        <v>280</v>
      </c>
    </row>
    <row r="111" spans="1:19" x14ac:dyDescent="0.25">
      <c r="A111" s="5">
        <v>7</v>
      </c>
      <c r="B111" s="1">
        <v>143</v>
      </c>
      <c r="C111" s="1" t="s">
        <v>12</v>
      </c>
      <c r="D111" s="1" t="s">
        <v>44</v>
      </c>
      <c r="E111" s="1">
        <v>130</v>
      </c>
      <c r="F111" s="1">
        <v>150</v>
      </c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>
        <f t="shared" si="2"/>
        <v>280</v>
      </c>
    </row>
    <row r="112" spans="1:19" x14ac:dyDescent="0.25">
      <c r="A112" s="5">
        <v>8</v>
      </c>
      <c r="B112" s="1">
        <v>39</v>
      </c>
      <c r="C112" s="1" t="s">
        <v>18</v>
      </c>
      <c r="D112" s="1" t="s">
        <v>19</v>
      </c>
      <c r="E112" s="1">
        <v>120</v>
      </c>
      <c r="F112" s="1">
        <v>130</v>
      </c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>
        <f t="shared" si="2"/>
        <v>250</v>
      </c>
    </row>
    <row r="113" spans="1:19" x14ac:dyDescent="0.25">
      <c r="A113" s="5">
        <v>9</v>
      </c>
      <c r="B113" s="1">
        <v>579</v>
      </c>
      <c r="C113" s="1" t="s">
        <v>63</v>
      </c>
      <c r="D113" s="1" t="s">
        <v>14</v>
      </c>
      <c r="E113" s="1">
        <v>160</v>
      </c>
      <c r="F113" s="1">
        <v>0</v>
      </c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>
        <f t="shared" si="2"/>
        <v>160</v>
      </c>
    </row>
    <row r="114" spans="1:19" x14ac:dyDescent="0.25">
      <c r="A114" s="5">
        <v>10</v>
      </c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</row>
    <row r="115" spans="1:19" x14ac:dyDescent="0.25">
      <c r="A115" s="5">
        <v>11</v>
      </c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</row>
    <row r="116" spans="1:19" x14ac:dyDescent="0.25">
      <c r="A116" s="5">
        <v>12</v>
      </c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</row>
    <row r="117" spans="1:19" x14ac:dyDescent="0.25">
      <c r="A117" s="5">
        <v>13</v>
      </c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</row>
    <row r="118" spans="1:19" x14ac:dyDescent="0.25">
      <c r="A118" s="5">
        <v>14</v>
      </c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</row>
    <row r="119" spans="1:19" x14ac:dyDescent="0.25">
      <c r="A119" s="5">
        <v>15</v>
      </c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</row>
    <row r="120" spans="1:19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</row>
    <row r="121" spans="1:19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</row>
    <row r="122" spans="1:19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</row>
    <row r="123" spans="1:19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</row>
    <row r="124" spans="1:19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</row>
    <row r="125" spans="1:19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</row>
  </sheetData>
  <sortState ref="B105:S113">
    <sortCondition descending="1" ref="S105:S113"/>
  </sortState>
  <mergeCells count="45">
    <mergeCell ref="O7:P7"/>
    <mergeCell ref="Q7:R7"/>
    <mergeCell ref="M7:N7"/>
    <mergeCell ref="E7:F7"/>
    <mergeCell ref="G7:H7"/>
    <mergeCell ref="I7:J7"/>
    <mergeCell ref="K7:L7"/>
    <mergeCell ref="E5:S5"/>
    <mergeCell ref="E36:S36"/>
    <mergeCell ref="E71:F71"/>
    <mergeCell ref="G71:H71"/>
    <mergeCell ref="I71:J71"/>
    <mergeCell ref="K71:L71"/>
    <mergeCell ref="M71:N71"/>
    <mergeCell ref="O71:P71"/>
    <mergeCell ref="Q71:R71"/>
    <mergeCell ref="Q8:R8"/>
    <mergeCell ref="E8:F8"/>
    <mergeCell ref="G8:H8"/>
    <mergeCell ref="I8:J8"/>
    <mergeCell ref="K8:L8"/>
    <mergeCell ref="M8:N8"/>
    <mergeCell ref="O8:P8"/>
    <mergeCell ref="M72:N72"/>
    <mergeCell ref="O72:P72"/>
    <mergeCell ref="Q72:R72"/>
    <mergeCell ref="E69:S69"/>
    <mergeCell ref="E102:F102"/>
    <mergeCell ref="G102:H102"/>
    <mergeCell ref="I102:J102"/>
    <mergeCell ref="K102:L102"/>
    <mergeCell ref="M102:N102"/>
    <mergeCell ref="O102:P102"/>
    <mergeCell ref="Q102:R102"/>
    <mergeCell ref="E72:F72"/>
    <mergeCell ref="G72:H72"/>
    <mergeCell ref="I72:J72"/>
    <mergeCell ref="K72:L72"/>
    <mergeCell ref="O103:P103"/>
    <mergeCell ref="Q103:R103"/>
    <mergeCell ref="E103:F103"/>
    <mergeCell ref="G103:H103"/>
    <mergeCell ref="I103:J103"/>
    <mergeCell ref="K103:L103"/>
    <mergeCell ref="M103:N103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botti</dc:creator>
  <cp:lastModifiedBy>andrea botti</cp:lastModifiedBy>
  <dcterms:created xsi:type="dcterms:W3CDTF">2021-04-04T13:08:00Z</dcterms:created>
  <dcterms:modified xsi:type="dcterms:W3CDTF">2022-03-23T22:40:38Z</dcterms:modified>
</cp:coreProperties>
</file>