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S71" i="1" l="1"/>
  <c r="S74" i="1"/>
  <c r="S72" i="1"/>
  <c r="S73" i="1"/>
  <c r="S75" i="1"/>
  <c r="S76" i="1"/>
  <c r="S77" i="1"/>
  <c r="S79" i="1"/>
  <c r="S81" i="1"/>
  <c r="S80" i="1"/>
  <c r="S78" i="1"/>
  <c r="S83" i="1"/>
  <c r="S84" i="1"/>
  <c r="S82" i="1"/>
  <c r="S85" i="1"/>
  <c r="S86" i="1"/>
  <c r="S102" i="1"/>
  <c r="S101" i="1"/>
  <c r="S100" i="1"/>
  <c r="S104" i="1"/>
  <c r="S116" i="1"/>
  <c r="S103" i="1"/>
  <c r="S106" i="1"/>
  <c r="S105" i="1"/>
  <c r="S111" i="1"/>
  <c r="S108" i="1"/>
  <c r="S110" i="1"/>
  <c r="S107" i="1"/>
  <c r="S109" i="1"/>
  <c r="S113" i="1"/>
  <c r="S112" i="1"/>
  <c r="S114" i="1"/>
  <c r="S117" i="1"/>
  <c r="S115" i="1"/>
  <c r="S120" i="1"/>
  <c r="S118" i="1"/>
  <c r="S119" i="1"/>
  <c r="S121" i="1"/>
  <c r="S38" i="1"/>
  <c r="S39" i="1"/>
  <c r="S49" i="1"/>
  <c r="S40" i="1"/>
  <c r="S41" i="1"/>
  <c r="S42" i="1"/>
  <c r="S43" i="1"/>
  <c r="S45" i="1"/>
  <c r="S44" i="1"/>
  <c r="S47" i="1"/>
  <c r="S48" i="1"/>
  <c r="S50" i="1"/>
  <c r="S46" i="1"/>
  <c r="S51" i="1"/>
  <c r="S9" i="1"/>
  <c r="S10" i="1"/>
  <c r="S11" i="1"/>
  <c r="S12" i="1"/>
  <c r="S13" i="1"/>
</calcChain>
</file>

<file path=xl/sharedStrings.xml><?xml version="1.0" encoding="utf-8"?>
<sst xmlns="http://schemas.openxmlformats.org/spreadsheetml/2006/main" count="225" uniqueCount="103">
  <si>
    <t>POS.</t>
  </si>
  <si>
    <t>N.</t>
  </si>
  <si>
    <t>MOTOCLUB</t>
  </si>
  <si>
    <t>CHIUSDINO</t>
  </si>
  <si>
    <t>PILOTA</t>
  </si>
  <si>
    <t>1°</t>
  </si>
  <si>
    <t>2°</t>
  </si>
  <si>
    <t>CASTELLO</t>
  </si>
  <si>
    <t xml:space="preserve">1° </t>
  </si>
  <si>
    <t>TOTALE</t>
  </si>
  <si>
    <t>TIME TO RACE ASD</t>
  </si>
  <si>
    <t>BACCI DARIO</t>
  </si>
  <si>
    <t>BENEDETTI ANDREA</t>
  </si>
  <si>
    <t>AMODEI NICO</t>
  </si>
  <si>
    <t>ZOLESI FRANCESCO</t>
  </si>
  <si>
    <t>PAIS GIACOMO</t>
  </si>
  <si>
    <t>DR JACK MOTOCROSS TEAM ASD</t>
  </si>
  <si>
    <t>MISTER DAVIS ASD</t>
  </si>
  <si>
    <t>DE PAOLA MATTEO</t>
  </si>
  <si>
    <t>CASINI FEDERICO</t>
  </si>
  <si>
    <t>MARCUCCI RICCARDO</t>
  </si>
  <si>
    <t>MC LUCCA RACING</t>
  </si>
  <si>
    <t>BELLI DAVIDE</t>
  </si>
  <si>
    <t>ASD HAMMERS RACING TEAM</t>
  </si>
  <si>
    <t>NESI VALERIO</t>
  </si>
  <si>
    <t>LUCARINI GABRIELE</t>
  </si>
  <si>
    <t>STEELS MOTOCROSS LEADER ASD</t>
  </si>
  <si>
    <t>MASI RICCARDO</t>
  </si>
  <si>
    <t>MC SIENA ASD</t>
  </si>
  <si>
    <t>ASD CT RACING</t>
  </si>
  <si>
    <t>MARRUSO EMANUELE</t>
  </si>
  <si>
    <t>MASI FEDERICO</t>
  </si>
  <si>
    <t>REDDITI ALESSIO</t>
  </si>
  <si>
    <t>ROSSI ANDREA</t>
  </si>
  <si>
    <t>LORENZETTI GIULIO</t>
  </si>
  <si>
    <t>MC CROSS TEAM SANTA RITA</t>
  </si>
  <si>
    <t>DIGIMX</t>
  </si>
  <si>
    <t>AGONISTI</t>
  </si>
  <si>
    <t>PONTE A EGOLA</t>
  </si>
  <si>
    <t>S.RITA</t>
  </si>
  <si>
    <t>da assegnare</t>
  </si>
  <si>
    <t>LAGASTRELLO</t>
  </si>
  <si>
    <t>CAMPIONATO MOTOCROSS 2022</t>
  </si>
  <si>
    <t>AMA MX2</t>
  </si>
  <si>
    <t xml:space="preserve">CAMPIONATO TOSCANO </t>
  </si>
  <si>
    <t>EXPERT MX2</t>
  </si>
  <si>
    <t xml:space="preserve">PONTE A EGOLA </t>
  </si>
  <si>
    <t>HOBBY MX2</t>
  </si>
  <si>
    <t>RANIERI FRANCESCO</t>
  </si>
  <si>
    <t>ASD RACING TEAM</t>
  </si>
  <si>
    <t>PARADISI FORTUNATO CARMELO</t>
  </si>
  <si>
    <t>ASD ST RACING TEAM</t>
  </si>
  <si>
    <t>RICCIARINI NICO</t>
  </si>
  <si>
    <t>ALL SPORT</t>
  </si>
  <si>
    <t>CERONE NICCOLO</t>
  </si>
  <si>
    <t>BALESTRA RICHARD</t>
  </si>
  <si>
    <t>MAX BART ASD</t>
  </si>
  <si>
    <t>VILIANI EDOARDO</t>
  </si>
  <si>
    <t>BARBIERI GABRIELE</t>
  </si>
  <si>
    <t>LUCCHESI DENNY</t>
  </si>
  <si>
    <t>GONNELLI SIMONE</t>
  </si>
  <si>
    <t>ASD BARDHAL RACING TEAM</t>
  </si>
  <si>
    <t>BANDINI PIERLUIGI</t>
  </si>
  <si>
    <t>MORELLI FILIPPO</t>
  </si>
  <si>
    <t>COTURRI ANDREA</t>
  </si>
  <si>
    <t>BARTALUCCI FRANCESCO</t>
  </si>
  <si>
    <t>MAGOZZI NICOLA</t>
  </si>
  <si>
    <t>BIMBI COSIMO</t>
  </si>
  <si>
    <t>GALLI FRANCESCO</t>
  </si>
  <si>
    <t>CASAGLIA ALBERTO</t>
  </si>
  <si>
    <t>RRT ASD</t>
  </si>
  <si>
    <t>DR JACK MOTOCROSS TEAM</t>
  </si>
  <si>
    <t>ARRIGO FRANCESCO</t>
  </si>
  <si>
    <t>MINIMOTO RACING FIRENZE ASD</t>
  </si>
  <si>
    <t>MORI DAVIDE</t>
  </si>
  <si>
    <t>GIACCHE TIZIANO</t>
  </si>
  <si>
    <t>GHEZZI MAURIZIO</t>
  </si>
  <si>
    <t xml:space="preserve">TNT TERRITORIO NATURA TURISMO ASD </t>
  </si>
  <si>
    <t>NINCI ANDREA</t>
  </si>
  <si>
    <t>PIPPA MATTEO</t>
  </si>
  <si>
    <t>INNOCENTI FEDERICO</t>
  </si>
  <si>
    <t>MORI MARRICO</t>
  </si>
  <si>
    <t>DEL MIRRA MIRKO</t>
  </si>
  <si>
    <t>MC VALDARNO D.MORANDI</t>
  </si>
  <si>
    <t>ANDREI MATTEO</t>
  </si>
  <si>
    <t>MANCINI GIANLUCA</t>
  </si>
  <si>
    <t>PICCOLO FRANCESCO</t>
  </si>
  <si>
    <t>GERVASIO LEONARDO</t>
  </si>
  <si>
    <t>CECCARINI LORENZO</t>
  </si>
  <si>
    <t>ASD ALTA LUNIGIANA</t>
  </si>
  <si>
    <t>PIERONI ALESSANDRO</t>
  </si>
  <si>
    <t>ALL SPORTS</t>
  </si>
  <si>
    <t>TNT TERRITORIO NATURA TURISMO ASD</t>
  </si>
  <si>
    <t>MOTOCLUB ERRESSE</t>
  </si>
  <si>
    <t>BERTONCINI NICOLA</t>
  </si>
  <si>
    <t>CARABELLI ALESSANDRO</t>
  </si>
  <si>
    <t>DRAGONI MATTIA</t>
  </si>
  <si>
    <t>MOROTTI FABRIZIO</t>
  </si>
  <si>
    <t>BIANCHETTI TOMMASO</t>
  </si>
  <si>
    <t>MC COSTA ETRUSCA</t>
  </si>
  <si>
    <t>CROCINI SENIO</t>
  </si>
  <si>
    <t>GIANNINI GABRIELE</t>
  </si>
  <si>
    <t>RINALDI GIAN MARCO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</si>
</sst>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10]d\-mmm\-yy;@"/>
  </numFmts>
  <fonts count="6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66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6" xfId="0" applyFont="1" applyBorder="1"/>
    <xf numFmtId="0" fontId="0" fillId="0" borderId="6" xfId="0" applyBorder="1"/>
    <xf numFmtId="0" fontId="2" fillId="0" borderId="6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center" textRotation="90"/>
    </xf>
    <xf numFmtId="0" fontId="3" fillId="0" borderId="5" xfId="0" applyFont="1" applyBorder="1" applyAlignment="1">
      <alignment horizontal="center" textRotation="90"/>
    </xf>
    <xf numFmtId="165" fontId="3" fillId="0" borderId="2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1609724</xdr:colOff>
      <xdr:row>3</xdr:row>
      <xdr:rowOff>438149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0507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27</xdr:row>
      <xdr:rowOff>142875</xdr:rowOff>
    </xdr:from>
    <xdr:to>
      <xdr:col>2</xdr:col>
      <xdr:colOff>1419224</xdr:colOff>
      <xdr:row>32</xdr:row>
      <xdr:rowOff>200024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219825"/>
          <a:ext cx="221932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61</xdr:row>
      <xdr:rowOff>19050</xdr:rowOff>
    </xdr:from>
    <xdr:to>
      <xdr:col>2</xdr:col>
      <xdr:colOff>1609725</xdr:colOff>
      <xdr:row>65</xdr:row>
      <xdr:rowOff>390525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3515975"/>
          <a:ext cx="2457450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2</xdr:col>
      <xdr:colOff>1323974</xdr:colOff>
      <xdr:row>94</xdr:row>
      <xdr:rowOff>247649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992975"/>
          <a:ext cx="2219324" cy="101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24"/>
  <sheetViews>
    <sheetView tabSelected="1" topLeftCell="A69" workbookViewId="0">
      <selection activeCell="B71" sqref="B71:S86"/>
    </sheetView>
  </sheetViews>
  <sheetFormatPr defaultRowHeight="15" x14ac:dyDescent="0.25"/>
  <cols>
    <col min="1" max="1" width="6.42578125" customWidth="1"/>
    <col min="2" max="2" width="7" customWidth="1"/>
    <col min="3" max="3" width="29.42578125" customWidth="1"/>
    <col min="4" max="4" width="35.7109375" customWidth="1"/>
    <col min="5" max="18" width="5.7109375" customWidth="1"/>
    <col min="19" max="19" width="12.42578125" customWidth="1"/>
    <col min="20" max="20" width="5.7109375" customWidth="1"/>
    <col min="21" max="21" width="13.28515625" customWidth="1"/>
  </cols>
  <sheetData>
    <row r="3" spans="1:19" ht="15.75" thickBot="1" x14ac:dyDescent="0.3"/>
    <row r="4" spans="1:19" ht="36" customHeight="1" thickBot="1" x14ac:dyDescent="0.6">
      <c r="D4" s="11" t="s">
        <v>37</v>
      </c>
      <c r="E4" s="12" t="s">
        <v>42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15.75" hidden="1" thickBot="1" x14ac:dyDescent="0.3">
      <c r="E5" s="1"/>
      <c r="F5" s="1"/>
    </row>
    <row r="6" spans="1:19" ht="78.75" customHeight="1" thickBot="1" x14ac:dyDescent="0.3">
      <c r="E6" s="6" t="s">
        <v>38</v>
      </c>
      <c r="F6" s="7"/>
      <c r="G6" s="6" t="s">
        <v>7</v>
      </c>
      <c r="H6" s="7"/>
      <c r="I6" s="6" t="s">
        <v>3</v>
      </c>
      <c r="J6" s="7"/>
      <c r="K6" s="6" t="s">
        <v>39</v>
      </c>
      <c r="L6" s="7"/>
      <c r="M6" s="6" t="s">
        <v>40</v>
      </c>
      <c r="N6" s="7"/>
      <c r="O6" s="6" t="s">
        <v>41</v>
      </c>
      <c r="P6" s="7"/>
      <c r="Q6" s="6" t="s">
        <v>39</v>
      </c>
      <c r="R6" s="7"/>
    </row>
    <row r="7" spans="1:19" x14ac:dyDescent="0.25">
      <c r="E7" s="8">
        <v>44715</v>
      </c>
      <c r="F7" s="9"/>
      <c r="G7" s="8">
        <v>44654</v>
      </c>
      <c r="H7" s="9"/>
      <c r="I7" s="8">
        <v>44669</v>
      </c>
      <c r="J7" s="9"/>
      <c r="K7" s="8">
        <v>44703</v>
      </c>
      <c r="L7" s="9"/>
      <c r="M7" s="8">
        <v>44731</v>
      </c>
      <c r="N7" s="9"/>
      <c r="O7" s="8">
        <v>44759</v>
      </c>
      <c r="P7" s="9"/>
      <c r="Q7" s="8">
        <v>44822</v>
      </c>
      <c r="R7" s="9"/>
    </row>
    <row r="8" spans="1:19" ht="18" x14ac:dyDescent="0.25">
      <c r="A8" s="2" t="s">
        <v>0</v>
      </c>
      <c r="B8" s="2" t="s">
        <v>1</v>
      </c>
      <c r="C8" s="2" t="s">
        <v>4</v>
      </c>
      <c r="D8" s="2" t="s">
        <v>2</v>
      </c>
      <c r="E8" s="5" t="s">
        <v>5</v>
      </c>
      <c r="F8" s="5" t="s">
        <v>6</v>
      </c>
      <c r="G8" s="5" t="s">
        <v>8</v>
      </c>
      <c r="H8" s="5" t="s">
        <v>6</v>
      </c>
      <c r="I8" s="5" t="s">
        <v>5</v>
      </c>
      <c r="J8" s="5" t="s">
        <v>6</v>
      </c>
      <c r="K8" s="5" t="s">
        <v>5</v>
      </c>
      <c r="L8" s="5" t="s">
        <v>6</v>
      </c>
      <c r="M8" s="5" t="s">
        <v>5</v>
      </c>
      <c r="N8" s="5" t="s">
        <v>6</v>
      </c>
      <c r="O8" s="5" t="s">
        <v>5</v>
      </c>
      <c r="P8" s="5" t="s">
        <v>6</v>
      </c>
      <c r="Q8" s="5" t="s">
        <v>5</v>
      </c>
      <c r="R8" s="5" t="s">
        <v>6</v>
      </c>
      <c r="S8" s="4" t="s">
        <v>9</v>
      </c>
    </row>
    <row r="9" spans="1:19" x14ac:dyDescent="0.25">
      <c r="A9" s="5">
        <v>1</v>
      </c>
      <c r="B9" s="3">
        <v>937</v>
      </c>
      <c r="C9" s="3" t="s">
        <v>48</v>
      </c>
      <c r="D9" s="3" t="s">
        <v>49</v>
      </c>
      <c r="E9" s="3">
        <v>250</v>
      </c>
      <c r="F9" s="3">
        <v>250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>
        <f>SUM(E9:R9)</f>
        <v>500</v>
      </c>
    </row>
    <row r="10" spans="1:19" x14ac:dyDescent="0.25">
      <c r="A10" s="5">
        <v>2</v>
      </c>
      <c r="B10" s="3">
        <v>10</v>
      </c>
      <c r="C10" s="3" t="s">
        <v>50</v>
      </c>
      <c r="D10" s="3" t="s">
        <v>51</v>
      </c>
      <c r="E10" s="3">
        <v>220</v>
      </c>
      <c r="F10" s="3">
        <v>200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>
        <f>SUM(E10:R10)</f>
        <v>420</v>
      </c>
    </row>
    <row r="11" spans="1:19" x14ac:dyDescent="0.25">
      <c r="A11" s="5">
        <v>3</v>
      </c>
      <c r="B11" s="3">
        <v>5</v>
      </c>
      <c r="C11" s="3" t="s">
        <v>52</v>
      </c>
      <c r="D11" s="3" t="s">
        <v>53</v>
      </c>
      <c r="E11" s="3">
        <v>200</v>
      </c>
      <c r="F11" s="3">
        <v>220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>
        <f>SUM(E11:R11)</f>
        <v>420</v>
      </c>
    </row>
    <row r="12" spans="1:19" x14ac:dyDescent="0.25">
      <c r="A12" s="5">
        <v>4</v>
      </c>
      <c r="B12" s="3">
        <v>37</v>
      </c>
      <c r="C12" s="3" t="s">
        <v>54</v>
      </c>
      <c r="D12" s="3" t="s">
        <v>36</v>
      </c>
      <c r="E12" s="3">
        <v>180</v>
      </c>
      <c r="F12" s="3">
        <v>160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>
        <f>SUM(E12:R12)</f>
        <v>340</v>
      </c>
    </row>
    <row r="13" spans="1:19" x14ac:dyDescent="0.25">
      <c r="A13" s="5">
        <v>5</v>
      </c>
      <c r="B13" s="3">
        <v>326</v>
      </c>
      <c r="C13" s="3" t="s">
        <v>55</v>
      </c>
      <c r="D13" s="3" t="s">
        <v>56</v>
      </c>
      <c r="E13" s="3">
        <v>160</v>
      </c>
      <c r="F13" s="3">
        <v>180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>
        <f>SUM(E13:R13)</f>
        <v>340</v>
      </c>
    </row>
    <row r="14" spans="1:19" x14ac:dyDescent="0.25">
      <c r="A14" s="5">
        <v>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5">
      <c r="A15" s="5">
        <v>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5">
      <c r="A16" s="5">
        <v>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5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5">
        <v>10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5">
        <v>11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5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5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5">
        <v>14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5">
      <c r="A23" s="5">
        <v>15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32" spans="1:19" ht="15.75" thickBot="1" x14ac:dyDescent="0.3"/>
    <row r="33" spans="1:19" ht="36.75" thickBot="1" x14ac:dyDescent="0.6">
      <c r="D33" s="17" t="s">
        <v>45</v>
      </c>
      <c r="E33" s="12" t="s">
        <v>44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</row>
    <row r="34" spans="1:19" ht="15.75" hidden="1" thickBot="1" x14ac:dyDescent="0.3"/>
    <row r="35" spans="1:19" ht="78.75" customHeight="1" thickBot="1" x14ac:dyDescent="0.3">
      <c r="E35" s="6" t="s">
        <v>38</v>
      </c>
      <c r="F35" s="7"/>
      <c r="G35" s="6" t="s">
        <v>7</v>
      </c>
      <c r="H35" s="7"/>
      <c r="I35" s="6" t="s">
        <v>3</v>
      </c>
      <c r="J35" s="7"/>
      <c r="K35" s="6" t="s">
        <v>39</v>
      </c>
      <c r="L35" s="7"/>
      <c r="M35" s="6" t="s">
        <v>40</v>
      </c>
      <c r="N35" s="7"/>
      <c r="O35" s="6" t="s">
        <v>41</v>
      </c>
      <c r="P35" s="7"/>
      <c r="Q35" s="6" t="s">
        <v>39</v>
      </c>
      <c r="R35" s="7"/>
    </row>
    <row r="36" spans="1:19" x14ac:dyDescent="0.25">
      <c r="E36" s="8">
        <v>44626</v>
      </c>
      <c r="F36" s="9"/>
      <c r="G36" s="8">
        <v>44654</v>
      </c>
      <c r="H36" s="9"/>
      <c r="I36" s="8">
        <v>44669</v>
      </c>
      <c r="J36" s="9"/>
      <c r="K36" s="8">
        <v>44703</v>
      </c>
      <c r="L36" s="9"/>
      <c r="M36" s="8">
        <v>44731</v>
      </c>
      <c r="N36" s="9"/>
      <c r="O36" s="8">
        <v>44759</v>
      </c>
      <c r="P36" s="9"/>
      <c r="Q36" s="8">
        <v>44822</v>
      </c>
      <c r="R36" s="9"/>
    </row>
    <row r="37" spans="1:19" ht="18" x14ac:dyDescent="0.25">
      <c r="A37" s="2" t="s">
        <v>0</v>
      </c>
      <c r="B37" s="2" t="s">
        <v>1</v>
      </c>
      <c r="C37" s="2" t="s">
        <v>4</v>
      </c>
      <c r="D37" s="2" t="s">
        <v>2</v>
      </c>
      <c r="E37" s="5" t="s">
        <v>5</v>
      </c>
      <c r="F37" s="5" t="s">
        <v>6</v>
      </c>
      <c r="G37" s="5" t="s">
        <v>8</v>
      </c>
      <c r="H37" s="5" t="s">
        <v>6</v>
      </c>
      <c r="I37" s="5" t="s">
        <v>5</v>
      </c>
      <c r="J37" s="5" t="s">
        <v>6</v>
      </c>
      <c r="K37" s="5" t="s">
        <v>5</v>
      </c>
      <c r="L37" s="5" t="s">
        <v>6</v>
      </c>
      <c r="M37" s="5" t="s">
        <v>5</v>
      </c>
      <c r="N37" s="5" t="s">
        <v>6</v>
      </c>
      <c r="O37" s="5" t="s">
        <v>5</v>
      </c>
      <c r="P37" s="5" t="s">
        <v>6</v>
      </c>
      <c r="Q37" s="5" t="s">
        <v>5</v>
      </c>
      <c r="R37" s="5" t="s">
        <v>6</v>
      </c>
      <c r="S37" s="4" t="s">
        <v>9</v>
      </c>
    </row>
    <row r="38" spans="1:19" x14ac:dyDescent="0.25">
      <c r="A38" s="5">
        <v>1</v>
      </c>
      <c r="B38" s="3">
        <v>47</v>
      </c>
      <c r="C38" s="3" t="s">
        <v>57</v>
      </c>
      <c r="D38" s="3" t="s">
        <v>23</v>
      </c>
      <c r="E38" s="3">
        <v>250</v>
      </c>
      <c r="F38" s="3">
        <v>200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>
        <f>SUM(E38:R38)</f>
        <v>450</v>
      </c>
    </row>
    <row r="39" spans="1:19" x14ac:dyDescent="0.25">
      <c r="A39" s="5">
        <v>2</v>
      </c>
      <c r="B39" s="3">
        <v>237</v>
      </c>
      <c r="C39" s="3" t="s">
        <v>58</v>
      </c>
      <c r="D39" s="3" t="s">
        <v>16</v>
      </c>
      <c r="E39" s="3">
        <v>220</v>
      </c>
      <c r="F39" s="3">
        <v>220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>
        <f>SUM(E39:R39)</f>
        <v>440</v>
      </c>
    </row>
    <row r="40" spans="1:19" x14ac:dyDescent="0.25">
      <c r="A40" s="5">
        <v>3</v>
      </c>
      <c r="B40" s="3">
        <v>193</v>
      </c>
      <c r="C40" s="3" t="s">
        <v>60</v>
      </c>
      <c r="D40" s="3" t="s">
        <v>61</v>
      </c>
      <c r="E40" s="3">
        <v>180</v>
      </c>
      <c r="F40" s="3">
        <v>250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>
        <f>SUM(E40:R40)</f>
        <v>430</v>
      </c>
    </row>
    <row r="41" spans="1:19" x14ac:dyDescent="0.25">
      <c r="A41" s="5">
        <v>4</v>
      </c>
      <c r="B41" s="3">
        <v>533</v>
      </c>
      <c r="C41" s="3" t="s">
        <v>62</v>
      </c>
      <c r="D41" s="3" t="s">
        <v>16</v>
      </c>
      <c r="E41" s="3">
        <v>160</v>
      </c>
      <c r="F41" s="3">
        <v>180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>
        <f>SUM(E41:R41)</f>
        <v>340</v>
      </c>
    </row>
    <row r="42" spans="1:19" x14ac:dyDescent="0.25">
      <c r="A42" s="5">
        <v>5</v>
      </c>
      <c r="B42" s="3">
        <v>54</v>
      </c>
      <c r="C42" s="3" t="s">
        <v>18</v>
      </c>
      <c r="D42" s="3" t="s">
        <v>16</v>
      </c>
      <c r="E42" s="3">
        <v>150</v>
      </c>
      <c r="F42" s="3">
        <v>160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>
        <f>SUM(E42:R42)</f>
        <v>310</v>
      </c>
    </row>
    <row r="43" spans="1:19" x14ac:dyDescent="0.25">
      <c r="A43" s="5">
        <v>6</v>
      </c>
      <c r="B43" s="3">
        <v>497</v>
      </c>
      <c r="C43" s="3" t="s">
        <v>63</v>
      </c>
      <c r="D43" s="3" t="s">
        <v>16</v>
      </c>
      <c r="E43" s="3">
        <v>140</v>
      </c>
      <c r="F43" s="3">
        <v>140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>
        <f>SUM(E43:R43)</f>
        <v>280</v>
      </c>
    </row>
    <row r="44" spans="1:19" x14ac:dyDescent="0.25">
      <c r="A44" s="5">
        <v>7</v>
      </c>
      <c r="B44" s="3">
        <v>9</v>
      </c>
      <c r="C44" s="3" t="s">
        <v>65</v>
      </c>
      <c r="D44" s="3" t="s">
        <v>36</v>
      </c>
      <c r="E44" s="3">
        <v>120</v>
      </c>
      <c r="F44" s="3">
        <v>150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>
        <f>SUM(E44:R44)</f>
        <v>270</v>
      </c>
    </row>
    <row r="45" spans="1:19" x14ac:dyDescent="0.25">
      <c r="A45" s="5">
        <v>8</v>
      </c>
      <c r="B45" s="3">
        <v>171</v>
      </c>
      <c r="C45" s="3" t="s">
        <v>64</v>
      </c>
      <c r="D45" s="3" t="s">
        <v>16</v>
      </c>
      <c r="E45" s="3">
        <v>130</v>
      </c>
      <c r="F45" s="3">
        <v>120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>
        <f>SUM(E45:R45)</f>
        <v>250</v>
      </c>
    </row>
    <row r="46" spans="1:19" x14ac:dyDescent="0.25">
      <c r="A46" s="5">
        <v>9</v>
      </c>
      <c r="B46" s="3">
        <v>182</v>
      </c>
      <c r="C46" s="3" t="s">
        <v>22</v>
      </c>
      <c r="D46" s="3" t="s">
        <v>23</v>
      </c>
      <c r="E46" s="3">
        <v>90</v>
      </c>
      <c r="F46" s="3">
        <v>130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>
        <f>SUM(E46:R46)</f>
        <v>220</v>
      </c>
    </row>
    <row r="47" spans="1:19" x14ac:dyDescent="0.25">
      <c r="A47" s="5">
        <v>10</v>
      </c>
      <c r="B47" s="3">
        <v>833</v>
      </c>
      <c r="C47" s="3" t="s">
        <v>66</v>
      </c>
      <c r="D47" s="3" t="s">
        <v>51</v>
      </c>
      <c r="E47" s="3">
        <v>110</v>
      </c>
      <c r="F47" s="3">
        <v>100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>
        <f>SUM(E47:R47)</f>
        <v>210</v>
      </c>
    </row>
    <row r="48" spans="1:19" x14ac:dyDescent="0.25">
      <c r="A48" s="5">
        <v>11</v>
      </c>
      <c r="B48" s="3">
        <v>45</v>
      </c>
      <c r="C48" s="3" t="s">
        <v>67</v>
      </c>
      <c r="D48" s="3" t="s">
        <v>16</v>
      </c>
      <c r="E48" s="3">
        <v>100</v>
      </c>
      <c r="F48" s="3">
        <v>110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>
        <f>SUM(E48:R48)</f>
        <v>210</v>
      </c>
    </row>
    <row r="49" spans="1:19" x14ac:dyDescent="0.25">
      <c r="A49" s="5">
        <v>12</v>
      </c>
      <c r="B49" s="3">
        <v>259</v>
      </c>
      <c r="C49" s="3" t="s">
        <v>59</v>
      </c>
      <c r="D49" s="3" t="s">
        <v>23</v>
      </c>
      <c r="E49" s="3">
        <v>200</v>
      </c>
      <c r="F49" s="3">
        <v>0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>
        <f>SUM(E49:R49)</f>
        <v>200</v>
      </c>
    </row>
    <row r="50" spans="1:19" x14ac:dyDescent="0.25">
      <c r="A50" s="5">
        <v>13</v>
      </c>
      <c r="B50" s="3">
        <v>151</v>
      </c>
      <c r="C50" s="3" t="s">
        <v>68</v>
      </c>
      <c r="D50" s="3" t="s">
        <v>16</v>
      </c>
      <c r="E50" s="3">
        <v>95</v>
      </c>
      <c r="F50" s="3">
        <v>95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>
        <f>SUM(E50:R50)</f>
        <v>190</v>
      </c>
    </row>
    <row r="51" spans="1:19" x14ac:dyDescent="0.25">
      <c r="A51" s="5">
        <v>14</v>
      </c>
      <c r="B51" s="3">
        <v>27</v>
      </c>
      <c r="C51" s="3" t="s">
        <v>69</v>
      </c>
      <c r="D51" s="3" t="s">
        <v>16</v>
      </c>
      <c r="E51" s="3">
        <v>87</v>
      </c>
      <c r="F51" s="3">
        <v>90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>
        <f>SUM(E51:R51)</f>
        <v>177</v>
      </c>
    </row>
    <row r="52" spans="1:19" x14ac:dyDescent="0.25">
      <c r="A52" s="5">
        <v>15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65" spans="1:19" ht="15.75" thickBot="1" x14ac:dyDescent="0.3"/>
    <row r="66" spans="1:19" ht="36" customHeight="1" thickBot="1" x14ac:dyDescent="0.6">
      <c r="D66" s="17" t="s">
        <v>43</v>
      </c>
      <c r="E66" s="20" t="s">
        <v>42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ht="15.75" hidden="1" thickBot="1" x14ac:dyDescent="0.3"/>
    <row r="68" spans="1:19" ht="81" customHeight="1" thickBot="1" x14ac:dyDescent="0.3">
      <c r="E68" s="6" t="s">
        <v>46</v>
      </c>
      <c r="F68" s="7"/>
      <c r="G68" s="6" t="s">
        <v>7</v>
      </c>
      <c r="H68" s="7"/>
      <c r="I68" s="6" t="s">
        <v>3</v>
      </c>
      <c r="J68" s="7"/>
      <c r="K68" s="6" t="s">
        <v>39</v>
      </c>
      <c r="L68" s="7"/>
      <c r="M68" s="6" t="s">
        <v>40</v>
      </c>
      <c r="N68" s="7"/>
      <c r="O68" s="6" t="s">
        <v>41</v>
      </c>
      <c r="P68" s="7"/>
      <c r="Q68" s="6" t="s">
        <v>39</v>
      </c>
      <c r="R68" s="7"/>
    </row>
    <row r="69" spans="1:19" ht="15.75" thickBot="1" x14ac:dyDescent="0.3">
      <c r="E69" s="15">
        <v>44626</v>
      </c>
      <c r="F69" s="16"/>
      <c r="G69" s="15">
        <v>44654</v>
      </c>
      <c r="H69" s="16"/>
      <c r="I69" s="15">
        <v>44669</v>
      </c>
      <c r="J69" s="16"/>
      <c r="K69" s="15">
        <v>44703</v>
      </c>
      <c r="L69" s="16"/>
      <c r="M69" s="15">
        <v>44731</v>
      </c>
      <c r="N69" s="16"/>
      <c r="O69" s="15">
        <v>44759</v>
      </c>
      <c r="P69" s="16"/>
      <c r="Q69" s="15">
        <v>44822</v>
      </c>
      <c r="R69" s="16"/>
    </row>
    <row r="70" spans="1:19" ht="18" x14ac:dyDescent="0.25">
      <c r="A70" s="2" t="s">
        <v>0</v>
      </c>
      <c r="B70" s="2" t="s">
        <v>1</v>
      </c>
      <c r="C70" s="2" t="s">
        <v>4</v>
      </c>
      <c r="D70" s="2" t="s">
        <v>2</v>
      </c>
      <c r="E70" s="5" t="s">
        <v>5</v>
      </c>
      <c r="F70" s="5" t="s">
        <v>6</v>
      </c>
      <c r="G70" s="5" t="s">
        <v>8</v>
      </c>
      <c r="H70" s="5" t="s">
        <v>6</v>
      </c>
      <c r="I70" s="5" t="s">
        <v>5</v>
      </c>
      <c r="J70" s="5" t="s">
        <v>6</v>
      </c>
      <c r="K70" s="5" t="s">
        <v>5</v>
      </c>
      <c r="L70" s="5" t="s">
        <v>6</v>
      </c>
      <c r="M70" s="5" t="s">
        <v>5</v>
      </c>
      <c r="N70" s="5" t="s">
        <v>6</v>
      </c>
      <c r="O70" s="5" t="s">
        <v>5</v>
      </c>
      <c r="P70" s="5" t="s">
        <v>6</v>
      </c>
      <c r="Q70" s="5" t="s">
        <v>5</v>
      </c>
      <c r="R70" s="5" t="s">
        <v>6</v>
      </c>
      <c r="S70" s="4" t="s">
        <v>9</v>
      </c>
    </row>
    <row r="71" spans="1:19" x14ac:dyDescent="0.25">
      <c r="A71" s="5">
        <v>1</v>
      </c>
      <c r="B71" s="3">
        <v>72</v>
      </c>
      <c r="C71" s="3" t="s">
        <v>87</v>
      </c>
      <c r="D71" s="3" t="s">
        <v>26</v>
      </c>
      <c r="E71" s="3">
        <v>250</v>
      </c>
      <c r="F71" s="3">
        <v>220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>
        <f>SUM(E71:R71)</f>
        <v>470</v>
      </c>
    </row>
    <row r="72" spans="1:19" x14ac:dyDescent="0.25">
      <c r="A72" s="5">
        <v>2</v>
      </c>
      <c r="B72" s="3">
        <v>38</v>
      </c>
      <c r="C72" s="3" t="s">
        <v>15</v>
      </c>
      <c r="D72" s="3" t="s">
        <v>89</v>
      </c>
      <c r="E72" s="3">
        <v>200</v>
      </c>
      <c r="F72" s="3">
        <v>250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>
        <f>SUM(E72:R72)</f>
        <v>450</v>
      </c>
    </row>
    <row r="73" spans="1:19" x14ac:dyDescent="0.25">
      <c r="A73" s="5">
        <v>3</v>
      </c>
      <c r="B73" s="3">
        <v>288</v>
      </c>
      <c r="C73" s="3" t="s">
        <v>90</v>
      </c>
      <c r="D73" s="3" t="s">
        <v>91</v>
      </c>
      <c r="E73" s="3">
        <v>180</v>
      </c>
      <c r="F73" s="3">
        <v>200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>
        <f>SUM(E73:R73)</f>
        <v>380</v>
      </c>
    </row>
    <row r="74" spans="1:19" x14ac:dyDescent="0.25">
      <c r="A74" s="5">
        <v>4</v>
      </c>
      <c r="B74" s="3">
        <v>73</v>
      </c>
      <c r="C74" s="3" t="s">
        <v>88</v>
      </c>
      <c r="D74" s="3" t="s">
        <v>73</v>
      </c>
      <c r="E74" s="3">
        <v>220</v>
      </c>
      <c r="F74" s="3">
        <v>130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>
        <f>SUM(E74:R74)</f>
        <v>350</v>
      </c>
    </row>
    <row r="75" spans="1:19" x14ac:dyDescent="0.25">
      <c r="A75" s="5">
        <v>5</v>
      </c>
      <c r="B75" s="3">
        <v>19</v>
      </c>
      <c r="C75" s="3" t="s">
        <v>24</v>
      </c>
      <c r="D75" s="3" t="s">
        <v>92</v>
      </c>
      <c r="E75" s="3">
        <v>160</v>
      </c>
      <c r="F75" s="3">
        <v>180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>
        <f>SUM(E75:R75)</f>
        <v>340</v>
      </c>
    </row>
    <row r="76" spans="1:19" x14ac:dyDescent="0.25">
      <c r="A76" s="5">
        <v>6</v>
      </c>
      <c r="B76" s="3">
        <v>188</v>
      </c>
      <c r="C76" s="3" t="s">
        <v>25</v>
      </c>
      <c r="D76" s="3" t="s">
        <v>93</v>
      </c>
      <c r="E76" s="3">
        <v>150</v>
      </c>
      <c r="F76" s="3">
        <v>150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>
        <f>SUM(E76:R76)</f>
        <v>300</v>
      </c>
    </row>
    <row r="77" spans="1:19" x14ac:dyDescent="0.25">
      <c r="A77" s="5">
        <v>7</v>
      </c>
      <c r="B77" s="3">
        <v>969</v>
      </c>
      <c r="C77" s="3" t="s">
        <v>94</v>
      </c>
      <c r="D77" s="3" t="s">
        <v>21</v>
      </c>
      <c r="E77" s="3">
        <v>140</v>
      </c>
      <c r="F77" s="3">
        <v>160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>
        <f>SUM(E77:R77)</f>
        <v>300</v>
      </c>
    </row>
    <row r="78" spans="1:19" x14ac:dyDescent="0.25">
      <c r="A78" s="5">
        <v>8</v>
      </c>
      <c r="B78" s="3">
        <v>333</v>
      </c>
      <c r="C78" s="3" t="s">
        <v>97</v>
      </c>
      <c r="D78" s="3" t="s">
        <v>91</v>
      </c>
      <c r="E78" s="3">
        <v>100</v>
      </c>
      <c r="F78" s="3">
        <v>140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>
        <f>SUM(E78:R78)</f>
        <v>240</v>
      </c>
    </row>
    <row r="79" spans="1:19" x14ac:dyDescent="0.25">
      <c r="A79" s="5">
        <v>9</v>
      </c>
      <c r="B79" s="3">
        <v>346</v>
      </c>
      <c r="C79" s="3" t="s">
        <v>95</v>
      </c>
      <c r="D79" s="3"/>
      <c r="E79" s="3">
        <v>130</v>
      </c>
      <c r="F79" s="3">
        <v>100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>
        <f>SUM(E79:R79)</f>
        <v>230</v>
      </c>
    </row>
    <row r="80" spans="1:19" x14ac:dyDescent="0.25">
      <c r="A80" s="5">
        <v>10</v>
      </c>
      <c r="B80" s="3">
        <v>720</v>
      </c>
      <c r="C80" s="3" t="s">
        <v>96</v>
      </c>
      <c r="D80" s="3" t="s">
        <v>36</v>
      </c>
      <c r="E80" s="3">
        <v>110</v>
      </c>
      <c r="F80" s="3">
        <v>120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>
        <f>SUM(E80:R80)</f>
        <v>230</v>
      </c>
    </row>
    <row r="81" spans="1:19" x14ac:dyDescent="0.25">
      <c r="A81" s="5">
        <v>11</v>
      </c>
      <c r="B81" s="3">
        <v>22</v>
      </c>
      <c r="C81" s="3" t="s">
        <v>13</v>
      </c>
      <c r="D81" s="3" t="s">
        <v>70</v>
      </c>
      <c r="E81" s="3">
        <v>120</v>
      </c>
      <c r="F81" s="3">
        <v>87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>
        <f>SUM(E81:R81)</f>
        <v>207</v>
      </c>
    </row>
    <row r="82" spans="1:19" x14ac:dyDescent="0.25">
      <c r="A82" s="5">
        <v>12</v>
      </c>
      <c r="B82" s="3">
        <v>778</v>
      </c>
      <c r="C82" s="3" t="s">
        <v>100</v>
      </c>
      <c r="D82" s="3" t="s">
        <v>61</v>
      </c>
      <c r="E82" s="3">
        <v>87</v>
      </c>
      <c r="F82" s="3">
        <v>110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>
        <f>SUM(E82:R82)</f>
        <v>197</v>
      </c>
    </row>
    <row r="83" spans="1:19" x14ac:dyDescent="0.25">
      <c r="A83" s="5">
        <v>13</v>
      </c>
      <c r="B83" s="3">
        <v>513</v>
      </c>
      <c r="C83" s="3" t="s">
        <v>98</v>
      </c>
      <c r="D83" s="3" t="s">
        <v>99</v>
      </c>
      <c r="E83" s="3">
        <v>95</v>
      </c>
      <c r="F83" s="3">
        <v>90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>
        <f>SUM(E83:R83)</f>
        <v>185</v>
      </c>
    </row>
    <row r="84" spans="1:19" x14ac:dyDescent="0.25">
      <c r="A84" s="5">
        <v>14</v>
      </c>
      <c r="B84" s="3">
        <v>110</v>
      </c>
      <c r="C84" s="3" t="s">
        <v>19</v>
      </c>
      <c r="D84" s="3" t="s">
        <v>36</v>
      </c>
      <c r="E84" s="3">
        <v>90</v>
      </c>
      <c r="F84" s="3">
        <v>95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>
        <f>SUM(E84:R84)</f>
        <v>185</v>
      </c>
    </row>
    <row r="85" spans="1:19" x14ac:dyDescent="0.25">
      <c r="A85" s="5">
        <v>15</v>
      </c>
      <c r="B85" s="3">
        <v>239</v>
      </c>
      <c r="C85" s="3" t="s">
        <v>101</v>
      </c>
      <c r="D85" s="3" t="s">
        <v>36</v>
      </c>
      <c r="E85" s="3">
        <v>84</v>
      </c>
      <c r="F85" s="3">
        <v>84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>
        <f>SUM(E85:R85)</f>
        <v>168</v>
      </c>
    </row>
    <row r="86" spans="1:19" x14ac:dyDescent="0.25">
      <c r="A86" s="3">
        <v>16</v>
      </c>
      <c r="B86" s="3">
        <v>77</v>
      </c>
      <c r="C86" s="3" t="s">
        <v>102</v>
      </c>
      <c r="D86" s="3" t="s">
        <v>36</v>
      </c>
      <c r="E86" s="3">
        <v>0</v>
      </c>
      <c r="F86" s="3">
        <v>82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>
        <f>SUM(E86:R86)</f>
        <v>82</v>
      </c>
    </row>
    <row r="87" spans="1:1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94" spans="1:19" ht="15.75" thickBot="1" x14ac:dyDescent="0.3"/>
    <row r="95" spans="1:19" ht="36.75" thickBot="1" x14ac:dyDescent="0.6">
      <c r="D95" s="17" t="s">
        <v>47</v>
      </c>
      <c r="E95" s="12" t="s">
        <v>42</v>
      </c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9"/>
    </row>
    <row r="96" spans="1:19" ht="15.75" hidden="1" thickBot="1" x14ac:dyDescent="0.3"/>
    <row r="97" spans="1:19" ht="78.75" customHeight="1" thickBot="1" x14ac:dyDescent="0.3">
      <c r="E97" s="6" t="s">
        <v>38</v>
      </c>
      <c r="F97" s="7"/>
      <c r="G97" s="6" t="s">
        <v>7</v>
      </c>
      <c r="H97" s="7"/>
      <c r="I97" s="6" t="s">
        <v>3</v>
      </c>
      <c r="J97" s="7"/>
      <c r="K97" s="6" t="s">
        <v>39</v>
      </c>
      <c r="L97" s="7"/>
      <c r="M97" s="6" t="s">
        <v>40</v>
      </c>
      <c r="N97" s="7"/>
      <c r="O97" s="6" t="s">
        <v>41</v>
      </c>
      <c r="P97" s="7"/>
      <c r="Q97" s="6" t="s">
        <v>39</v>
      </c>
      <c r="R97" s="7"/>
    </row>
    <row r="98" spans="1:19" ht="15.75" thickBot="1" x14ac:dyDescent="0.3">
      <c r="E98" s="15">
        <v>44626</v>
      </c>
      <c r="F98" s="16"/>
      <c r="G98" s="15">
        <v>44654</v>
      </c>
      <c r="H98" s="16"/>
      <c r="I98" s="15">
        <v>44669</v>
      </c>
      <c r="J98" s="16"/>
      <c r="K98" s="15">
        <v>44703</v>
      </c>
      <c r="L98" s="16"/>
      <c r="M98" s="15">
        <v>44731</v>
      </c>
      <c r="N98" s="16"/>
      <c r="O98" s="15">
        <v>44759</v>
      </c>
      <c r="P98" s="16"/>
      <c r="Q98" s="15">
        <v>44822</v>
      </c>
      <c r="R98" s="16"/>
    </row>
    <row r="99" spans="1:19" ht="18" x14ac:dyDescent="0.25">
      <c r="A99" s="2" t="s">
        <v>0</v>
      </c>
      <c r="B99" s="2" t="s">
        <v>1</v>
      </c>
      <c r="C99" s="2" t="s">
        <v>4</v>
      </c>
      <c r="D99" s="2" t="s">
        <v>2</v>
      </c>
      <c r="E99" s="5" t="s">
        <v>5</v>
      </c>
      <c r="F99" s="5" t="s">
        <v>6</v>
      </c>
      <c r="G99" s="5" t="s">
        <v>8</v>
      </c>
      <c r="H99" s="5" t="s">
        <v>6</v>
      </c>
      <c r="I99" s="5" t="s">
        <v>5</v>
      </c>
      <c r="J99" s="5" t="s">
        <v>6</v>
      </c>
      <c r="K99" s="5" t="s">
        <v>5</v>
      </c>
      <c r="L99" s="5" t="s">
        <v>6</v>
      </c>
      <c r="M99" s="5" t="s">
        <v>5</v>
      </c>
      <c r="N99" s="5" t="s">
        <v>6</v>
      </c>
      <c r="O99" s="5" t="s">
        <v>5</v>
      </c>
      <c r="P99" s="5" t="s">
        <v>6</v>
      </c>
      <c r="Q99" s="5" t="s">
        <v>5</v>
      </c>
      <c r="R99" s="5" t="s">
        <v>6</v>
      </c>
      <c r="S99" s="4" t="s">
        <v>9</v>
      </c>
    </row>
    <row r="100" spans="1:19" x14ac:dyDescent="0.25">
      <c r="A100" s="5">
        <v>1</v>
      </c>
      <c r="B100" s="3">
        <v>390</v>
      </c>
      <c r="C100" s="3" t="s">
        <v>72</v>
      </c>
      <c r="D100" s="3" t="s">
        <v>73</v>
      </c>
      <c r="E100" s="3">
        <v>200</v>
      </c>
      <c r="F100" s="3">
        <v>250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>
        <f>SUM(E100:R100)</f>
        <v>450</v>
      </c>
    </row>
    <row r="101" spans="1:19" x14ac:dyDescent="0.25">
      <c r="A101" s="5">
        <v>2</v>
      </c>
      <c r="B101" s="3">
        <v>249</v>
      </c>
      <c r="C101" s="3" t="s">
        <v>32</v>
      </c>
      <c r="D101" s="3" t="s">
        <v>71</v>
      </c>
      <c r="E101" s="3">
        <v>220</v>
      </c>
      <c r="F101" s="3">
        <v>220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>
        <f>SUM(E101:R101)</f>
        <v>440</v>
      </c>
    </row>
    <row r="102" spans="1:19" x14ac:dyDescent="0.25">
      <c r="A102" s="5">
        <v>3</v>
      </c>
      <c r="B102" s="3">
        <v>26</v>
      </c>
      <c r="C102" s="3" t="s">
        <v>14</v>
      </c>
      <c r="D102" s="3" t="s">
        <v>70</v>
      </c>
      <c r="E102" s="3">
        <v>250</v>
      </c>
      <c r="F102" s="3">
        <v>140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>
        <f>SUM(E102:R102)</f>
        <v>390</v>
      </c>
    </row>
    <row r="103" spans="1:19" x14ac:dyDescent="0.25">
      <c r="A103" s="5">
        <v>4</v>
      </c>
      <c r="B103" s="3">
        <v>62</v>
      </c>
      <c r="C103" s="3" t="s">
        <v>76</v>
      </c>
      <c r="D103" s="3" t="s">
        <v>77</v>
      </c>
      <c r="E103" s="3">
        <v>150</v>
      </c>
      <c r="F103" s="3">
        <v>200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>
        <f>SUM(E103:R103)</f>
        <v>350</v>
      </c>
    </row>
    <row r="104" spans="1:19" x14ac:dyDescent="0.25">
      <c r="A104" s="5">
        <v>5</v>
      </c>
      <c r="B104" s="3">
        <v>146</v>
      </c>
      <c r="C104" s="3" t="s">
        <v>75</v>
      </c>
      <c r="D104" s="3" t="s">
        <v>70</v>
      </c>
      <c r="E104" s="3">
        <v>180</v>
      </c>
      <c r="F104" s="3">
        <v>150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>
        <f>SUM(E104:R104)</f>
        <v>330</v>
      </c>
    </row>
    <row r="105" spans="1:19" x14ac:dyDescent="0.25">
      <c r="A105" s="5">
        <v>6</v>
      </c>
      <c r="B105" s="3">
        <v>190</v>
      </c>
      <c r="C105" s="3" t="s">
        <v>79</v>
      </c>
      <c r="D105" s="3" t="s">
        <v>71</v>
      </c>
      <c r="E105" s="3">
        <v>130</v>
      </c>
      <c r="F105" s="3">
        <v>180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>
        <f>SUM(E105:R105)</f>
        <v>310</v>
      </c>
    </row>
    <row r="106" spans="1:19" x14ac:dyDescent="0.25">
      <c r="A106" s="5">
        <v>7</v>
      </c>
      <c r="B106" s="3">
        <v>522</v>
      </c>
      <c r="C106" s="3" t="s">
        <v>78</v>
      </c>
      <c r="D106" s="3" t="s">
        <v>36</v>
      </c>
      <c r="E106" s="3">
        <v>140</v>
      </c>
      <c r="F106" s="3">
        <v>160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>
        <f>SUM(E106:R106)</f>
        <v>300</v>
      </c>
    </row>
    <row r="107" spans="1:19" x14ac:dyDescent="0.25">
      <c r="A107" s="5">
        <v>8</v>
      </c>
      <c r="B107" s="3">
        <v>231</v>
      </c>
      <c r="C107" s="3" t="s">
        <v>11</v>
      </c>
      <c r="D107" s="3" t="s">
        <v>10</v>
      </c>
      <c r="E107" s="3">
        <v>95</v>
      </c>
      <c r="F107" s="3">
        <v>130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>
        <f>SUM(E107:R107)</f>
        <v>225</v>
      </c>
    </row>
    <row r="108" spans="1:19" x14ac:dyDescent="0.25">
      <c r="A108" s="5">
        <v>9</v>
      </c>
      <c r="B108" s="3">
        <v>65</v>
      </c>
      <c r="C108" s="3" t="s">
        <v>12</v>
      </c>
      <c r="D108" s="3" t="s">
        <v>77</v>
      </c>
      <c r="E108" s="3">
        <v>110</v>
      </c>
      <c r="F108" s="3">
        <v>110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>
        <f>SUM(E108:R108)</f>
        <v>220</v>
      </c>
    </row>
    <row r="109" spans="1:19" x14ac:dyDescent="0.25">
      <c r="A109" s="5">
        <v>10</v>
      </c>
      <c r="B109" s="3">
        <v>147</v>
      </c>
      <c r="C109" s="3" t="s">
        <v>20</v>
      </c>
      <c r="D109" s="3" t="s">
        <v>21</v>
      </c>
      <c r="E109" s="3">
        <v>90</v>
      </c>
      <c r="F109" s="3">
        <v>120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>
        <f>SUM(E109:R109)</f>
        <v>210</v>
      </c>
    </row>
    <row r="110" spans="1:19" x14ac:dyDescent="0.25">
      <c r="A110" s="5">
        <v>11</v>
      </c>
      <c r="B110" s="3">
        <v>252</v>
      </c>
      <c r="C110" s="3" t="s">
        <v>81</v>
      </c>
      <c r="D110" s="3" t="s">
        <v>29</v>
      </c>
      <c r="E110" s="3">
        <v>100</v>
      </c>
      <c r="F110" s="3">
        <v>100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>
        <f>SUM(E110:R110)</f>
        <v>200</v>
      </c>
    </row>
    <row r="111" spans="1:19" x14ac:dyDescent="0.25">
      <c r="A111" s="5">
        <v>12</v>
      </c>
      <c r="B111" s="3">
        <v>47</v>
      </c>
      <c r="C111" s="3" t="s">
        <v>80</v>
      </c>
      <c r="D111" s="3" t="s">
        <v>17</v>
      </c>
      <c r="E111" s="3">
        <v>120</v>
      </c>
      <c r="F111" s="3">
        <v>78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>
        <f>SUM(E111:R111)</f>
        <v>198</v>
      </c>
    </row>
    <row r="112" spans="1:19" x14ac:dyDescent="0.25">
      <c r="A112" s="5">
        <v>13</v>
      </c>
      <c r="B112" s="3">
        <v>69</v>
      </c>
      <c r="C112" s="3" t="s">
        <v>27</v>
      </c>
      <c r="D112" s="3" t="s">
        <v>28</v>
      </c>
      <c r="E112" s="3">
        <v>84</v>
      </c>
      <c r="F112" s="3">
        <v>95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>
        <f>SUM(E112:R112)</f>
        <v>179</v>
      </c>
    </row>
    <row r="113" spans="1:19" x14ac:dyDescent="0.25">
      <c r="A113" s="5">
        <v>14</v>
      </c>
      <c r="B113" s="3">
        <v>701</v>
      </c>
      <c r="C113" s="3" t="s">
        <v>82</v>
      </c>
      <c r="D113" s="3" t="s">
        <v>83</v>
      </c>
      <c r="E113" s="3">
        <v>87</v>
      </c>
      <c r="F113" s="3">
        <v>90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>
        <f>SUM(E113:R113)</f>
        <v>177</v>
      </c>
    </row>
    <row r="114" spans="1:19" x14ac:dyDescent="0.25">
      <c r="A114" s="5">
        <v>15</v>
      </c>
      <c r="B114" s="3">
        <v>529</v>
      </c>
      <c r="C114" s="3" t="s">
        <v>30</v>
      </c>
      <c r="D114" s="3" t="s">
        <v>71</v>
      </c>
      <c r="E114" s="3">
        <v>82</v>
      </c>
      <c r="F114" s="3">
        <v>84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>
        <f>SUM(E114:R114)</f>
        <v>166</v>
      </c>
    </row>
    <row r="115" spans="1:19" x14ac:dyDescent="0.25">
      <c r="A115" s="3">
        <v>16</v>
      </c>
      <c r="B115" s="3">
        <v>177</v>
      </c>
      <c r="C115" s="3" t="s">
        <v>31</v>
      </c>
      <c r="D115" s="3" t="s">
        <v>28</v>
      </c>
      <c r="E115" s="3">
        <v>78</v>
      </c>
      <c r="F115" s="3">
        <v>87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>
        <f>SUM(E115:R115)</f>
        <v>165</v>
      </c>
    </row>
    <row r="116" spans="1:19" x14ac:dyDescent="0.25">
      <c r="A116" s="3">
        <v>17</v>
      </c>
      <c r="B116" s="3">
        <v>310</v>
      </c>
      <c r="C116" s="3" t="s">
        <v>74</v>
      </c>
      <c r="D116" s="3" t="s">
        <v>29</v>
      </c>
      <c r="E116" s="3">
        <v>160</v>
      </c>
      <c r="F116" s="3">
        <v>0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>
        <f>SUM(E116:R116)</f>
        <v>160</v>
      </c>
    </row>
    <row r="117" spans="1:19" x14ac:dyDescent="0.25">
      <c r="A117" s="3">
        <v>18</v>
      </c>
      <c r="B117" s="3">
        <v>74</v>
      </c>
      <c r="C117" s="3" t="s">
        <v>84</v>
      </c>
      <c r="D117" s="3" t="s">
        <v>21</v>
      </c>
      <c r="E117" s="3">
        <v>80</v>
      </c>
      <c r="F117" s="3">
        <v>76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>
        <f>SUM(E117:R117)</f>
        <v>156</v>
      </c>
    </row>
    <row r="118" spans="1:19" x14ac:dyDescent="0.25">
      <c r="A118" s="3">
        <v>19</v>
      </c>
      <c r="B118" s="3">
        <v>31</v>
      </c>
      <c r="C118" s="3" t="s">
        <v>86</v>
      </c>
      <c r="D118" s="3" t="s">
        <v>77</v>
      </c>
      <c r="E118" s="3">
        <v>74</v>
      </c>
      <c r="F118" s="3">
        <v>80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>
        <f>SUM(E118:R118)</f>
        <v>154</v>
      </c>
    </row>
    <row r="119" spans="1:19" x14ac:dyDescent="0.25">
      <c r="A119" s="3">
        <v>20</v>
      </c>
      <c r="B119" s="3">
        <v>4</v>
      </c>
      <c r="C119" s="3" t="s">
        <v>33</v>
      </c>
      <c r="D119" s="3" t="s">
        <v>77</v>
      </c>
      <c r="E119" s="3">
        <v>72</v>
      </c>
      <c r="F119" s="3">
        <v>82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>
        <f>SUM(E119:R119)</f>
        <v>154</v>
      </c>
    </row>
    <row r="120" spans="1:19" x14ac:dyDescent="0.25">
      <c r="A120" s="3">
        <v>21</v>
      </c>
      <c r="B120" s="3">
        <v>184</v>
      </c>
      <c r="C120" s="3" t="s">
        <v>85</v>
      </c>
      <c r="D120" s="3" t="s">
        <v>36</v>
      </c>
      <c r="E120" s="3">
        <v>76</v>
      </c>
      <c r="F120" s="3">
        <v>74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>
        <f>SUM(E120:R120)</f>
        <v>150</v>
      </c>
    </row>
    <row r="121" spans="1:19" x14ac:dyDescent="0.25">
      <c r="A121" s="3">
        <v>22</v>
      </c>
      <c r="B121" s="3">
        <v>226</v>
      </c>
      <c r="C121" s="3" t="s">
        <v>34</v>
      </c>
      <c r="D121" s="3" t="s">
        <v>35</v>
      </c>
      <c r="E121" s="3">
        <v>70</v>
      </c>
      <c r="F121" s="3">
        <v>0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>
        <f>SUM(E121:R121)</f>
        <v>70</v>
      </c>
    </row>
    <row r="122" spans="1:19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</sheetData>
  <sortState ref="B71:S86">
    <sortCondition descending="1" ref="S71:S86"/>
  </sortState>
  <mergeCells count="60">
    <mergeCell ref="O98:P98"/>
    <mergeCell ref="Q98:R98"/>
    <mergeCell ref="E95:S95"/>
    <mergeCell ref="E98:F98"/>
    <mergeCell ref="G98:H98"/>
    <mergeCell ref="I98:J98"/>
    <mergeCell ref="K98:L98"/>
    <mergeCell ref="M98:N98"/>
    <mergeCell ref="O69:P69"/>
    <mergeCell ref="Q69:R69"/>
    <mergeCell ref="E66:S66"/>
    <mergeCell ref="E97:F97"/>
    <mergeCell ref="G97:H97"/>
    <mergeCell ref="I97:J97"/>
    <mergeCell ref="K97:L97"/>
    <mergeCell ref="M97:N97"/>
    <mergeCell ref="O97:P97"/>
    <mergeCell ref="Q97:R97"/>
    <mergeCell ref="E69:F69"/>
    <mergeCell ref="G69:H69"/>
    <mergeCell ref="I69:J69"/>
    <mergeCell ref="K69:L69"/>
    <mergeCell ref="M69:N69"/>
    <mergeCell ref="O36:P36"/>
    <mergeCell ref="Q36:R36"/>
    <mergeCell ref="E33:S33"/>
    <mergeCell ref="E68:F68"/>
    <mergeCell ref="G68:H68"/>
    <mergeCell ref="I68:J68"/>
    <mergeCell ref="K68:L68"/>
    <mergeCell ref="M68:N68"/>
    <mergeCell ref="O68:P68"/>
    <mergeCell ref="Q68:R68"/>
    <mergeCell ref="E36:F36"/>
    <mergeCell ref="G36:H36"/>
    <mergeCell ref="I36:J36"/>
    <mergeCell ref="K36:L36"/>
    <mergeCell ref="M36:N36"/>
    <mergeCell ref="K6:L6"/>
    <mergeCell ref="E4:S4"/>
    <mergeCell ref="E35:F35"/>
    <mergeCell ref="G35:H35"/>
    <mergeCell ref="I35:J35"/>
    <mergeCell ref="K35:L35"/>
    <mergeCell ref="M35:N35"/>
    <mergeCell ref="O35:P35"/>
    <mergeCell ref="Q35:R35"/>
    <mergeCell ref="O7:P7"/>
    <mergeCell ref="Q6:R6"/>
    <mergeCell ref="Q7:R7"/>
    <mergeCell ref="O6:P6"/>
    <mergeCell ref="M6:N6"/>
    <mergeCell ref="M7:N7"/>
    <mergeCell ref="E7:F7"/>
    <mergeCell ref="G6:H6"/>
    <mergeCell ref="G7:H7"/>
    <mergeCell ref="I6:J6"/>
    <mergeCell ref="I7:J7"/>
    <mergeCell ref="E6:F6"/>
    <mergeCell ref="K7:L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2022-03-23T22:38:21Z</dcterms:modified>
</cp:coreProperties>
</file>