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50" windowWidth="19440" windowHeight="13170"/>
  </bookViews>
  <sheets>
    <sheet name="CONSUNTIVO" sheetId="1" r:id="rId1"/>
  </sheets>
  <definedNames>
    <definedName name="_xlnm.Print_Area" localSheetId="0">CONSUNTIVO!$A$1:$K$47</definedName>
  </definedNames>
  <calcPr calcId="124519"/>
</workbook>
</file>

<file path=xl/calcChain.xml><?xml version="1.0" encoding="utf-8"?>
<calcChain xmlns="http://schemas.openxmlformats.org/spreadsheetml/2006/main">
  <c r="I47" i="1"/>
  <c r="C47"/>
  <c r="I45"/>
  <c r="C45"/>
  <c r="K45" l="1"/>
  <c r="K47" s="1"/>
  <c r="J47"/>
  <c r="J45"/>
  <c r="E47"/>
  <c r="D47"/>
  <c r="E45"/>
  <c r="D45"/>
  <c r="J28"/>
  <c r="K26"/>
  <c r="K28" s="1"/>
  <c r="J26"/>
  <c r="E26"/>
  <c r="E28" s="1"/>
  <c r="D26"/>
  <c r="D28" s="1"/>
</calcChain>
</file>

<file path=xl/sharedStrings.xml><?xml version="1.0" encoding="utf-8"?>
<sst xmlns="http://schemas.openxmlformats.org/spreadsheetml/2006/main" count="132" uniqueCount="123">
  <si>
    <t>STATO PATRIMONIALE</t>
  </si>
  <si>
    <t>01</t>
  </si>
  <si>
    <t>02</t>
  </si>
  <si>
    <t>01.01</t>
  </si>
  <si>
    <t>02.20</t>
  </si>
  <si>
    <t>01.02</t>
  </si>
  <si>
    <t>02.21</t>
  </si>
  <si>
    <t>01.03</t>
  </si>
  <si>
    <t>02.22</t>
  </si>
  <si>
    <t>01.04</t>
  </si>
  <si>
    <t>02.23</t>
  </si>
  <si>
    <t>01.05</t>
  </si>
  <si>
    <t>02.24</t>
  </si>
  <si>
    <t>01.06</t>
  </si>
  <si>
    <t>02.25</t>
  </si>
  <si>
    <t>01.07</t>
  </si>
  <si>
    <t>02.26</t>
  </si>
  <si>
    <t>01.08</t>
  </si>
  <si>
    <t>02.27</t>
  </si>
  <si>
    <t>01.10</t>
  </si>
  <si>
    <t>02.28</t>
  </si>
  <si>
    <t>01.11</t>
  </si>
  <si>
    <t>02.29</t>
  </si>
  <si>
    <t>01.12</t>
  </si>
  <si>
    <t>02.30</t>
  </si>
  <si>
    <t>02.31</t>
  </si>
  <si>
    <t>02.32</t>
  </si>
  <si>
    <t>TOTALE ATTIVITA'</t>
  </si>
  <si>
    <t>TOTALE PASSIVITA'</t>
  </si>
  <si>
    <t>CONTO ECONOMICO</t>
  </si>
  <si>
    <t>06</t>
  </si>
  <si>
    <t>COSTI</t>
  </si>
  <si>
    <t>05</t>
  </si>
  <si>
    <t>RICAVI</t>
  </si>
  <si>
    <t>06.01</t>
  </si>
  <si>
    <t>05.01</t>
  </si>
  <si>
    <t>06.02</t>
  </si>
  <si>
    <t>05.02</t>
  </si>
  <si>
    <t>06.03</t>
  </si>
  <si>
    <t>05.03</t>
  </si>
  <si>
    <t>06.04</t>
  </si>
  <si>
    <t>05.04</t>
  </si>
  <si>
    <t>06.05</t>
  </si>
  <si>
    <t>05.06</t>
  </si>
  <si>
    <t>06.06</t>
  </si>
  <si>
    <t>05.07</t>
  </si>
  <si>
    <t>06.07</t>
  </si>
  <si>
    <t>05.08</t>
  </si>
  <si>
    <t>06.08</t>
  </si>
  <si>
    <t>05.09</t>
  </si>
  <si>
    <t>06.09</t>
  </si>
  <si>
    <t>05.10</t>
  </si>
  <si>
    <t>06.10</t>
  </si>
  <si>
    <t>05.11</t>
  </si>
  <si>
    <t>06.11</t>
  </si>
  <si>
    <t>06.12</t>
  </si>
  <si>
    <t>TOTALE COSTI</t>
  </si>
  <si>
    <t>TOTALE RICAVI</t>
  </si>
  <si>
    <t>AVANZO DELL'ESERCIZIO</t>
  </si>
  <si>
    <t>DISAVANZO DELL'ESERCIZIO</t>
  </si>
  <si>
    <t>01.09</t>
  </si>
  <si>
    <t>05.05</t>
  </si>
  <si>
    <t>IMMOBILIZZAZIONI IMMATERIALI</t>
  </si>
  <si>
    <t>IMMOBILIZZAZIONI MATERIALI</t>
  </si>
  <si>
    <t>IMMOBILIZZAZIONI FINANZIARIE</t>
  </si>
  <si>
    <t>RIMANENZE</t>
  </si>
  <si>
    <t>CREDITI V/ CLIENTI</t>
  </si>
  <si>
    <t>CREDITI V/ SOCIETA' PARTECIPATE</t>
  </si>
  <si>
    <t>CREDITI ISTITUZIONALI</t>
  </si>
  <si>
    <t>CREDITI V/ ENTI PUBBLICI</t>
  </si>
  <si>
    <t>CREDITI V/ ERARIO ED ENTI</t>
  </si>
  <si>
    <t>ALTRI CREDITI</t>
  </si>
  <si>
    <t>DISPONIBILITA' LIQUIDE</t>
  </si>
  <si>
    <t>RATEI E RISCONTI ATTIVI</t>
  </si>
  <si>
    <t>PATRIMONIO SOCIALE</t>
  </si>
  <si>
    <t>FONDO RISCHI ED ONERI</t>
  </si>
  <si>
    <t>TRATTAMENTO FINE RAPPORTO</t>
  </si>
  <si>
    <t>DEBITI FINANZIARI</t>
  </si>
  <si>
    <t>DEBITI V/ FORNITORI</t>
  </si>
  <si>
    <t>DEBITI V/ SOCIETA' PARTECIPATE</t>
  </si>
  <si>
    <t>DEBITI V/ ENTI PUBBLICI</t>
  </si>
  <si>
    <t>DEBITI ISTITUZIONALI</t>
  </si>
  <si>
    <t>DEBITI TRIBUTARI</t>
  </si>
  <si>
    <t>DEBITI V/ ENTI PREVIDENZIALI E ASS.</t>
  </si>
  <si>
    <t>DEBITI V/ PERSONALE</t>
  </si>
  <si>
    <t>ALTRI DEBITI</t>
  </si>
  <si>
    <t>RATEI E RISCONTI PASSIVI</t>
  </si>
  <si>
    <t>COSTI TESSERAMENTO</t>
  </si>
  <si>
    <t>CONTRIBUTI PASSIVI</t>
  </si>
  <si>
    <t>ACQUISTO BENI E PRODOTTI</t>
  </si>
  <si>
    <t>COSTI PER SERVIZI</t>
  </si>
  <si>
    <t>RACCOLTE FONDI (max 2 eventi)</t>
  </si>
  <si>
    <t>GODIMENTO BENI DI TERZI</t>
  </si>
  <si>
    <t>COSTI DEL PERSONALE</t>
  </si>
  <si>
    <t>ONERI DIVERSI DI GESTIONE</t>
  </si>
  <si>
    <t>ONERI FINANZIARI</t>
  </si>
  <si>
    <t>ONERI STRAORDINARI</t>
  </si>
  <si>
    <t>ONERI TRIBUTARI</t>
  </si>
  <si>
    <t>ATTIVITA'</t>
  </si>
  <si>
    <t>PASSIVITA'</t>
  </si>
  <si>
    <t>RICAVI TESSERAMENTO</t>
  </si>
  <si>
    <t>CONTRIBUTI DA ENTI PUBBLICI</t>
  </si>
  <si>
    <t>CONTRIBUTI DA ENTI PRIVATI</t>
  </si>
  <si>
    <t>RICAVI ATTIVITA' DIRETTE ISTITUZIONALI</t>
  </si>
  <si>
    <t>RACCOLTE FONDI(max 2 eventi)</t>
  </si>
  <si>
    <t xml:space="preserve">ATTIVITA' IN CONVENZIONE CON P.A. </t>
  </si>
  <si>
    <t>RICAVI COMMERCIALI</t>
  </si>
  <si>
    <t>RIMANENZE FINALI</t>
  </si>
  <si>
    <t>PROVENTI VARI</t>
  </si>
  <si>
    <t>PROVENTI FINANZIARI</t>
  </si>
  <si>
    <t>PROVENTI STRAORDINARI</t>
  </si>
  <si>
    <t>TOTALE A PAREGGIO</t>
  </si>
  <si>
    <t xml:space="preserve">TOTALE A PAREGGIO </t>
  </si>
  <si>
    <t>AMMORTAMENTI E ACCANTONAMENTI</t>
  </si>
  <si>
    <t xml:space="preserve">COMITATO REGIONALE/TERRITORIALE DI VICENZA </t>
  </si>
  <si>
    <r>
      <t>VIA</t>
    </r>
    <r>
      <rPr>
        <sz val="12"/>
        <color indexed="8"/>
        <rFont val="Calibri"/>
        <family val="2"/>
      </rPr>
      <t xml:space="preserve"> Borghetto di Saviabona, 15 </t>
    </r>
    <r>
      <rPr>
        <b/>
        <sz val="12"/>
        <color indexed="8"/>
        <rFont val="Calibri"/>
        <family val="2"/>
      </rPr>
      <t>CAP</t>
    </r>
    <r>
      <rPr>
        <sz val="12"/>
        <color indexed="8"/>
        <rFont val="Calibri"/>
        <family val="2"/>
      </rPr>
      <t xml:space="preserve"> 36100  </t>
    </r>
    <r>
      <rPr>
        <b/>
        <sz val="12"/>
        <color indexed="8"/>
        <rFont val="Calibri"/>
        <family val="2"/>
      </rPr>
      <t>CITTA'</t>
    </r>
    <r>
      <rPr>
        <sz val="12"/>
        <color indexed="8"/>
        <rFont val="Calibri"/>
        <family val="2"/>
      </rPr>
      <t xml:space="preserve"> VICENZA</t>
    </r>
  </si>
  <si>
    <r>
      <t>C.F</t>
    </r>
    <r>
      <rPr>
        <sz val="12"/>
        <color indexed="8"/>
        <rFont val="Calibri"/>
        <family val="2"/>
      </rPr>
      <t xml:space="preserve"> 95038210241 </t>
    </r>
    <r>
      <rPr>
        <b/>
        <sz val="12"/>
        <color indexed="8"/>
        <rFont val="Calibri"/>
        <family val="2"/>
      </rPr>
      <t xml:space="preserve"> P.IVA</t>
    </r>
    <r>
      <rPr>
        <sz val="12"/>
        <color indexed="8"/>
        <rFont val="Calibri"/>
        <family val="2"/>
      </rPr>
      <t xml:space="preserve"> 03726320249</t>
    </r>
  </si>
  <si>
    <t>Bilancio Consuntivo Esercizio  sociale 01/09/2017 - 31/08/2018</t>
  </si>
  <si>
    <t>Consuntivo anno 2017-2018</t>
  </si>
  <si>
    <t>Consuntivo anno 2016-2017</t>
  </si>
  <si>
    <t>Consuntivo anno 2017-218</t>
  </si>
  <si>
    <t>Preventivo anno 217-2018</t>
  </si>
  <si>
    <t>Preventivo anno 2017-218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</si>
</sst>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0"/>
      <color indexed="10"/>
      <name val="Calibri"/>
      <family val="2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5" fillId="0" borderId="0" xfId="0" applyNumberFormat="1" applyFont="1" applyAlignment="1"/>
    <xf numFmtId="0" fontId="0" fillId="2" borderId="0" xfId="0" applyFill="1"/>
    <xf numFmtId="0" fontId="6" fillId="0" borderId="0" xfId="0" applyFont="1"/>
    <xf numFmtId="0" fontId="6" fillId="0" borderId="0" xfId="0" applyFont="1" applyAlignment="1">
      <alignment wrapText="1"/>
    </xf>
    <xf numFmtId="0" fontId="10" fillId="0" borderId="0" xfId="1" applyFont="1" applyFill="1" applyBorder="1" applyAlignment="1">
      <alignment wrapText="1"/>
    </xf>
    <xf numFmtId="49" fontId="6" fillId="2" borderId="0" xfId="1" applyNumberFormat="1" applyFont="1" applyFill="1" applyBorder="1" applyAlignment="1">
      <alignment wrapText="1"/>
    </xf>
    <xf numFmtId="49" fontId="6" fillId="2" borderId="1" xfId="1" applyNumberFormat="1" applyFont="1" applyFill="1" applyBorder="1" applyAlignment="1">
      <alignment wrapText="1"/>
    </xf>
    <xf numFmtId="0" fontId="5" fillId="0" borderId="2" xfId="1" applyFont="1" applyFill="1" applyBorder="1" applyAlignment="1">
      <alignment wrapText="1"/>
    </xf>
    <xf numFmtId="0" fontId="7" fillId="0" borderId="2" xfId="0" applyFont="1" applyBorder="1" applyAlignment="1">
      <alignment horizontal="center" wrapText="1"/>
    </xf>
    <xf numFmtId="49" fontId="6" fillId="2" borderId="2" xfId="1" applyNumberFormat="1" applyFont="1" applyFill="1" applyBorder="1" applyAlignment="1">
      <alignment wrapText="1"/>
    </xf>
    <xf numFmtId="0" fontId="6" fillId="2" borderId="2" xfId="1" applyFont="1" applyFill="1" applyBorder="1" applyAlignment="1">
      <alignment wrapText="1"/>
    </xf>
    <xf numFmtId="0" fontId="6" fillId="2" borderId="2" xfId="0" applyFont="1" applyFill="1" applyBorder="1"/>
    <xf numFmtId="0" fontId="0" fillId="2" borderId="2" xfId="0" applyFill="1" applyBorder="1"/>
    <xf numFmtId="0" fontId="0" fillId="0" borderId="2" xfId="0" applyBorder="1"/>
    <xf numFmtId="49" fontId="8" fillId="0" borderId="2" xfId="1" applyNumberFormat="1" applyFont="1" applyFill="1" applyBorder="1" applyAlignment="1">
      <alignment wrapText="1"/>
    </xf>
    <xf numFmtId="0" fontId="8" fillId="0" borderId="2" xfId="1" applyFont="1" applyFill="1" applyBorder="1" applyAlignment="1">
      <alignment wrapText="1"/>
    </xf>
    <xf numFmtId="0" fontId="9" fillId="0" borderId="2" xfId="0" applyFont="1" applyFill="1" applyBorder="1"/>
    <xf numFmtId="0" fontId="10" fillId="2" borderId="2" xfId="1" applyFont="1" applyFill="1" applyBorder="1" applyAlignment="1">
      <alignment wrapText="1"/>
    </xf>
    <xf numFmtId="0" fontId="6" fillId="2" borderId="0" xfId="1" applyFont="1" applyFill="1" applyBorder="1" applyAlignment="1">
      <alignment wrapText="1"/>
    </xf>
    <xf numFmtId="0" fontId="6" fillId="2" borderId="3" xfId="0" applyFont="1" applyFill="1" applyBorder="1"/>
    <xf numFmtId="0" fontId="0" fillId="2" borderId="3" xfId="0" applyFill="1" applyBorder="1"/>
    <xf numFmtId="0" fontId="6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7" fillId="0" borderId="4" xfId="0" applyFont="1" applyBorder="1" applyAlignment="1">
      <alignment horizontal="center" wrapText="1"/>
    </xf>
    <xf numFmtId="0" fontId="5" fillId="0" borderId="4" xfId="1" applyFont="1" applyFill="1" applyBorder="1" applyAlignment="1">
      <alignment wrapText="1"/>
    </xf>
    <xf numFmtId="0" fontId="7" fillId="2" borderId="9" xfId="1" applyFont="1" applyFill="1" applyBorder="1" applyAlignment="1">
      <alignment wrapText="1"/>
    </xf>
    <xf numFmtId="0" fontId="7" fillId="0" borderId="10" xfId="0" applyFont="1" applyBorder="1"/>
    <xf numFmtId="0" fontId="2" fillId="0" borderId="10" xfId="0" applyFont="1" applyBorder="1"/>
    <xf numFmtId="0" fontId="2" fillId="0" borderId="11" xfId="0" applyFont="1" applyBorder="1"/>
    <xf numFmtId="0" fontId="7" fillId="2" borderId="12" xfId="1" applyFont="1" applyFill="1" applyBorder="1" applyAlignment="1">
      <alignment wrapText="1"/>
    </xf>
    <xf numFmtId="0" fontId="7" fillId="0" borderId="5" xfId="0" applyFont="1" applyBorder="1"/>
    <xf numFmtId="0" fontId="2" fillId="0" borderId="13" xfId="0" applyFont="1" applyBorder="1"/>
    <xf numFmtId="0" fontId="2" fillId="0" borderId="5" xfId="0" applyFont="1" applyBorder="1"/>
    <xf numFmtId="0" fontId="6" fillId="2" borderId="3" xfId="1" applyFont="1" applyFill="1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0" fontId="7" fillId="2" borderId="16" xfId="1" applyFont="1" applyFill="1" applyBorder="1" applyAlignment="1">
      <alignment wrapText="1"/>
    </xf>
    <xf numFmtId="0" fontId="2" fillId="0" borderId="17" xfId="0" applyFont="1" applyBorder="1"/>
    <xf numFmtId="0" fontId="7" fillId="2" borderId="18" xfId="1" applyFont="1" applyFill="1" applyBorder="1" applyAlignment="1">
      <alignment wrapText="1"/>
    </xf>
    <xf numFmtId="49" fontId="11" fillId="0" borderId="2" xfId="1" applyNumberFormat="1" applyFont="1" applyFill="1" applyBorder="1" applyAlignment="1">
      <alignment wrapText="1"/>
    </xf>
    <xf numFmtId="49" fontId="11" fillId="0" borderId="4" xfId="1" applyNumberFormat="1" applyFont="1" applyFill="1" applyBorder="1" applyAlignment="1">
      <alignment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2">
    <cellStyle name="Normale" xfId="0" builtinId="0"/>
    <cellStyle name="Normale_Piano dei conti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161925</xdr:rowOff>
    </xdr:from>
    <xdr:to>
      <xdr:col>1</xdr:col>
      <xdr:colOff>1028700</xdr:colOff>
      <xdr:row>4</xdr:row>
      <xdr:rowOff>142875</xdr:rowOff>
    </xdr:to>
    <xdr:pic>
      <xdr:nvPicPr>
        <xdr:cNvPr id="1028" name="Picture 2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61925"/>
          <a:ext cx="140017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2"/>
  <sheetViews>
    <sheetView tabSelected="1" topLeftCell="A26" zoomScale="125" zoomScaleNormal="125" workbookViewId="0">
      <selection activeCell="H50" sqref="H50"/>
    </sheetView>
  </sheetViews>
  <sheetFormatPr defaultColWidth="8.7109375" defaultRowHeight="15"/>
  <cols>
    <col min="2" max="2" width="32.28515625" customWidth="1"/>
    <col min="3" max="5" width="10" customWidth="1"/>
    <col min="6" max="6" width="3.7109375" customWidth="1"/>
    <col min="8" max="8" width="32.28515625" customWidth="1"/>
    <col min="9" max="11" width="10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>
      <c r="A2" s="1"/>
      <c r="B2" s="1"/>
      <c r="C2" s="48" t="s">
        <v>114</v>
      </c>
      <c r="D2" s="48"/>
      <c r="E2" s="48"/>
      <c r="F2" s="48"/>
      <c r="G2" s="48"/>
      <c r="H2" s="48"/>
      <c r="I2" s="48"/>
      <c r="J2" s="48"/>
      <c r="K2" s="48"/>
    </row>
    <row r="3" spans="1:11" ht="15.75">
      <c r="A3" s="1"/>
      <c r="B3" s="1"/>
      <c r="C3" s="48" t="s">
        <v>115</v>
      </c>
      <c r="D3" s="48"/>
      <c r="E3" s="48"/>
      <c r="F3" s="48"/>
      <c r="G3" s="48"/>
      <c r="H3" s="48"/>
      <c r="I3" s="48"/>
      <c r="J3" s="48"/>
      <c r="K3" s="48"/>
    </row>
    <row r="4" spans="1:11" ht="15.75">
      <c r="A4" s="1"/>
      <c r="B4" s="1"/>
      <c r="C4" s="48" t="s">
        <v>116</v>
      </c>
      <c r="D4" s="48"/>
      <c r="E4" s="48"/>
      <c r="F4" s="48"/>
      <c r="G4" s="48"/>
      <c r="H4" s="48"/>
      <c r="I4" s="48"/>
      <c r="J4" s="48"/>
      <c r="K4" s="48"/>
    </row>
    <row r="5" spans="1:1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>
      <c r="A7" s="50" t="s">
        <v>117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9" spans="1:11" ht="15.75" thickBot="1"/>
    <row r="10" spans="1:11" ht="21.75" thickBot="1">
      <c r="B10" s="3"/>
      <c r="C10" s="3"/>
      <c r="D10" s="45" t="s">
        <v>0</v>
      </c>
      <c r="E10" s="46"/>
      <c r="F10" s="46"/>
      <c r="G10" s="46"/>
      <c r="H10" s="47"/>
    </row>
    <row r="11" spans="1:11" ht="42" customHeight="1">
      <c r="A11" s="43" t="s">
        <v>1</v>
      </c>
      <c r="B11" s="10" t="s">
        <v>98</v>
      </c>
      <c r="C11" s="11"/>
      <c r="D11" s="27" t="s">
        <v>118</v>
      </c>
      <c r="E11" s="27" t="s">
        <v>119</v>
      </c>
      <c r="G11" s="44" t="s">
        <v>2</v>
      </c>
      <c r="H11" s="28" t="s">
        <v>99</v>
      </c>
      <c r="I11" s="11"/>
      <c r="J11" s="11" t="s">
        <v>118</v>
      </c>
      <c r="K11" s="11" t="s">
        <v>119</v>
      </c>
    </row>
    <row r="12" spans="1:11">
      <c r="A12" s="12" t="s">
        <v>3</v>
      </c>
      <c r="B12" s="13" t="s">
        <v>62</v>
      </c>
      <c r="C12" s="14"/>
      <c r="D12" s="15"/>
      <c r="E12" s="15"/>
      <c r="F12" s="4"/>
      <c r="G12" s="12" t="s">
        <v>4</v>
      </c>
      <c r="H12" s="13" t="s">
        <v>74</v>
      </c>
      <c r="I12" s="16"/>
      <c r="J12" s="16">
        <v>36658</v>
      </c>
      <c r="K12" s="16">
        <v>28794</v>
      </c>
    </row>
    <row r="13" spans="1:11">
      <c r="A13" s="12" t="s">
        <v>5</v>
      </c>
      <c r="B13" s="13" t="s">
        <v>63</v>
      </c>
      <c r="C13" s="14"/>
      <c r="D13" s="15">
        <v>2340</v>
      </c>
      <c r="E13" s="15">
        <v>1355</v>
      </c>
      <c r="F13" s="4"/>
      <c r="G13" s="17" t="s">
        <v>6</v>
      </c>
      <c r="H13" s="18" t="s">
        <v>75</v>
      </c>
      <c r="I13" s="19"/>
      <c r="J13" s="19">
        <v>8087</v>
      </c>
      <c r="K13" s="16">
        <v>7762</v>
      </c>
    </row>
    <row r="14" spans="1:11">
      <c r="A14" s="12" t="s">
        <v>7</v>
      </c>
      <c r="B14" s="13" t="s">
        <v>64</v>
      </c>
      <c r="C14" s="14"/>
      <c r="D14" s="15">
        <v>60</v>
      </c>
      <c r="E14" s="15">
        <v>60</v>
      </c>
      <c r="F14" s="4"/>
      <c r="G14" s="12" t="s">
        <v>8</v>
      </c>
      <c r="H14" s="13" t="s">
        <v>76</v>
      </c>
      <c r="I14" s="16"/>
      <c r="J14" s="16"/>
      <c r="K14" s="16"/>
    </row>
    <row r="15" spans="1:11">
      <c r="A15" s="12" t="s">
        <v>9</v>
      </c>
      <c r="B15" s="13" t="s">
        <v>65</v>
      </c>
      <c r="C15" s="14"/>
      <c r="D15" s="15"/>
      <c r="E15" s="15"/>
      <c r="F15" s="4"/>
      <c r="G15" s="12" t="s">
        <v>10</v>
      </c>
      <c r="H15" s="13" t="s">
        <v>77</v>
      </c>
      <c r="I15" s="16"/>
      <c r="J15" s="16"/>
      <c r="K15" s="16"/>
    </row>
    <row r="16" spans="1:11">
      <c r="A16" s="12" t="s">
        <v>11</v>
      </c>
      <c r="B16" s="13" t="s">
        <v>66</v>
      </c>
      <c r="C16" s="14"/>
      <c r="D16" s="15">
        <v>1401</v>
      </c>
      <c r="E16" s="15">
        <v>42</v>
      </c>
      <c r="F16" s="4"/>
      <c r="G16" s="12" t="s">
        <v>12</v>
      </c>
      <c r="H16" s="13" t="s">
        <v>78</v>
      </c>
      <c r="I16" s="16"/>
      <c r="J16" s="16">
        <v>1117</v>
      </c>
      <c r="K16" s="16">
        <v>2247</v>
      </c>
    </row>
    <row r="17" spans="1:11">
      <c r="A17" s="12" t="s">
        <v>13</v>
      </c>
      <c r="B17" s="13" t="s">
        <v>67</v>
      </c>
      <c r="C17" s="14"/>
      <c r="D17" s="15"/>
      <c r="E17" s="15"/>
      <c r="F17" s="4"/>
      <c r="G17" s="12" t="s">
        <v>14</v>
      </c>
      <c r="H17" s="13" t="s">
        <v>79</v>
      </c>
      <c r="I17" s="16"/>
      <c r="J17" s="16"/>
      <c r="K17" s="16"/>
    </row>
    <row r="18" spans="1:11">
      <c r="A18" s="12" t="s">
        <v>15</v>
      </c>
      <c r="B18" s="13" t="s">
        <v>68</v>
      </c>
      <c r="C18" s="14"/>
      <c r="D18" s="15">
        <v>8082</v>
      </c>
      <c r="E18" s="15">
        <v>10690</v>
      </c>
      <c r="F18" s="4"/>
      <c r="G18" s="12" t="s">
        <v>16</v>
      </c>
      <c r="H18" s="13" t="s">
        <v>80</v>
      </c>
      <c r="I18" s="16"/>
      <c r="J18" s="16"/>
      <c r="K18" s="16"/>
    </row>
    <row r="19" spans="1:11">
      <c r="A19" s="12" t="s">
        <v>17</v>
      </c>
      <c r="B19" s="13" t="s">
        <v>69</v>
      </c>
      <c r="C19" s="14"/>
      <c r="D19" s="15"/>
      <c r="E19" s="15"/>
      <c r="F19" s="4"/>
      <c r="G19" s="12" t="s">
        <v>18</v>
      </c>
      <c r="H19" s="13" t="s">
        <v>81</v>
      </c>
      <c r="I19" s="16"/>
      <c r="J19" s="16">
        <v>3736</v>
      </c>
      <c r="K19" s="16">
        <v>698</v>
      </c>
    </row>
    <row r="20" spans="1:11">
      <c r="A20" s="12" t="s">
        <v>60</v>
      </c>
      <c r="B20" s="13" t="s">
        <v>70</v>
      </c>
      <c r="C20" s="14"/>
      <c r="D20" s="15"/>
      <c r="E20" s="15"/>
      <c r="F20" s="4"/>
      <c r="G20" s="12" t="s">
        <v>20</v>
      </c>
      <c r="H20" s="13" t="s">
        <v>82</v>
      </c>
      <c r="I20" s="16"/>
      <c r="J20" s="16">
        <v>129</v>
      </c>
      <c r="K20" s="16">
        <v>332</v>
      </c>
    </row>
    <row r="21" spans="1:11" ht="13.15" customHeight="1">
      <c r="A21" s="12" t="s">
        <v>19</v>
      </c>
      <c r="B21" s="13" t="s">
        <v>71</v>
      </c>
      <c r="C21" s="14"/>
      <c r="D21" s="15">
        <v>1875</v>
      </c>
      <c r="E21" s="15">
        <v>1513</v>
      </c>
      <c r="F21" s="4"/>
      <c r="G21" s="12" t="s">
        <v>22</v>
      </c>
      <c r="H21" s="13" t="s">
        <v>83</v>
      </c>
      <c r="I21" s="16"/>
      <c r="J21" s="16"/>
      <c r="K21" s="16"/>
    </row>
    <row r="22" spans="1:11">
      <c r="A22" s="12" t="s">
        <v>21</v>
      </c>
      <c r="B22" s="13" t="s">
        <v>72</v>
      </c>
      <c r="C22" s="14"/>
      <c r="D22" s="15">
        <v>52627</v>
      </c>
      <c r="E22" s="15">
        <v>51459</v>
      </c>
      <c r="F22" s="4"/>
      <c r="G22" s="12" t="s">
        <v>24</v>
      </c>
      <c r="H22" s="13" t="s">
        <v>84</v>
      </c>
      <c r="I22" s="16"/>
      <c r="J22" s="16"/>
      <c r="K22" s="16"/>
    </row>
    <row r="23" spans="1:11">
      <c r="A23" s="12" t="s">
        <v>23</v>
      </c>
      <c r="B23" s="13" t="s">
        <v>73</v>
      </c>
      <c r="C23" s="14"/>
      <c r="D23" s="15">
        <v>1113</v>
      </c>
      <c r="E23" s="15">
        <v>232</v>
      </c>
      <c r="F23" s="4"/>
      <c r="G23" s="12" t="s">
        <v>25</v>
      </c>
      <c r="H23" s="13" t="s">
        <v>85</v>
      </c>
      <c r="I23" s="16"/>
      <c r="J23" s="16">
        <v>7057</v>
      </c>
      <c r="K23" s="16">
        <v>12779</v>
      </c>
    </row>
    <row r="24" spans="1:11">
      <c r="A24" s="9"/>
      <c r="B24" s="21"/>
      <c r="C24" s="24"/>
      <c r="D24" s="25"/>
      <c r="E24" s="25"/>
      <c r="F24" s="4"/>
      <c r="G24" s="12" t="s">
        <v>26</v>
      </c>
      <c r="H24" s="13" t="s">
        <v>86</v>
      </c>
      <c r="I24" s="16"/>
      <c r="J24" s="16"/>
      <c r="K24" s="16"/>
    </row>
    <row r="25" spans="1:11" ht="15.75" thickBot="1">
      <c r="A25" s="8"/>
      <c r="B25" s="21"/>
      <c r="C25" s="24"/>
      <c r="D25" s="25"/>
      <c r="E25" s="25"/>
      <c r="F25" s="4"/>
      <c r="G25" s="8"/>
      <c r="H25" s="21"/>
      <c r="I25" s="26"/>
      <c r="J25" s="26"/>
      <c r="K25" s="26"/>
    </row>
    <row r="26" spans="1:11" ht="18.75" customHeight="1" thickBot="1">
      <c r="B26" s="33" t="s">
        <v>27</v>
      </c>
      <c r="C26" s="34"/>
      <c r="D26" s="36">
        <f>SUM(D12:D25)</f>
        <v>67498</v>
      </c>
      <c r="E26" s="36">
        <f>SUM(E12:E25)</f>
        <v>65351</v>
      </c>
      <c r="H26" s="29" t="s">
        <v>28</v>
      </c>
      <c r="I26" s="30"/>
      <c r="J26" s="31">
        <f>SUM(J12:J25)</f>
        <v>56784</v>
      </c>
      <c r="K26" s="32">
        <f>SUM(K12:K25)</f>
        <v>52612</v>
      </c>
    </row>
    <row r="27" spans="1:11" ht="18.75" customHeight="1" thickBot="1">
      <c r="B27" s="42" t="s">
        <v>59</v>
      </c>
      <c r="C27" s="34"/>
      <c r="D27" s="36">
        <v>10714</v>
      </c>
      <c r="E27" s="38">
        <v>12739</v>
      </c>
      <c r="H27" s="42" t="s">
        <v>58</v>
      </c>
      <c r="I27" s="34"/>
      <c r="J27" s="36">
        <v>10714</v>
      </c>
      <c r="K27" s="38">
        <v>12739</v>
      </c>
    </row>
    <row r="28" spans="1:11" ht="18.75" customHeight="1" thickBot="1">
      <c r="B28" s="40" t="s">
        <v>111</v>
      </c>
      <c r="C28" s="34"/>
      <c r="D28" s="36">
        <f>SUM(D26:D27)</f>
        <v>78212</v>
      </c>
      <c r="E28" s="39">
        <f>SUM(E26:E27)</f>
        <v>78090</v>
      </c>
      <c r="H28" s="40" t="s">
        <v>111</v>
      </c>
      <c r="I28" s="34"/>
      <c r="J28" s="36">
        <f>SUM(J26:J27)</f>
        <v>67498</v>
      </c>
      <c r="K28" s="39">
        <f>SUM(K26:K27)</f>
        <v>65351</v>
      </c>
    </row>
    <row r="29" spans="1:11">
      <c r="C29" s="5"/>
    </row>
    <row r="30" spans="1:11" ht="15.75" thickBot="1">
      <c r="C30" s="5"/>
    </row>
    <row r="31" spans="1:11" s="4" customFormat="1" ht="21.75" thickBot="1">
      <c r="A31"/>
      <c r="B31"/>
      <c r="C31" s="5"/>
      <c r="D31" s="45" t="s">
        <v>29</v>
      </c>
      <c r="E31" s="46"/>
      <c r="F31" s="46"/>
      <c r="G31" s="46"/>
      <c r="H31" s="47"/>
      <c r="I31"/>
      <c r="J31"/>
      <c r="K31"/>
    </row>
    <row r="32" spans="1:11" s="4" customFormat="1" ht="40.5">
      <c r="A32" s="43" t="s">
        <v>30</v>
      </c>
      <c r="B32" s="10" t="s">
        <v>31</v>
      </c>
      <c r="C32" s="11" t="s">
        <v>121</v>
      </c>
      <c r="D32" s="27" t="s">
        <v>118</v>
      </c>
      <c r="E32" s="27" t="s">
        <v>119</v>
      </c>
      <c r="F32"/>
      <c r="G32" s="44" t="s">
        <v>32</v>
      </c>
      <c r="H32" s="28" t="s">
        <v>33</v>
      </c>
      <c r="I32" s="11" t="s">
        <v>122</v>
      </c>
      <c r="J32" s="11" t="s">
        <v>120</v>
      </c>
      <c r="K32" s="11" t="s">
        <v>119</v>
      </c>
    </row>
    <row r="33" spans="1:11" s="4" customFormat="1">
      <c r="A33" s="12" t="s">
        <v>34</v>
      </c>
      <c r="B33" s="13" t="s">
        <v>87</v>
      </c>
      <c r="C33" s="14">
        <v>45700</v>
      </c>
      <c r="D33" s="15">
        <v>52529</v>
      </c>
      <c r="E33" s="15">
        <v>55185</v>
      </c>
      <c r="G33" s="12" t="s">
        <v>35</v>
      </c>
      <c r="H33" s="13" t="s">
        <v>100</v>
      </c>
      <c r="I33" s="15">
        <v>68800</v>
      </c>
      <c r="J33" s="15">
        <v>79132</v>
      </c>
      <c r="K33" s="15">
        <v>82358</v>
      </c>
    </row>
    <row r="34" spans="1:11" s="4" customFormat="1" ht="13.15" customHeight="1">
      <c r="A34" s="12" t="s">
        <v>36</v>
      </c>
      <c r="B34" s="13" t="s">
        <v>88</v>
      </c>
      <c r="C34" s="14">
        <v>11650</v>
      </c>
      <c r="D34" s="15">
        <v>4600</v>
      </c>
      <c r="E34" s="15">
        <v>11814</v>
      </c>
      <c r="G34" s="12" t="s">
        <v>37</v>
      </c>
      <c r="H34" s="13" t="s">
        <v>101</v>
      </c>
      <c r="I34" s="15">
        <v>1350</v>
      </c>
      <c r="J34" s="15">
        <v>9844</v>
      </c>
      <c r="K34" s="15">
        <v>25851</v>
      </c>
    </row>
    <row r="35" spans="1:11" s="4" customFormat="1">
      <c r="A35" s="12" t="s">
        <v>38</v>
      </c>
      <c r="B35" s="13" t="s">
        <v>89</v>
      </c>
      <c r="C35" s="14">
        <v>16030</v>
      </c>
      <c r="D35" s="15">
        <v>20881</v>
      </c>
      <c r="E35" s="15">
        <v>27739</v>
      </c>
      <c r="G35" s="12" t="s">
        <v>39</v>
      </c>
      <c r="H35" s="13" t="s">
        <v>102</v>
      </c>
      <c r="I35" s="15">
        <v>3100</v>
      </c>
      <c r="J35" s="15">
        <v>5236</v>
      </c>
      <c r="K35" s="15">
        <v>6208</v>
      </c>
    </row>
    <row r="36" spans="1:11" s="4" customFormat="1" ht="26.25">
      <c r="A36" s="12" t="s">
        <v>40</v>
      </c>
      <c r="B36" s="13" t="s">
        <v>90</v>
      </c>
      <c r="C36" s="14">
        <v>45700</v>
      </c>
      <c r="D36" s="15">
        <v>91744</v>
      </c>
      <c r="E36" s="15">
        <v>98513</v>
      </c>
      <c r="G36" s="12" t="s">
        <v>41</v>
      </c>
      <c r="H36" s="13" t="s">
        <v>103</v>
      </c>
      <c r="I36" s="15">
        <v>53130</v>
      </c>
      <c r="J36" s="15">
        <v>99246</v>
      </c>
      <c r="K36" s="15">
        <v>90875</v>
      </c>
    </row>
    <row r="37" spans="1:11" s="4" customFormat="1">
      <c r="A37" s="12" t="s">
        <v>42</v>
      </c>
      <c r="B37" s="13" t="s">
        <v>91</v>
      </c>
      <c r="C37" s="14"/>
      <c r="D37" s="15"/>
      <c r="E37" s="15">
        <v>1538</v>
      </c>
      <c r="G37" s="12" t="s">
        <v>61</v>
      </c>
      <c r="H37" s="13" t="s">
        <v>104</v>
      </c>
      <c r="I37" s="15"/>
      <c r="J37" s="15">
        <v>397</v>
      </c>
      <c r="K37" s="15"/>
    </row>
    <row r="38" spans="1:11" s="4" customFormat="1">
      <c r="A38" s="12" t="s">
        <v>44</v>
      </c>
      <c r="B38" s="13" t="s">
        <v>92</v>
      </c>
      <c r="C38" s="14">
        <v>10000</v>
      </c>
      <c r="D38" s="15">
        <v>15599</v>
      </c>
      <c r="E38" s="15">
        <v>9231</v>
      </c>
      <c r="G38" s="12" t="s">
        <v>43</v>
      </c>
      <c r="H38" s="13" t="s">
        <v>105</v>
      </c>
      <c r="I38" s="15"/>
      <c r="J38" s="15"/>
      <c r="K38" s="15"/>
    </row>
    <row r="39" spans="1:11" s="4" customFormat="1">
      <c r="A39" s="12" t="s">
        <v>46</v>
      </c>
      <c r="B39" s="13" t="s">
        <v>93</v>
      </c>
      <c r="C39" s="20"/>
      <c r="D39" s="15"/>
      <c r="E39" s="15"/>
      <c r="G39" s="12" t="s">
        <v>45</v>
      </c>
      <c r="H39" s="13" t="s">
        <v>106</v>
      </c>
      <c r="I39" s="15">
        <v>2800</v>
      </c>
      <c r="J39" s="15">
        <v>1931</v>
      </c>
      <c r="K39" s="15">
        <v>11821</v>
      </c>
    </row>
    <row r="40" spans="1:11" s="4" customFormat="1">
      <c r="A40" s="12" t="s">
        <v>48</v>
      </c>
      <c r="B40" s="13" t="s">
        <v>113</v>
      </c>
      <c r="C40" s="14"/>
      <c r="D40" s="15">
        <v>577</v>
      </c>
      <c r="E40" s="15">
        <v>460</v>
      </c>
      <c r="G40" s="12" t="s">
        <v>47</v>
      </c>
      <c r="H40" s="13" t="s">
        <v>107</v>
      </c>
      <c r="I40" s="15"/>
      <c r="J40" s="15"/>
      <c r="K40" s="15"/>
    </row>
    <row r="41" spans="1:11" s="4" customFormat="1">
      <c r="A41" s="12" t="s">
        <v>50</v>
      </c>
      <c r="B41" s="13" t="s">
        <v>94</v>
      </c>
      <c r="C41" s="14">
        <v>100</v>
      </c>
      <c r="D41" s="15">
        <v>86</v>
      </c>
      <c r="E41" s="15">
        <v>223</v>
      </c>
      <c r="G41" s="12" t="s">
        <v>49</v>
      </c>
      <c r="H41" s="13" t="s">
        <v>108</v>
      </c>
      <c r="I41" s="15"/>
      <c r="J41" s="15"/>
      <c r="K41" s="15"/>
    </row>
    <row r="42" spans="1:11">
      <c r="A42" s="12" t="s">
        <v>52</v>
      </c>
      <c r="B42" s="13" t="s">
        <v>95</v>
      </c>
      <c r="C42" s="14"/>
      <c r="D42" s="15">
        <v>13</v>
      </c>
      <c r="E42" s="15"/>
      <c r="F42" s="4"/>
      <c r="G42" s="12" t="s">
        <v>51</v>
      </c>
      <c r="H42" s="13" t="s">
        <v>109</v>
      </c>
      <c r="I42" s="15"/>
      <c r="J42" s="15">
        <v>3</v>
      </c>
      <c r="K42" s="15">
        <v>131</v>
      </c>
    </row>
    <row r="43" spans="1:11">
      <c r="A43" s="12" t="s">
        <v>54</v>
      </c>
      <c r="B43" s="13" t="s">
        <v>96</v>
      </c>
      <c r="C43" s="14">
        <v>100</v>
      </c>
      <c r="D43" s="15">
        <v>36</v>
      </c>
      <c r="E43" s="15">
        <v>418</v>
      </c>
      <c r="F43" s="4"/>
      <c r="G43" s="12" t="s">
        <v>53</v>
      </c>
      <c r="H43" s="13" t="s">
        <v>110</v>
      </c>
      <c r="I43" s="15">
        <v>100</v>
      </c>
      <c r="J43" s="15">
        <v>1163</v>
      </c>
      <c r="K43" s="15">
        <v>615</v>
      </c>
    </row>
    <row r="44" spans="1:11" ht="15.75" thickBot="1">
      <c r="A44" s="12" t="s">
        <v>55</v>
      </c>
      <c r="B44" s="37" t="s">
        <v>97</v>
      </c>
      <c r="C44" s="22"/>
      <c r="D44" s="23">
        <v>173</v>
      </c>
      <c r="E44" s="23"/>
      <c r="G44" s="12"/>
      <c r="H44" s="37"/>
      <c r="I44" s="22"/>
      <c r="J44" s="23"/>
      <c r="K44" s="23"/>
    </row>
    <row r="45" spans="1:11" ht="15.75" thickBot="1">
      <c r="B45" s="33" t="s">
        <v>56</v>
      </c>
      <c r="C45" s="34">
        <f>SUM(C33:C44)</f>
        <v>129280</v>
      </c>
      <c r="D45" s="36">
        <f>SUM(D33:D44)</f>
        <v>186238</v>
      </c>
      <c r="E45" s="35">
        <f>SUM(E33:E44)</f>
        <v>205121</v>
      </c>
      <c r="H45" s="33" t="s">
        <v>57</v>
      </c>
      <c r="I45" s="34">
        <f>SUM(I33:I44)</f>
        <v>129280</v>
      </c>
      <c r="J45" s="36">
        <f>SUM(J33:J44)</f>
        <v>196952</v>
      </c>
      <c r="K45" s="35">
        <f>SUM(K33:K44)</f>
        <v>217859</v>
      </c>
    </row>
    <row r="46" spans="1:11" ht="15.75" thickBot="1">
      <c r="B46" s="42" t="s">
        <v>58</v>
      </c>
      <c r="C46" s="34"/>
      <c r="D46" s="36">
        <v>10714</v>
      </c>
      <c r="E46" s="38">
        <v>12739</v>
      </c>
      <c r="H46" s="42" t="s">
        <v>59</v>
      </c>
      <c r="I46" s="34"/>
      <c r="J46" s="36"/>
      <c r="K46" s="41"/>
    </row>
    <row r="47" spans="1:11" ht="15.75" thickBot="1">
      <c r="B47" s="40" t="s">
        <v>111</v>
      </c>
      <c r="C47" s="34">
        <f>SUM(C45:C46)</f>
        <v>129280</v>
      </c>
      <c r="D47" s="36">
        <f>SUM(D45:D46)</f>
        <v>196952</v>
      </c>
      <c r="E47" s="39">
        <f>SUM(E45:E46)</f>
        <v>217860</v>
      </c>
      <c r="H47" s="40" t="s">
        <v>112</v>
      </c>
      <c r="I47" s="34">
        <f>SUM(I45:I46)</f>
        <v>129280</v>
      </c>
      <c r="J47" s="36">
        <f>SUM(J45:J46)</f>
        <v>196952</v>
      </c>
      <c r="K47" s="36">
        <f>SUM(K45:K46)</f>
        <v>217859</v>
      </c>
    </row>
    <row r="48" spans="1:11">
      <c r="C48" s="5"/>
    </row>
    <row r="49" spans="3:8">
      <c r="C49" s="5"/>
    </row>
    <row r="50" spans="3:8">
      <c r="C50" s="5"/>
    </row>
    <row r="51" spans="3:8">
      <c r="C51" s="5"/>
    </row>
    <row r="52" spans="3:8">
      <c r="C52" s="5"/>
    </row>
    <row r="53" spans="3:8">
      <c r="C53" s="5"/>
    </row>
    <row r="54" spans="3:8">
      <c r="C54" s="5"/>
    </row>
    <row r="55" spans="3:8">
      <c r="C55" s="5"/>
      <c r="G55" s="5"/>
      <c r="H55" s="6"/>
    </row>
    <row r="56" spans="3:8">
      <c r="C56" s="5"/>
      <c r="G56" s="5"/>
      <c r="H56" s="6"/>
    </row>
    <row r="57" spans="3:8">
      <c r="C57" s="5"/>
      <c r="G57" s="5"/>
      <c r="H57" s="6"/>
    </row>
    <row r="58" spans="3:8">
      <c r="C58" s="5"/>
      <c r="G58" s="5"/>
      <c r="H58" s="6"/>
    </row>
    <row r="59" spans="3:8">
      <c r="C59" s="5"/>
      <c r="G59" s="5"/>
      <c r="H59" s="6"/>
    </row>
    <row r="60" spans="3:8">
      <c r="C60" s="5"/>
      <c r="G60" s="5"/>
      <c r="H60" s="6"/>
    </row>
    <row r="61" spans="3:8">
      <c r="C61" s="5"/>
      <c r="G61" s="5"/>
      <c r="H61" s="6"/>
    </row>
    <row r="62" spans="3:8">
      <c r="C62" s="5"/>
      <c r="G62" s="5"/>
      <c r="H62" s="6"/>
    </row>
    <row r="63" spans="3:8">
      <c r="C63" s="5"/>
      <c r="G63" s="5"/>
      <c r="H63" s="6"/>
    </row>
    <row r="64" spans="3:8">
      <c r="C64" s="5"/>
      <c r="G64" s="5"/>
      <c r="H64" s="6"/>
    </row>
    <row r="65" spans="3:8">
      <c r="C65" s="5"/>
      <c r="G65" s="5"/>
      <c r="H65" s="6"/>
    </row>
    <row r="66" spans="3:8">
      <c r="C66" s="5"/>
      <c r="G66" s="5"/>
      <c r="H66" s="6"/>
    </row>
    <row r="67" spans="3:8">
      <c r="C67" s="5"/>
      <c r="G67" s="5"/>
      <c r="H67" s="6"/>
    </row>
    <row r="68" spans="3:8">
      <c r="C68" s="5"/>
      <c r="G68" s="5"/>
      <c r="H68" s="6"/>
    </row>
    <row r="69" spans="3:8">
      <c r="C69" s="5"/>
      <c r="G69" s="5"/>
      <c r="H69" s="6"/>
    </row>
    <row r="70" spans="3:8">
      <c r="C70" s="5"/>
      <c r="G70" s="5"/>
      <c r="H70" s="6"/>
    </row>
    <row r="71" spans="3:8">
      <c r="C71" s="5"/>
      <c r="G71" s="5"/>
      <c r="H71" s="6"/>
    </row>
    <row r="72" spans="3:8">
      <c r="C72" s="5"/>
      <c r="G72" s="5"/>
      <c r="H72" s="6"/>
    </row>
    <row r="73" spans="3:8">
      <c r="C73" s="5"/>
      <c r="G73" s="5"/>
      <c r="H73" s="6"/>
    </row>
    <row r="74" spans="3:8">
      <c r="C74" s="5"/>
      <c r="G74" s="5"/>
      <c r="H74" s="6"/>
    </row>
    <row r="75" spans="3:8">
      <c r="C75" s="5"/>
      <c r="G75" s="5"/>
      <c r="H75" s="6"/>
    </row>
    <row r="76" spans="3:8">
      <c r="C76" s="5"/>
      <c r="G76" s="5"/>
      <c r="H76" s="6"/>
    </row>
    <row r="77" spans="3:8">
      <c r="C77" s="5"/>
      <c r="G77" s="5"/>
      <c r="H77" s="6"/>
    </row>
    <row r="78" spans="3:8">
      <c r="C78" s="5"/>
      <c r="G78" s="5"/>
      <c r="H78" s="6"/>
    </row>
    <row r="79" spans="3:8">
      <c r="C79" s="5"/>
      <c r="G79" s="5"/>
      <c r="H79" s="6"/>
    </row>
    <row r="80" spans="3:8">
      <c r="C80" s="5"/>
      <c r="G80" s="5"/>
      <c r="H80" s="6"/>
    </row>
    <row r="81" spans="3:8">
      <c r="C81" s="5"/>
      <c r="G81" s="5"/>
      <c r="H81" s="6"/>
    </row>
    <row r="82" spans="3:8">
      <c r="C82" s="7"/>
      <c r="G82" s="5"/>
      <c r="H82" s="6"/>
    </row>
    <row r="83" spans="3:8">
      <c r="C83" s="5"/>
      <c r="G83" s="5"/>
      <c r="H83" s="6"/>
    </row>
    <row r="84" spans="3:8">
      <c r="C84" s="5"/>
      <c r="G84" s="5"/>
      <c r="H84" s="6"/>
    </row>
    <row r="85" spans="3:8">
      <c r="C85" s="5"/>
      <c r="G85" s="5"/>
      <c r="H85" s="6"/>
    </row>
    <row r="86" spans="3:8">
      <c r="C86" s="5"/>
      <c r="G86" s="5"/>
      <c r="H86" s="6"/>
    </row>
    <row r="87" spans="3:8">
      <c r="C87" s="5"/>
      <c r="G87" s="5"/>
      <c r="H87" s="6"/>
    </row>
    <row r="88" spans="3:8">
      <c r="C88" s="5"/>
    </row>
    <row r="89" spans="3:8">
      <c r="C89" s="5"/>
    </row>
    <row r="90" spans="3:8">
      <c r="C90" s="5"/>
    </row>
    <row r="91" spans="3:8">
      <c r="C91" s="5"/>
    </row>
    <row r="92" spans="3:8">
      <c r="C92" s="5"/>
    </row>
    <row r="93" spans="3:8">
      <c r="C93" s="5"/>
    </row>
    <row r="94" spans="3:8">
      <c r="C94" s="5"/>
    </row>
    <row r="95" spans="3:8">
      <c r="C95" s="5"/>
    </row>
    <row r="96" spans="3:8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  <row r="109" spans="3:3">
      <c r="C109" s="5"/>
    </row>
    <row r="110" spans="3:3">
      <c r="C110" s="5"/>
    </row>
    <row r="111" spans="3:3">
      <c r="C111" s="5"/>
    </row>
    <row r="112" spans="3:3">
      <c r="C112" s="5"/>
    </row>
    <row r="113" spans="3:3">
      <c r="C113" s="5"/>
    </row>
    <row r="114" spans="3:3">
      <c r="C114" s="5"/>
    </row>
    <row r="115" spans="3:3">
      <c r="C115" s="5"/>
    </row>
    <row r="116" spans="3:3">
      <c r="C116" s="5"/>
    </row>
    <row r="117" spans="3:3">
      <c r="C117" s="5"/>
    </row>
    <row r="118" spans="3:3">
      <c r="C118" s="5"/>
    </row>
    <row r="119" spans="3:3">
      <c r="C119" s="5"/>
    </row>
    <row r="120" spans="3:3">
      <c r="C120" s="5"/>
    </row>
    <row r="121" spans="3:3">
      <c r="C121" s="5"/>
    </row>
    <row r="122" spans="3:3">
      <c r="C122" s="5"/>
    </row>
    <row r="123" spans="3:3">
      <c r="C123" s="5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  <row r="145" spans="3:3">
      <c r="C145" s="5"/>
    </row>
    <row r="146" spans="3:3">
      <c r="C146" s="5"/>
    </row>
    <row r="147" spans="3:3">
      <c r="C147" s="5"/>
    </row>
    <row r="148" spans="3:3">
      <c r="C148" s="5"/>
    </row>
    <row r="149" spans="3:3">
      <c r="C149" s="5"/>
    </row>
    <row r="150" spans="3:3">
      <c r="C150" s="5"/>
    </row>
    <row r="151" spans="3:3">
      <c r="C151" s="5"/>
    </row>
    <row r="152" spans="3:3">
      <c r="C152" s="5"/>
    </row>
    <row r="153" spans="3:3">
      <c r="C153" s="5"/>
    </row>
    <row r="154" spans="3:3">
      <c r="C154" s="5"/>
    </row>
    <row r="155" spans="3:3">
      <c r="C155" s="5"/>
    </row>
    <row r="156" spans="3:3">
      <c r="C156" s="5"/>
    </row>
    <row r="157" spans="3:3">
      <c r="C157" s="5"/>
    </row>
    <row r="158" spans="3:3">
      <c r="C158" s="5"/>
    </row>
    <row r="159" spans="3:3">
      <c r="C159" s="5"/>
    </row>
    <row r="160" spans="3:3">
      <c r="C160" s="5"/>
    </row>
    <row r="161" spans="3:3">
      <c r="C161" s="5"/>
    </row>
    <row r="162" spans="3:3">
      <c r="C162" s="5"/>
    </row>
    <row r="163" spans="3:3">
      <c r="C163" s="5"/>
    </row>
    <row r="164" spans="3:3">
      <c r="C164" s="5"/>
    </row>
    <row r="165" spans="3:3">
      <c r="C165" s="5"/>
    </row>
    <row r="166" spans="3:3">
      <c r="C166" s="5"/>
    </row>
    <row r="167" spans="3:3">
      <c r="C167" s="5"/>
    </row>
    <row r="168" spans="3:3">
      <c r="C168" s="5"/>
    </row>
    <row r="169" spans="3:3">
      <c r="C169" s="5"/>
    </row>
    <row r="170" spans="3:3">
      <c r="C170" s="5"/>
    </row>
    <row r="171" spans="3:3">
      <c r="C171" s="5"/>
    </row>
    <row r="172" spans="3:3">
      <c r="C172" s="5"/>
    </row>
  </sheetData>
  <sheetProtection selectLockedCells="1" selectUnlockedCells="1"/>
  <mergeCells count="7">
    <mergeCell ref="D31:H31"/>
    <mergeCell ref="C2:K2"/>
    <mergeCell ref="C3:K3"/>
    <mergeCell ref="C4:K4"/>
    <mergeCell ref="A5:K5"/>
    <mergeCell ref="A7:K7"/>
    <mergeCell ref="D10:H10"/>
  </mergeCells>
  <printOptions horizontalCentered="1"/>
  <pageMargins left="0.39374999999999999" right="0.31527777777777777" top="0.39374999999999999" bottom="0.43333333333333335" header="0.51180555555555551" footer="0.51180555555555551"/>
  <pageSetup paperSize="9" scale="71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CONSUNTIVO</vt:lpstr>
      <vt:lpstr>CONSUNTIVO!Area_stampa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</dc:creator>
  <cp:lastModifiedBy>User</cp:lastModifiedBy>
  <cp:lastPrinted>2019-02-19T20:29:16Z</cp:lastPrinted>
  <dcterms:created xsi:type="dcterms:W3CDTF">2014-06-13T14:29:25Z</dcterms:created>
  <dcterms:modified xsi:type="dcterms:W3CDTF">2019-04-25T17:12:43Z</dcterms:modified>
</cp:coreProperties>
</file>