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riterium Esordienti\Criterium Esordienti 2024-2025\Biathlon\"/>
    </mc:Choice>
  </mc:AlternateContent>
  <bookViews>
    <workbookView xWindow="-120" yWindow="-120" windowWidth="24240" windowHeight="13140"/>
  </bookViews>
  <sheets>
    <sheet name="ARRIVI" sheetId="9" r:id="rId1"/>
    <sheet name="Pulc F" sheetId="2" r:id="rId2"/>
    <sheet name="Pulc M" sheetId="1" r:id="rId3"/>
    <sheet name="Es. C F " sheetId="3" r:id="rId4"/>
    <sheet name="Es. C M" sheetId="4" r:id="rId5"/>
    <sheet name="Es. B F" sheetId="5" r:id="rId6"/>
    <sheet name="Es. B M" sheetId="6" r:id="rId7"/>
    <sheet name="Es. A F" sheetId="8" r:id="rId8"/>
    <sheet name="Es. A M" sheetId="7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8" l="1"/>
  <c r="J37" i="4" l="1"/>
  <c r="J38" i="4"/>
  <c r="J7" i="4"/>
  <c r="J17" i="5"/>
  <c r="J18" i="5"/>
  <c r="J23" i="5"/>
  <c r="J24" i="5"/>
  <c r="J22" i="5"/>
  <c r="J6" i="7" l="1"/>
  <c r="J11" i="7"/>
  <c r="J13" i="7"/>
  <c r="J9" i="7"/>
  <c r="J15" i="7"/>
  <c r="J7" i="7"/>
  <c r="J14" i="7"/>
  <c r="J10" i="7"/>
  <c r="J25" i="7"/>
  <c r="J8" i="7"/>
  <c r="J16" i="7"/>
  <c r="J23" i="7"/>
  <c r="J27" i="7"/>
  <c r="J12" i="7"/>
  <c r="J19" i="7"/>
  <c r="J29" i="7"/>
  <c r="J20" i="7"/>
  <c r="J18" i="7"/>
  <c r="J21" i="7"/>
  <c r="J24" i="7"/>
  <c r="J31" i="7"/>
  <c r="J28" i="7"/>
  <c r="J33" i="7"/>
  <c r="J17" i="7"/>
  <c r="J26" i="7"/>
  <c r="J30" i="7"/>
  <c r="J22" i="7"/>
  <c r="J34" i="7"/>
  <c r="J32" i="7"/>
  <c r="J35" i="7"/>
  <c r="J36" i="7"/>
  <c r="J37" i="7"/>
  <c r="J5" i="7"/>
  <c r="J6" i="8"/>
  <c r="J10" i="8"/>
  <c r="J17" i="8"/>
  <c r="J20" i="8"/>
  <c r="J29" i="8"/>
  <c r="J7" i="8"/>
  <c r="J5" i="8"/>
  <c r="J18" i="8"/>
  <c r="J11" i="8"/>
  <c r="J24" i="8"/>
  <c r="J14" i="8"/>
  <c r="J9" i="8"/>
  <c r="J19" i="8"/>
  <c r="J30" i="8"/>
  <c r="J33" i="8"/>
  <c r="J26" i="8"/>
  <c r="J32" i="8"/>
  <c r="J22" i="8"/>
  <c r="J16" i="8"/>
  <c r="J35" i="8"/>
  <c r="J23" i="8"/>
  <c r="J31" i="8"/>
  <c r="J34" i="8"/>
  <c r="J12" i="8"/>
  <c r="J15" i="8"/>
  <c r="J21" i="8"/>
  <c r="J28" i="8"/>
  <c r="J27" i="8"/>
  <c r="J25" i="8"/>
  <c r="J36" i="8"/>
  <c r="J37" i="8"/>
  <c r="J38" i="8"/>
  <c r="J39" i="8"/>
  <c r="J40" i="8"/>
  <c r="J13" i="8"/>
  <c r="J7" i="6"/>
  <c r="J5" i="6"/>
  <c r="J11" i="6"/>
  <c r="J8" i="6"/>
  <c r="J14" i="6"/>
  <c r="J9" i="6"/>
  <c r="J16" i="6"/>
  <c r="J19" i="6"/>
  <c r="J17" i="6"/>
  <c r="J10" i="6"/>
  <c r="J21" i="6"/>
  <c r="J12" i="6"/>
  <c r="J13" i="6"/>
  <c r="J26" i="6"/>
  <c r="J20" i="6"/>
  <c r="J15" i="6"/>
  <c r="J27" i="6"/>
  <c r="J31" i="6"/>
  <c r="J29" i="6"/>
  <c r="J18" i="6"/>
  <c r="J32" i="6"/>
  <c r="J24" i="6"/>
  <c r="J33" i="6"/>
  <c r="J23" i="6"/>
  <c r="J28" i="6"/>
  <c r="J30" i="6"/>
  <c r="J34" i="6"/>
  <c r="J35" i="6"/>
  <c r="J36" i="6"/>
  <c r="J37" i="6"/>
  <c r="J38" i="6"/>
  <c r="J22" i="6"/>
  <c r="J39" i="6"/>
  <c r="J25" i="6"/>
  <c r="J6" i="6"/>
  <c r="J8" i="5"/>
  <c r="J10" i="5"/>
  <c r="J6" i="5"/>
  <c r="J9" i="5"/>
  <c r="J11" i="5"/>
  <c r="J7" i="5"/>
  <c r="J16" i="5"/>
  <c r="J13" i="5"/>
  <c r="J12" i="5"/>
  <c r="J15" i="5"/>
  <c r="J14" i="5"/>
  <c r="J19" i="5"/>
  <c r="J20" i="5"/>
  <c r="J21" i="5"/>
  <c r="J5" i="5"/>
  <c r="J5" i="4"/>
  <c r="J6" i="4"/>
  <c r="J10" i="4"/>
  <c r="J12" i="4"/>
  <c r="J19" i="4"/>
  <c r="J13" i="4"/>
  <c r="J15" i="4"/>
  <c r="J11" i="4"/>
  <c r="J18" i="4"/>
  <c r="J9" i="4"/>
  <c r="J21" i="4"/>
  <c r="J17" i="4"/>
  <c r="J14" i="4"/>
  <c r="J20" i="4"/>
  <c r="J23" i="4"/>
  <c r="J25" i="4"/>
  <c r="J26" i="4"/>
  <c r="J16" i="4"/>
  <c r="J28" i="4"/>
  <c r="J30" i="4"/>
  <c r="J32" i="4"/>
  <c r="J33" i="4"/>
  <c r="J24" i="4"/>
  <c r="J27" i="4"/>
  <c r="J34" i="4"/>
  <c r="J35" i="4"/>
  <c r="J31" i="4"/>
  <c r="J36" i="4"/>
  <c r="J29" i="4"/>
  <c r="J22" i="4"/>
  <c r="J8" i="4"/>
  <c r="J7" i="3"/>
  <c r="J8" i="3"/>
  <c r="J5" i="3"/>
  <c r="J9" i="3"/>
  <c r="J10" i="3"/>
  <c r="J11" i="3"/>
  <c r="J12" i="3"/>
  <c r="J14" i="3"/>
  <c r="J13" i="3"/>
  <c r="J15" i="3"/>
  <c r="J16" i="3"/>
  <c r="J17" i="3"/>
  <c r="J18" i="3"/>
  <c r="J6" i="3"/>
  <c r="J7" i="1"/>
  <c r="J5" i="1"/>
  <c r="J6" i="1"/>
  <c r="J9" i="1"/>
  <c r="J11" i="1"/>
  <c r="J13" i="1"/>
  <c r="J12" i="1"/>
  <c r="J14" i="1"/>
  <c r="J10" i="1"/>
  <c r="J15" i="1"/>
  <c r="J8" i="1"/>
  <c r="J8" i="2"/>
  <c r="J7" i="2"/>
  <c r="J6" i="2"/>
</calcChain>
</file>

<file path=xl/sharedStrings.xml><?xml version="1.0" encoding="utf-8"?>
<sst xmlns="http://schemas.openxmlformats.org/spreadsheetml/2006/main" count="686" uniqueCount="315">
  <si>
    <t>POS</t>
  </si>
  <si>
    <t>COGNOME</t>
  </si>
  <si>
    <t>NOME</t>
  </si>
  <si>
    <t>SOCIETA'</t>
  </si>
  <si>
    <t>150 mt</t>
  </si>
  <si>
    <t>Punti</t>
  </si>
  <si>
    <t>Pallina</t>
  </si>
  <si>
    <t>Punteggio</t>
  </si>
  <si>
    <t>Totale</t>
  </si>
  <si>
    <t>SAN MINIATO 30/03/2025</t>
  </si>
  <si>
    <t>CLASSIFICA PULCINI MASCHILE</t>
  </si>
  <si>
    <t>CLASSIFICA PULCINI FEMMINILI</t>
  </si>
  <si>
    <t>CLASSIFICA ESORDIENTI C  FEMMINILI</t>
  </si>
  <si>
    <t>CLASSIFICA ESORDIENTI C  MASCHILI</t>
  </si>
  <si>
    <t>CLASSIFICA ESORDIENTI B  FEMMINILI</t>
  </si>
  <si>
    <t>200mt</t>
  </si>
  <si>
    <t>CLASSIFICA ESORDIENTI B  MASCHILI</t>
  </si>
  <si>
    <t>CLASSIFICA ESORDIENTI A  MASCHILI</t>
  </si>
  <si>
    <t>Vortex</t>
  </si>
  <si>
    <t>300mt</t>
  </si>
  <si>
    <t>CLASSIFICA ESORDIENTI A  FEMMINILI</t>
  </si>
  <si>
    <t>BACCI</t>
  </si>
  <si>
    <t>MARTA</t>
  </si>
  <si>
    <t>FRANCHINI</t>
  </si>
  <si>
    <t>ALESSIA</t>
  </si>
  <si>
    <t>PIAGENTINI</t>
  </si>
  <si>
    <t>ANNA</t>
  </si>
  <si>
    <t>SENESI</t>
  </si>
  <si>
    <t>BIANCA</t>
  </si>
  <si>
    <t>PAGNI</t>
  </si>
  <si>
    <t>CECILIA</t>
  </si>
  <si>
    <t>AGATA</t>
  </si>
  <si>
    <t>CANDELA</t>
  </si>
  <si>
    <t>VANESSA</t>
  </si>
  <si>
    <t>SCARDIGLI</t>
  </si>
  <si>
    <t>FRULLINI</t>
  </si>
  <si>
    <t>GIADA</t>
  </si>
  <si>
    <t xml:space="preserve">GELOSO </t>
  </si>
  <si>
    <t>GIULIA</t>
  </si>
  <si>
    <t xml:space="preserve">ISTERI </t>
  </si>
  <si>
    <t>VICTORIA</t>
  </si>
  <si>
    <t xml:space="preserve">EUSTACHI </t>
  </si>
  <si>
    <t xml:space="preserve">GRAHAM </t>
  </si>
  <si>
    <t>HAJAR</t>
  </si>
  <si>
    <t xml:space="preserve">BONARI </t>
  </si>
  <si>
    <t>NOEMI</t>
  </si>
  <si>
    <t>MEMA</t>
  </si>
  <si>
    <t>MARINA</t>
  </si>
  <si>
    <t>BANCHI</t>
  </si>
  <si>
    <t>EGLE</t>
  </si>
  <si>
    <t>Falsettini</t>
  </si>
  <si>
    <t>Alice</t>
  </si>
  <si>
    <t>NECCIAI</t>
  </si>
  <si>
    <t>FELITTI</t>
  </si>
  <si>
    <t>VANNUCCI</t>
  </si>
  <si>
    <t>AURORA</t>
  </si>
  <si>
    <t>SANTANGELO</t>
  </si>
  <si>
    <t>LAVINIA ANGELA</t>
  </si>
  <si>
    <t>SIGNORINI</t>
  </si>
  <si>
    <t>GAIA</t>
  </si>
  <si>
    <t>MASUZZO</t>
  </si>
  <si>
    <t>CLOE</t>
  </si>
  <si>
    <t>SCERRINO</t>
  </si>
  <si>
    <t>CATERINA</t>
  </si>
  <si>
    <t>CINI</t>
  </si>
  <si>
    <t>CLELIA</t>
  </si>
  <si>
    <t>CASAPIERI</t>
  </si>
  <si>
    <t>EKATERINA</t>
  </si>
  <si>
    <t>INGROSSO</t>
  </si>
  <si>
    <t>SVEVA</t>
  </si>
  <si>
    <t>CUOMO</t>
  </si>
  <si>
    <t>LEJLA</t>
  </si>
  <si>
    <t>PETRUCCI</t>
  </si>
  <si>
    <t>ADELE</t>
  </si>
  <si>
    <t>SPINI</t>
  </si>
  <si>
    <t>TERRENI</t>
  </si>
  <si>
    <t>ILIA</t>
  </si>
  <si>
    <t>TINTI</t>
  </si>
  <si>
    <t>FLAVIA</t>
  </si>
  <si>
    <t>LO PRESTI</t>
  </si>
  <si>
    <t>GINEVRA</t>
  </si>
  <si>
    <t>NICCOLINI</t>
  </si>
  <si>
    <t>VIOLA</t>
  </si>
  <si>
    <t>PIERACCINI</t>
  </si>
  <si>
    <t>MADDALENA</t>
  </si>
  <si>
    <t>VALLORANI</t>
  </si>
  <si>
    <t>ACSI SPORT TOSCANA</t>
  </si>
  <si>
    <t>ATLETICA LA ROCCA</t>
  </si>
  <si>
    <t>ATL. FUCECCHIO</t>
  </si>
  <si>
    <t>G.S. LE PANCHE</t>
  </si>
  <si>
    <t>A.S.D Montesport Montespertoli</t>
  </si>
  <si>
    <t>PODISTICA CASTELFRANCHESE</t>
  </si>
  <si>
    <t>TOSCANA ATLETICA EMPOLI</t>
  </si>
  <si>
    <t>G.S VALDELSA RUNNERS</t>
  </si>
  <si>
    <t>POLISPORTIVA I' GIGLIUO</t>
  </si>
  <si>
    <t>GJELOSHI</t>
  </si>
  <si>
    <t>FLAVIO</t>
  </si>
  <si>
    <t>PIERACCIOLI</t>
  </si>
  <si>
    <t>MASSIMILIANO</t>
  </si>
  <si>
    <t>VALENTINI</t>
  </si>
  <si>
    <t>ETTORE</t>
  </si>
  <si>
    <t>JACOPO</t>
  </si>
  <si>
    <t>MARCHI</t>
  </si>
  <si>
    <t>GIACOMO</t>
  </si>
  <si>
    <t>SARGENTINI</t>
  </si>
  <si>
    <t>NICHOLAS</t>
  </si>
  <si>
    <t xml:space="preserve">PANATI </t>
  </si>
  <si>
    <t>RICCARDO</t>
  </si>
  <si>
    <t xml:space="preserve">PROVINZANO </t>
  </si>
  <si>
    <t>MATHIAS</t>
  </si>
  <si>
    <t>MARINI</t>
  </si>
  <si>
    <t xml:space="preserve">POZZOLINI </t>
  </si>
  <si>
    <t>TOMMASO</t>
  </si>
  <si>
    <t>Squilloni</t>
  </si>
  <si>
    <t>Alessandro</t>
  </si>
  <si>
    <t xml:space="preserve">Musciotto </t>
  </si>
  <si>
    <t>Neri</t>
  </si>
  <si>
    <t>Parpajola</t>
  </si>
  <si>
    <t>Elia</t>
  </si>
  <si>
    <t>ZANCAN</t>
  </si>
  <si>
    <t>CESARE</t>
  </si>
  <si>
    <t>MANUEL</t>
  </si>
  <si>
    <t>NICCOLAI</t>
  </si>
  <si>
    <t>MATTEO</t>
  </si>
  <si>
    <t>DE VRIENDT</t>
  </si>
  <si>
    <t>LIAM</t>
  </si>
  <si>
    <t>PALERMO</t>
  </si>
  <si>
    <t>FILIPPO</t>
  </si>
  <si>
    <t>GAROSI</t>
  </si>
  <si>
    <t>GREGORIO</t>
  </si>
  <si>
    <t>BARTALI</t>
  </si>
  <si>
    <t>PORCELLO</t>
  </si>
  <si>
    <t>ANDREA</t>
  </si>
  <si>
    <t>LEONCINI</t>
  </si>
  <si>
    <t>LORENZO</t>
  </si>
  <si>
    <t>VANNETTI</t>
  </si>
  <si>
    <t>GABRIELE</t>
  </si>
  <si>
    <t>MONDANELLI</t>
  </si>
  <si>
    <t>GIULIO</t>
  </si>
  <si>
    <t>MORRA</t>
  </si>
  <si>
    <t>PIETRO</t>
  </si>
  <si>
    <t>SOLDI</t>
  </si>
  <si>
    <t>SCOLES</t>
  </si>
  <si>
    <t>ALESSANDRO</t>
  </si>
  <si>
    <t>GIOMINI</t>
  </si>
  <si>
    <t>ALBERTO</t>
  </si>
  <si>
    <t>GALLORINI</t>
  </si>
  <si>
    <t>LEONARDO</t>
  </si>
  <si>
    <t>VIDETTA</t>
  </si>
  <si>
    <t>IGNOTI</t>
  </si>
  <si>
    <t>MARZUOLI</t>
  </si>
  <si>
    <t>GIOVANNI</t>
  </si>
  <si>
    <t>PASOLINI</t>
  </si>
  <si>
    <t>POLISPORTIVA I' GIGLIO</t>
  </si>
  <si>
    <t>CONTINANZA</t>
  </si>
  <si>
    <t>ALESSI</t>
  </si>
  <si>
    <t>MATTIA</t>
  </si>
  <si>
    <t>IERARDI</t>
  </si>
  <si>
    <t>DE MIERI</t>
  </si>
  <si>
    <t>DOMENICO</t>
  </si>
  <si>
    <t>CIATTINI</t>
  </si>
  <si>
    <t>ENEA</t>
  </si>
  <si>
    <t>BERNINI</t>
  </si>
  <si>
    <t>COSIMO</t>
  </si>
  <si>
    <t>POGGETTI</t>
  </si>
  <si>
    <t>GEPPETTI</t>
  </si>
  <si>
    <t>MARCO</t>
  </si>
  <si>
    <t>PICCHIANTI</t>
  </si>
  <si>
    <t>LUIGI</t>
  </si>
  <si>
    <t>LEPORATTI</t>
  </si>
  <si>
    <t xml:space="preserve">SGHERRI </t>
  </si>
  <si>
    <t>SANTIAGO</t>
  </si>
  <si>
    <t>CAPONI</t>
  </si>
  <si>
    <t>NATHAN</t>
  </si>
  <si>
    <t xml:space="preserve">TADDEI </t>
  </si>
  <si>
    <t>EDOARDO</t>
  </si>
  <si>
    <t xml:space="preserve">BOLDRINI </t>
  </si>
  <si>
    <t>BOBBIO</t>
  </si>
  <si>
    <t>PUCCIO</t>
  </si>
  <si>
    <t>SAMUELE</t>
  </si>
  <si>
    <t>SALVATORE</t>
  </si>
  <si>
    <t>MICHELE</t>
  </si>
  <si>
    <t xml:space="preserve">Nurra </t>
  </si>
  <si>
    <t>Enea</t>
  </si>
  <si>
    <t>Mangano</t>
  </si>
  <si>
    <t>Leone</t>
  </si>
  <si>
    <t>BALDI</t>
  </si>
  <si>
    <t>LUCA</t>
  </si>
  <si>
    <t>TADDEI</t>
  </si>
  <si>
    <t>LOPANE</t>
  </si>
  <si>
    <t>RENIERI</t>
  </si>
  <si>
    <t>CONCIALDI</t>
  </si>
  <si>
    <t>ORLANDO</t>
  </si>
  <si>
    <t>SERRAGLINI</t>
  </si>
  <si>
    <t>CLAIRE</t>
  </si>
  <si>
    <t>BRANDO</t>
  </si>
  <si>
    <t>FRANCESCO</t>
  </si>
  <si>
    <t>BELLOMO</t>
  </si>
  <si>
    <t>PELUSO</t>
  </si>
  <si>
    <t>INNELLA</t>
  </si>
  <si>
    <t>CHRISTIAN</t>
  </si>
  <si>
    <t>BECONCINI</t>
  </si>
  <si>
    <t>CENNI</t>
  </si>
  <si>
    <t>BOGACIC</t>
  </si>
  <si>
    <t>BRUNO</t>
  </si>
  <si>
    <t>CIULLI</t>
  </si>
  <si>
    <t>LOMBARDINI</t>
  </si>
  <si>
    <t>LEANDRO</t>
  </si>
  <si>
    <t>PETRI</t>
  </si>
  <si>
    <t>NACCI</t>
  </si>
  <si>
    <t>VANIA</t>
  </si>
  <si>
    <t>VIZZUSO</t>
  </si>
  <si>
    <t>EVITA</t>
  </si>
  <si>
    <t>RUSIELLO</t>
  </si>
  <si>
    <t>NADIA</t>
  </si>
  <si>
    <t xml:space="preserve">BANCHELLI </t>
  </si>
  <si>
    <t>TERESA</t>
  </si>
  <si>
    <t>RUGIATI</t>
  </si>
  <si>
    <t>LEPRI</t>
  </si>
  <si>
    <t>TERPIN SINACORI</t>
  </si>
  <si>
    <t>CHIARA</t>
  </si>
  <si>
    <t>CALONACI</t>
  </si>
  <si>
    <t>CASELLI</t>
  </si>
  <si>
    <t xml:space="preserve">ANNA </t>
  </si>
  <si>
    <t>GIANNELLI</t>
  </si>
  <si>
    <t>GIORGINI</t>
  </si>
  <si>
    <t>ETRA</t>
  </si>
  <si>
    <t>PANTI</t>
  </si>
  <si>
    <t>INDIA</t>
  </si>
  <si>
    <t>VANNI</t>
  </si>
  <si>
    <t>ALICE</t>
  </si>
  <si>
    <t>GUERRIERI</t>
  </si>
  <si>
    <t>BARILI</t>
  </si>
  <si>
    <t>GEREMIA</t>
  </si>
  <si>
    <t>CEI</t>
  </si>
  <si>
    <t>GIUSEPPE</t>
  </si>
  <si>
    <t>CRISTIAN</t>
  </si>
  <si>
    <t>CANTINI</t>
  </si>
  <si>
    <t>RICCI</t>
  </si>
  <si>
    <t>FRANCO</t>
  </si>
  <si>
    <t>NAIM</t>
  </si>
  <si>
    <t>ILYAS</t>
  </si>
  <si>
    <t xml:space="preserve">MARKU </t>
  </si>
  <si>
    <t>ZEDDA</t>
  </si>
  <si>
    <t>DI GRAZIA</t>
  </si>
  <si>
    <t>DAVIDE</t>
  </si>
  <si>
    <t xml:space="preserve">DI GRAZIA </t>
  </si>
  <si>
    <t>DIEGO</t>
  </si>
  <si>
    <t>SPROVVISTO</t>
  </si>
  <si>
    <t>MAINARDI</t>
  </si>
  <si>
    <t>DAMIANO</t>
  </si>
  <si>
    <t>CECCONI</t>
  </si>
  <si>
    <t>SEBASTIAN</t>
  </si>
  <si>
    <t>FIUMALBI</t>
  </si>
  <si>
    <t>ZHANG</t>
  </si>
  <si>
    <t>TOMMY</t>
  </si>
  <si>
    <t>DI MAGGIO</t>
  </si>
  <si>
    <t>TEO</t>
  </si>
  <si>
    <t>SPINA</t>
  </si>
  <si>
    <t>PACINI</t>
  </si>
  <si>
    <t>NICCOLO</t>
  </si>
  <si>
    <t>BORRELLI</t>
  </si>
  <si>
    <t>GUAZZINI</t>
  </si>
  <si>
    <t>NINCI</t>
  </si>
  <si>
    <t>FROSINI</t>
  </si>
  <si>
    <t>FERROTTI</t>
  </si>
  <si>
    <t>SCIUTI</t>
  </si>
  <si>
    <t>GUIDO</t>
  </si>
  <si>
    <t>DANILO THOMAS</t>
  </si>
  <si>
    <t>PARRINI</t>
  </si>
  <si>
    <t>MICELI</t>
  </si>
  <si>
    <t>D'ACQUISTO</t>
  </si>
  <si>
    <t>CLARA MARIA</t>
  </si>
  <si>
    <t>MARTA RITA</t>
  </si>
  <si>
    <t>TANI</t>
  </si>
  <si>
    <t>FEDERICA</t>
  </si>
  <si>
    <t>BURIGANA</t>
  </si>
  <si>
    <t>FERRARA</t>
  </si>
  <si>
    <t>ANNIBALI</t>
  </si>
  <si>
    <t>ASIA</t>
  </si>
  <si>
    <t>ITALIANI</t>
  </si>
  <si>
    <t>FIAMMA</t>
  </si>
  <si>
    <t>MARTINA</t>
  </si>
  <si>
    <t>ARIA</t>
  </si>
  <si>
    <t>POLISPORTIVA I'GIGLIO</t>
  </si>
  <si>
    <t>PASQUINELLI</t>
  </si>
  <si>
    <t>SPITALERI</t>
  </si>
  <si>
    <t>VRUPI</t>
  </si>
  <si>
    <t>DEA</t>
  </si>
  <si>
    <t>DALISE</t>
  </si>
  <si>
    <t>DUCCIO</t>
  </si>
  <si>
    <t>FARSETTI</t>
  </si>
  <si>
    <t>BUONONATO</t>
  </si>
  <si>
    <t>MASINA</t>
  </si>
  <si>
    <t>NICOLE</t>
  </si>
  <si>
    <t>FOSSATI</t>
  </si>
  <si>
    <t>BURCHIETTI</t>
  </si>
  <si>
    <t>LABRUNA</t>
  </si>
  <si>
    <t>PETTORALE</t>
  </si>
  <si>
    <t>CLASSIFICA CAT.</t>
  </si>
  <si>
    <t>PETT</t>
  </si>
  <si>
    <t>SALVINI</t>
  </si>
  <si>
    <t>LUNARDO</t>
  </si>
  <si>
    <t>MANNIN</t>
  </si>
  <si>
    <t>GHERI</t>
  </si>
  <si>
    <t>PUCCIARELLI</t>
  </si>
  <si>
    <t>CALI</t>
  </si>
  <si>
    <t>OLIVI</t>
  </si>
  <si>
    <t>LIVOLSI</t>
  </si>
  <si>
    <t>Tempo</t>
  </si>
  <si>
    <t>ASSENTE</t>
  </si>
  <si>
    <t>CARLOTTA MAR</t>
  </si>
  <si>
    <t>MINGIONE BARB</t>
  </si>
  <si>
    <t>TEMPO</t>
  </si>
  <si>
    <t>MISURA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</si>
</sst>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49" fontId="5" fillId="0" borderId="1" xfId="0" applyNumberFormat="1" applyFont="1" applyBorder="1" applyAlignment="1" applyProtection="1">
      <alignment vertical="center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/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topLeftCell="A16" workbookViewId="0">
      <selection activeCell="D5" sqref="D5:D25"/>
    </sheetView>
  </sheetViews>
  <sheetFormatPr defaultRowHeight="15" x14ac:dyDescent="0.25"/>
  <cols>
    <col min="1" max="1" width="6.28515625" bestFit="1" customWidth="1"/>
    <col min="2" max="2" width="15.5703125" bestFit="1" customWidth="1"/>
    <col min="3" max="3" width="16.7109375" customWidth="1"/>
    <col min="5" max="5" width="15.5703125" bestFit="1" customWidth="1"/>
    <col min="6" max="6" width="16.7109375" customWidth="1"/>
  </cols>
  <sheetData>
    <row r="1" spans="1:7" ht="18.75" x14ac:dyDescent="0.3">
      <c r="A1" s="38" t="s">
        <v>9</v>
      </c>
      <c r="B1" s="39"/>
      <c r="C1" s="39"/>
      <c r="D1" s="39"/>
      <c r="E1" s="39"/>
      <c r="F1" s="39"/>
      <c r="G1" s="39"/>
    </row>
    <row r="2" spans="1:7" ht="23.25" x14ac:dyDescent="0.35">
      <c r="A2" s="40" t="s">
        <v>299</v>
      </c>
      <c r="B2" s="41"/>
      <c r="C2" s="41"/>
      <c r="D2" s="41"/>
      <c r="E2" s="41"/>
      <c r="F2" s="41"/>
    </row>
    <row r="3" spans="1:7" ht="21" x14ac:dyDescent="0.35">
      <c r="A3" s="1" t="s">
        <v>0</v>
      </c>
      <c r="B3" s="1" t="s">
        <v>298</v>
      </c>
      <c r="C3" s="1" t="s">
        <v>313</v>
      </c>
      <c r="D3" s="1" t="s">
        <v>0</v>
      </c>
      <c r="E3" s="1" t="s">
        <v>298</v>
      </c>
      <c r="F3" s="1" t="s">
        <v>313</v>
      </c>
    </row>
    <row r="4" spans="1:7" ht="20.25" customHeight="1" x14ac:dyDescent="0.35">
      <c r="A4" s="1"/>
      <c r="B4" s="1"/>
      <c r="C4" s="1" t="s">
        <v>314</v>
      </c>
      <c r="D4" s="1"/>
      <c r="E4" s="1"/>
      <c r="F4" s="1" t="s">
        <v>314</v>
      </c>
    </row>
    <row r="5" spans="1:7" s="21" customFormat="1" ht="30" customHeight="1" x14ac:dyDescent="0.35">
      <c r="A5" s="1">
        <v>1</v>
      </c>
      <c r="B5" s="1"/>
      <c r="C5" s="1"/>
      <c r="D5" s="1">
        <v>22</v>
      </c>
      <c r="E5" s="1"/>
      <c r="F5" s="1"/>
    </row>
    <row r="6" spans="1:7" s="21" customFormat="1" ht="30" customHeight="1" x14ac:dyDescent="0.35">
      <c r="A6" s="1">
        <v>2</v>
      </c>
      <c r="B6" s="1"/>
      <c r="C6" s="1"/>
      <c r="D6" s="1">
        <v>23</v>
      </c>
      <c r="E6" s="1"/>
      <c r="F6" s="1"/>
    </row>
    <row r="7" spans="1:7" s="21" customFormat="1" ht="30" customHeight="1" x14ac:dyDescent="0.35">
      <c r="A7" s="1">
        <v>3</v>
      </c>
      <c r="B7" s="1"/>
      <c r="C7" s="1"/>
      <c r="D7" s="1">
        <v>24</v>
      </c>
      <c r="E7" s="1"/>
      <c r="F7" s="1"/>
    </row>
    <row r="8" spans="1:7" s="21" customFormat="1" ht="30" customHeight="1" x14ac:dyDescent="0.35">
      <c r="A8" s="1">
        <v>4</v>
      </c>
      <c r="B8" s="22"/>
      <c r="C8" s="22"/>
      <c r="D8" s="1">
        <v>25</v>
      </c>
      <c r="E8" s="22"/>
      <c r="F8" s="22"/>
    </row>
    <row r="9" spans="1:7" s="21" customFormat="1" ht="30" customHeight="1" x14ac:dyDescent="0.35">
      <c r="A9" s="1">
        <v>5</v>
      </c>
      <c r="B9" s="22"/>
      <c r="C9" s="22"/>
      <c r="D9" s="1">
        <v>26</v>
      </c>
      <c r="E9" s="22"/>
      <c r="F9" s="22"/>
    </row>
    <row r="10" spans="1:7" s="21" customFormat="1" ht="30" customHeight="1" x14ac:dyDescent="0.35">
      <c r="A10" s="1">
        <v>6</v>
      </c>
      <c r="B10" s="22"/>
      <c r="C10" s="22"/>
      <c r="D10" s="1">
        <v>27</v>
      </c>
      <c r="E10" s="22"/>
      <c r="F10" s="22"/>
    </row>
    <row r="11" spans="1:7" s="21" customFormat="1" ht="30" customHeight="1" x14ac:dyDescent="0.35">
      <c r="A11" s="1">
        <v>7</v>
      </c>
      <c r="B11" s="22"/>
      <c r="C11" s="22"/>
      <c r="D11" s="1">
        <v>28</v>
      </c>
      <c r="E11" s="22"/>
      <c r="F11" s="22"/>
    </row>
    <row r="12" spans="1:7" s="21" customFormat="1" ht="30" customHeight="1" x14ac:dyDescent="0.35">
      <c r="A12" s="1">
        <v>8</v>
      </c>
      <c r="B12" s="22"/>
      <c r="C12" s="22"/>
      <c r="D12" s="1">
        <v>29</v>
      </c>
      <c r="E12" s="22"/>
      <c r="F12" s="22"/>
    </row>
    <row r="13" spans="1:7" s="21" customFormat="1" ht="30" customHeight="1" x14ac:dyDescent="0.35">
      <c r="A13" s="1">
        <v>9</v>
      </c>
      <c r="B13" s="22"/>
      <c r="C13" s="22"/>
      <c r="D13" s="1">
        <v>30</v>
      </c>
      <c r="E13" s="22"/>
      <c r="F13" s="22"/>
    </row>
    <row r="14" spans="1:7" s="21" customFormat="1" ht="30" customHeight="1" x14ac:dyDescent="0.35">
      <c r="A14" s="1">
        <v>10</v>
      </c>
      <c r="B14" s="22"/>
      <c r="C14" s="22"/>
      <c r="D14" s="1">
        <v>31</v>
      </c>
      <c r="E14" s="22"/>
      <c r="F14" s="22"/>
    </row>
    <row r="15" spans="1:7" s="21" customFormat="1" ht="30" customHeight="1" x14ac:dyDescent="0.35">
      <c r="A15" s="1">
        <v>11</v>
      </c>
      <c r="B15" s="22"/>
      <c r="C15" s="22"/>
      <c r="D15" s="1">
        <v>32</v>
      </c>
      <c r="E15" s="22"/>
      <c r="F15" s="22"/>
    </row>
    <row r="16" spans="1:7" s="21" customFormat="1" ht="30" customHeight="1" x14ac:dyDescent="0.35">
      <c r="A16" s="1">
        <v>12</v>
      </c>
      <c r="B16" s="22"/>
      <c r="C16" s="22"/>
      <c r="D16" s="1">
        <v>33</v>
      </c>
      <c r="E16" s="22"/>
      <c r="F16" s="22"/>
    </row>
    <row r="17" spans="1:6" s="21" customFormat="1" ht="30" customHeight="1" x14ac:dyDescent="0.35">
      <c r="A17" s="1">
        <v>13</v>
      </c>
      <c r="B17" s="22"/>
      <c r="C17" s="22"/>
      <c r="D17" s="1">
        <v>34</v>
      </c>
      <c r="E17" s="22"/>
      <c r="F17" s="22"/>
    </row>
    <row r="18" spans="1:6" s="21" customFormat="1" ht="30" customHeight="1" x14ac:dyDescent="0.35">
      <c r="A18" s="1">
        <v>14</v>
      </c>
      <c r="B18" s="22"/>
      <c r="C18" s="22"/>
      <c r="D18" s="1">
        <v>35</v>
      </c>
      <c r="E18" s="22"/>
      <c r="F18" s="22"/>
    </row>
    <row r="19" spans="1:6" s="21" customFormat="1" ht="30" customHeight="1" x14ac:dyDescent="0.35">
      <c r="A19" s="1">
        <v>15</v>
      </c>
      <c r="B19" s="22"/>
      <c r="C19" s="22"/>
      <c r="D19" s="1">
        <v>36</v>
      </c>
      <c r="E19" s="22"/>
      <c r="F19" s="22"/>
    </row>
    <row r="20" spans="1:6" s="21" customFormat="1" ht="30" customHeight="1" x14ac:dyDescent="0.35">
      <c r="A20" s="1">
        <v>16</v>
      </c>
      <c r="B20" s="22"/>
      <c r="C20" s="22"/>
      <c r="D20" s="1">
        <v>37</v>
      </c>
      <c r="E20" s="22"/>
      <c r="F20" s="22"/>
    </row>
    <row r="21" spans="1:6" s="21" customFormat="1" ht="30" customHeight="1" x14ac:dyDescent="0.35">
      <c r="A21" s="1">
        <v>17</v>
      </c>
      <c r="B21" s="22"/>
      <c r="C21" s="22"/>
      <c r="D21" s="1">
        <v>38</v>
      </c>
      <c r="E21" s="22"/>
      <c r="F21" s="22"/>
    </row>
    <row r="22" spans="1:6" s="21" customFormat="1" ht="30" customHeight="1" x14ac:dyDescent="0.35">
      <c r="A22" s="1">
        <v>18</v>
      </c>
      <c r="B22" s="22"/>
      <c r="C22" s="22"/>
      <c r="D22" s="1">
        <v>39</v>
      </c>
      <c r="E22" s="22"/>
      <c r="F22" s="22"/>
    </row>
    <row r="23" spans="1:6" s="21" customFormat="1" ht="30" customHeight="1" x14ac:dyDescent="0.35">
      <c r="A23" s="1">
        <v>19</v>
      </c>
      <c r="B23" s="22"/>
      <c r="C23" s="22"/>
      <c r="D23" s="1">
        <v>40</v>
      </c>
      <c r="E23" s="22"/>
      <c r="F23" s="22"/>
    </row>
    <row r="24" spans="1:6" s="21" customFormat="1" ht="30" customHeight="1" x14ac:dyDescent="0.35">
      <c r="A24" s="1">
        <v>20</v>
      </c>
      <c r="B24" s="22"/>
      <c r="C24" s="22"/>
      <c r="D24" s="1">
        <v>41</v>
      </c>
      <c r="E24" s="22"/>
      <c r="F24" s="22"/>
    </row>
    <row r="25" spans="1:6" s="21" customFormat="1" ht="30" customHeight="1" x14ac:dyDescent="0.35">
      <c r="A25" s="1">
        <v>21</v>
      </c>
      <c r="B25" s="22"/>
      <c r="C25" s="22"/>
      <c r="D25" s="1">
        <v>42</v>
      </c>
      <c r="E25" s="22"/>
      <c r="F25" s="22"/>
    </row>
  </sheetData>
  <mergeCells count="2">
    <mergeCell ref="A1:G1"/>
    <mergeCell ref="A2:F2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9" sqref="A9:XFD10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4.85546875" bestFit="1" customWidth="1"/>
    <col min="4" max="4" width="9.5703125" bestFit="1" customWidth="1"/>
    <col min="5" max="5" width="27.8554687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3.25" x14ac:dyDescent="0.3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" x14ac:dyDescent="0.35">
      <c r="A3" s="1" t="s">
        <v>0</v>
      </c>
      <c r="B3" s="1" t="s">
        <v>300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5</v>
      </c>
      <c r="J3" s="1" t="s">
        <v>7</v>
      </c>
    </row>
    <row r="4" spans="1:10" ht="20.25" customHeight="1" x14ac:dyDescent="0.35">
      <c r="A4" s="1"/>
      <c r="B4" s="1"/>
      <c r="C4" s="1"/>
      <c r="D4" s="1"/>
      <c r="E4" s="1"/>
      <c r="F4" s="1" t="s">
        <v>309</v>
      </c>
      <c r="G4" s="1"/>
      <c r="H4" s="1"/>
      <c r="I4" s="1"/>
      <c r="J4" s="1" t="s">
        <v>8</v>
      </c>
    </row>
    <row r="5" spans="1:10" ht="20.25" customHeight="1" x14ac:dyDescent="0.35">
      <c r="A5" s="1"/>
      <c r="G5" s="1"/>
      <c r="H5" s="1"/>
      <c r="I5" s="1"/>
      <c r="J5" s="1"/>
    </row>
    <row r="6" spans="1:10" ht="20.25" customHeight="1" x14ac:dyDescent="0.25">
      <c r="A6" s="6">
        <v>1</v>
      </c>
      <c r="B6" s="6">
        <v>389</v>
      </c>
      <c r="C6" s="18" t="s">
        <v>301</v>
      </c>
      <c r="D6" s="18" t="s">
        <v>294</v>
      </c>
      <c r="E6" s="19" t="s">
        <v>92</v>
      </c>
      <c r="F6" s="24">
        <v>1.1000000000000001</v>
      </c>
      <c r="G6" s="23">
        <v>30</v>
      </c>
      <c r="H6" s="23">
        <v>4.21</v>
      </c>
      <c r="I6" s="23">
        <v>28</v>
      </c>
      <c r="J6" s="6">
        <f>G6+I6</f>
        <v>58</v>
      </c>
    </row>
    <row r="7" spans="1:10" ht="20.25" customHeight="1" x14ac:dyDescent="0.25">
      <c r="A7" s="6">
        <v>2</v>
      </c>
      <c r="B7" s="6">
        <v>689</v>
      </c>
      <c r="C7" s="18" t="s">
        <v>287</v>
      </c>
      <c r="D7" s="18" t="s">
        <v>230</v>
      </c>
      <c r="E7" s="19" t="s">
        <v>153</v>
      </c>
      <c r="F7" s="23">
        <v>1.59</v>
      </c>
      <c r="G7" s="23">
        <v>26</v>
      </c>
      <c r="H7" s="23">
        <v>4.34</v>
      </c>
      <c r="I7" s="23">
        <v>30</v>
      </c>
      <c r="J7" s="6">
        <f>G7+I7</f>
        <v>56</v>
      </c>
    </row>
    <row r="8" spans="1:10" ht="20.25" customHeight="1" x14ac:dyDescent="0.25">
      <c r="A8" s="6">
        <v>3</v>
      </c>
      <c r="B8" s="6">
        <v>931</v>
      </c>
      <c r="C8" s="18" t="s">
        <v>256</v>
      </c>
      <c r="D8" s="18" t="s">
        <v>288</v>
      </c>
      <c r="E8" s="19" t="s">
        <v>153</v>
      </c>
      <c r="F8" s="23">
        <v>1.49</v>
      </c>
      <c r="G8" s="23">
        <v>28</v>
      </c>
      <c r="H8" s="23">
        <v>2.58</v>
      </c>
      <c r="I8" s="23">
        <v>26</v>
      </c>
      <c r="J8" s="6">
        <f>G8+I8</f>
        <v>54</v>
      </c>
    </row>
  </sheetData>
  <sortState ref="B6:J8">
    <sortCondition descending="1" ref="J6:J8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7" sqref="A7:A15"/>
    </sheetView>
  </sheetViews>
  <sheetFormatPr defaultRowHeight="15" x14ac:dyDescent="0.25"/>
  <cols>
    <col min="1" max="1" width="6.28515625" bestFit="1" customWidth="1"/>
    <col min="2" max="2" width="6.28515625" customWidth="1"/>
    <col min="3" max="3" width="16.42578125" bestFit="1" customWidth="1"/>
    <col min="4" max="4" width="13.7109375" bestFit="1" customWidth="1"/>
    <col min="5" max="5" width="27.8554687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3.25" x14ac:dyDescent="0.3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" x14ac:dyDescent="0.35">
      <c r="A3" s="1" t="s">
        <v>0</v>
      </c>
      <c r="B3" s="1" t="s">
        <v>300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5</v>
      </c>
      <c r="J3" s="1" t="s">
        <v>7</v>
      </c>
    </row>
    <row r="4" spans="1:10" ht="20.25" customHeight="1" x14ac:dyDescent="0.35">
      <c r="A4" s="1"/>
      <c r="B4" s="4"/>
      <c r="C4" s="4"/>
      <c r="D4" s="4"/>
      <c r="E4" s="4"/>
      <c r="F4" s="1"/>
      <c r="G4" s="1"/>
      <c r="H4" s="1"/>
      <c r="I4" s="1"/>
      <c r="J4" s="1" t="s">
        <v>8</v>
      </c>
    </row>
    <row r="5" spans="1:10" ht="20.25" customHeight="1" x14ac:dyDescent="0.25">
      <c r="A5" s="6">
        <v>1</v>
      </c>
      <c r="B5" s="6">
        <v>384</v>
      </c>
      <c r="C5" s="18" t="s">
        <v>135</v>
      </c>
      <c r="D5" s="18" t="s">
        <v>290</v>
      </c>
      <c r="E5" s="19" t="s">
        <v>92</v>
      </c>
      <c r="F5" s="23">
        <v>1.0669999999999999</v>
      </c>
      <c r="G5" s="23">
        <v>26</v>
      </c>
      <c r="H5" s="24">
        <v>6.64</v>
      </c>
      <c r="I5" s="23">
        <v>28</v>
      </c>
      <c r="J5" s="6">
        <f t="shared" ref="J5:J15" si="0">G5+I5</f>
        <v>54</v>
      </c>
    </row>
    <row r="6" spans="1:10" ht="20.25" customHeight="1" x14ac:dyDescent="0.25">
      <c r="A6" s="6">
        <v>1</v>
      </c>
      <c r="B6" s="6">
        <v>380</v>
      </c>
      <c r="C6" s="18" t="s">
        <v>139</v>
      </c>
      <c r="D6" s="18" t="s">
        <v>129</v>
      </c>
      <c r="E6" s="19" t="s">
        <v>92</v>
      </c>
      <c r="F6" s="23">
        <v>1.1180000000000001</v>
      </c>
      <c r="G6" s="23">
        <v>24</v>
      </c>
      <c r="H6" s="24">
        <v>10.1</v>
      </c>
      <c r="I6" s="23">
        <v>30</v>
      </c>
      <c r="J6" s="6">
        <f t="shared" si="0"/>
        <v>54</v>
      </c>
    </row>
    <row r="7" spans="1:10" ht="20.25" customHeight="1" x14ac:dyDescent="0.25">
      <c r="A7" s="6">
        <v>2</v>
      </c>
      <c r="B7" s="6">
        <v>382</v>
      </c>
      <c r="C7" s="18" t="s">
        <v>141</v>
      </c>
      <c r="D7" s="18" t="s">
        <v>100</v>
      </c>
      <c r="E7" s="19" t="s">
        <v>92</v>
      </c>
      <c r="F7" s="28">
        <v>1.05</v>
      </c>
      <c r="G7" s="23">
        <v>28</v>
      </c>
      <c r="H7" s="24">
        <v>4.96</v>
      </c>
      <c r="I7" s="23">
        <v>24</v>
      </c>
      <c r="J7" s="6">
        <f t="shared" si="0"/>
        <v>52</v>
      </c>
    </row>
    <row r="8" spans="1:10" ht="20.25" customHeight="1" x14ac:dyDescent="0.25">
      <c r="A8" s="6">
        <v>3</v>
      </c>
      <c r="B8" s="6">
        <v>383</v>
      </c>
      <c r="C8" s="18" t="s">
        <v>137</v>
      </c>
      <c r="D8" s="18" t="s">
        <v>175</v>
      </c>
      <c r="E8" s="19" t="s">
        <v>92</v>
      </c>
      <c r="F8" s="23">
        <v>1.048</v>
      </c>
      <c r="G8" s="23">
        <v>30</v>
      </c>
      <c r="H8" s="24">
        <v>4.0999999999999996</v>
      </c>
      <c r="I8" s="23">
        <v>20</v>
      </c>
      <c r="J8" s="6">
        <f t="shared" si="0"/>
        <v>50</v>
      </c>
    </row>
    <row r="9" spans="1:10" ht="20.25" customHeight="1" x14ac:dyDescent="0.25">
      <c r="A9" s="6">
        <v>4</v>
      </c>
      <c r="B9" s="6">
        <v>736</v>
      </c>
      <c r="C9" s="18" t="s">
        <v>285</v>
      </c>
      <c r="D9" s="18" t="s">
        <v>120</v>
      </c>
      <c r="E9" s="19" t="s">
        <v>88</v>
      </c>
      <c r="F9" s="23">
        <v>1.1910000000000001</v>
      </c>
      <c r="G9" s="23">
        <v>22</v>
      </c>
      <c r="H9" s="24">
        <v>4.78</v>
      </c>
      <c r="I9" s="23">
        <v>22</v>
      </c>
      <c r="J9" s="6">
        <f t="shared" si="0"/>
        <v>44</v>
      </c>
    </row>
    <row r="10" spans="1:10" ht="20.25" customHeight="1" x14ac:dyDescent="0.25">
      <c r="A10" s="6">
        <v>5</v>
      </c>
      <c r="B10" s="6">
        <v>390</v>
      </c>
      <c r="C10" s="18" t="s">
        <v>68</v>
      </c>
      <c r="D10" s="18" t="s">
        <v>252</v>
      </c>
      <c r="E10" s="19" t="s">
        <v>92</v>
      </c>
      <c r="F10" s="23">
        <v>1.4359999999999999</v>
      </c>
      <c r="G10" s="23">
        <v>16</v>
      </c>
      <c r="H10" s="24">
        <v>5.34</v>
      </c>
      <c r="I10" s="23">
        <v>26</v>
      </c>
      <c r="J10" s="6">
        <f t="shared" si="0"/>
        <v>42</v>
      </c>
    </row>
    <row r="11" spans="1:10" ht="20.25" customHeight="1" x14ac:dyDescent="0.25">
      <c r="A11" s="6">
        <v>6</v>
      </c>
      <c r="B11" s="6">
        <v>414</v>
      </c>
      <c r="C11" s="18" t="s">
        <v>286</v>
      </c>
      <c r="D11" s="18" t="s">
        <v>101</v>
      </c>
      <c r="E11" s="19" t="s">
        <v>89</v>
      </c>
      <c r="F11" s="23">
        <v>1.2110000000000001</v>
      </c>
      <c r="G11" s="23">
        <v>20</v>
      </c>
      <c r="H11" s="24">
        <v>3.5</v>
      </c>
      <c r="I11" s="23">
        <v>18</v>
      </c>
      <c r="J11" s="6">
        <f t="shared" si="0"/>
        <v>38</v>
      </c>
    </row>
    <row r="12" spans="1:10" ht="20.25" customHeight="1" x14ac:dyDescent="0.25">
      <c r="A12" s="6">
        <v>7</v>
      </c>
      <c r="B12" s="6">
        <v>379</v>
      </c>
      <c r="C12" s="18" t="s">
        <v>133</v>
      </c>
      <c r="D12" s="18" t="s">
        <v>163</v>
      </c>
      <c r="E12" s="19" t="s">
        <v>92</v>
      </c>
      <c r="F12" s="23">
        <v>1.2949999999999999</v>
      </c>
      <c r="G12" s="23">
        <v>18</v>
      </c>
      <c r="H12" s="24">
        <v>3.61</v>
      </c>
      <c r="I12" s="23">
        <v>19</v>
      </c>
      <c r="J12" s="6">
        <f t="shared" si="0"/>
        <v>37</v>
      </c>
    </row>
    <row r="13" spans="1:10" ht="20.25" customHeight="1" x14ac:dyDescent="0.25">
      <c r="A13" s="6">
        <v>8</v>
      </c>
      <c r="B13" s="6">
        <v>387</v>
      </c>
      <c r="C13" s="18" t="s">
        <v>302</v>
      </c>
      <c r="D13" s="18" t="s">
        <v>132</v>
      </c>
      <c r="E13" s="19" t="s">
        <v>92</v>
      </c>
      <c r="F13" s="23">
        <v>1.2410000000000001</v>
      </c>
      <c r="G13" s="23">
        <v>19</v>
      </c>
      <c r="H13" s="24">
        <v>3.31</v>
      </c>
      <c r="I13" s="23">
        <v>16</v>
      </c>
      <c r="J13" s="6">
        <f t="shared" si="0"/>
        <v>35</v>
      </c>
    </row>
    <row r="14" spans="1:10" ht="20.25" customHeight="1" x14ac:dyDescent="0.25">
      <c r="A14" s="6">
        <v>9</v>
      </c>
      <c r="B14" s="6">
        <v>388</v>
      </c>
      <c r="C14" s="18" t="s">
        <v>142</v>
      </c>
      <c r="D14" s="18" t="s">
        <v>156</v>
      </c>
      <c r="E14" s="19" t="s">
        <v>92</v>
      </c>
      <c r="F14" s="23">
        <v>1.3620000000000001</v>
      </c>
      <c r="G14" s="23">
        <v>17</v>
      </c>
      <c r="H14" s="24">
        <v>3.45</v>
      </c>
      <c r="I14" s="23">
        <v>17</v>
      </c>
      <c r="J14" s="6">
        <f t="shared" si="0"/>
        <v>34</v>
      </c>
    </row>
    <row r="15" spans="1:10" ht="20.25" customHeight="1" x14ac:dyDescent="0.25">
      <c r="A15" s="6">
        <v>10</v>
      </c>
      <c r="B15" s="6">
        <v>391</v>
      </c>
      <c r="C15" s="18" t="s">
        <v>66</v>
      </c>
      <c r="D15" s="18" t="s">
        <v>290</v>
      </c>
      <c r="E15" s="19" t="s">
        <v>92</v>
      </c>
      <c r="F15" s="23">
        <v>1.8049999999999999</v>
      </c>
      <c r="G15" s="23">
        <v>15</v>
      </c>
      <c r="H15" s="24">
        <v>2.92</v>
      </c>
      <c r="I15" s="23">
        <v>15</v>
      </c>
      <c r="J15" s="6">
        <f t="shared" si="0"/>
        <v>30</v>
      </c>
    </row>
  </sheetData>
  <sortState ref="B5:J15">
    <sortCondition descending="1" ref="J5:J15"/>
  </sortState>
  <mergeCells count="2">
    <mergeCell ref="A2:J2"/>
    <mergeCell ref="A1:J1"/>
  </mergeCells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2" sqref="L12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4.85546875" bestFit="1" customWidth="1"/>
    <col min="4" max="4" width="14.140625" bestFit="1" customWidth="1"/>
    <col min="5" max="5" width="30.1406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3.25" x14ac:dyDescent="0.35">
      <c r="A2" s="43" t="s">
        <v>12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" x14ac:dyDescent="0.35">
      <c r="A3" s="1" t="s">
        <v>0</v>
      </c>
      <c r="B3" s="1" t="s">
        <v>300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5</v>
      </c>
      <c r="J3" s="1" t="s">
        <v>7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8</v>
      </c>
    </row>
    <row r="5" spans="1:10" ht="20.25" customHeight="1" x14ac:dyDescent="0.25">
      <c r="A5" s="6">
        <v>1</v>
      </c>
      <c r="B5" s="26">
        <v>476</v>
      </c>
      <c r="C5" s="25" t="s">
        <v>72</v>
      </c>
      <c r="D5" s="25" t="s">
        <v>28</v>
      </c>
      <c r="E5" s="28" t="s">
        <v>92</v>
      </c>
      <c r="F5" s="25">
        <v>0.92400000000000004</v>
      </c>
      <c r="G5" s="23">
        <v>24</v>
      </c>
      <c r="H5" s="27">
        <v>12.32</v>
      </c>
      <c r="I5" s="23">
        <v>30</v>
      </c>
      <c r="J5" s="6">
        <f t="shared" ref="J5:J18" si="0">G5+I5</f>
        <v>54</v>
      </c>
    </row>
    <row r="6" spans="1:10" ht="20.25" customHeight="1" x14ac:dyDescent="0.25">
      <c r="A6" s="6">
        <v>2</v>
      </c>
      <c r="B6" s="26">
        <v>1133</v>
      </c>
      <c r="C6" s="25" t="s">
        <v>269</v>
      </c>
      <c r="D6" s="25" t="s">
        <v>55</v>
      </c>
      <c r="E6" s="28" t="s">
        <v>87</v>
      </c>
      <c r="F6" s="25">
        <v>0.84199999999999997</v>
      </c>
      <c r="G6" s="23">
        <v>30</v>
      </c>
      <c r="H6" s="27">
        <v>6.1</v>
      </c>
      <c r="I6" s="23">
        <v>22</v>
      </c>
      <c r="J6" s="6">
        <f t="shared" si="0"/>
        <v>52</v>
      </c>
    </row>
    <row r="7" spans="1:10" ht="20.25" customHeight="1" x14ac:dyDescent="0.25">
      <c r="A7" s="6">
        <v>3</v>
      </c>
      <c r="B7" s="26">
        <v>403</v>
      </c>
      <c r="C7" s="25" t="s">
        <v>70</v>
      </c>
      <c r="D7" s="25" t="s">
        <v>279</v>
      </c>
      <c r="E7" s="28" t="s">
        <v>92</v>
      </c>
      <c r="F7" s="25">
        <v>0.89400000000000002</v>
      </c>
      <c r="G7" s="23">
        <v>28</v>
      </c>
      <c r="H7" s="27">
        <v>6.14</v>
      </c>
      <c r="I7" s="23">
        <v>24</v>
      </c>
      <c r="J7" s="6">
        <f t="shared" si="0"/>
        <v>52</v>
      </c>
    </row>
    <row r="8" spans="1:10" ht="20.25" customHeight="1" x14ac:dyDescent="0.25">
      <c r="A8" s="6">
        <v>4</v>
      </c>
      <c r="B8" s="26">
        <v>369</v>
      </c>
      <c r="C8" s="25" t="s">
        <v>193</v>
      </c>
      <c r="D8" s="25" t="s">
        <v>230</v>
      </c>
      <c r="E8" s="28" t="s">
        <v>92</v>
      </c>
      <c r="F8" s="25">
        <v>0.91200000000000003</v>
      </c>
      <c r="G8" s="23">
        <v>26</v>
      </c>
      <c r="H8" s="27">
        <v>6.4</v>
      </c>
      <c r="I8" s="23">
        <v>26</v>
      </c>
      <c r="J8" s="6">
        <f t="shared" si="0"/>
        <v>52</v>
      </c>
    </row>
    <row r="9" spans="1:10" ht="20.25" customHeight="1" x14ac:dyDescent="0.25">
      <c r="A9" s="6">
        <v>5</v>
      </c>
      <c r="B9" s="26">
        <v>381</v>
      </c>
      <c r="C9" s="25" t="s">
        <v>148</v>
      </c>
      <c r="D9" s="25" t="s">
        <v>275</v>
      </c>
      <c r="E9" s="28" t="s">
        <v>92</v>
      </c>
      <c r="F9" s="25">
        <v>0.93300000000000005</v>
      </c>
      <c r="G9" s="23">
        <v>22</v>
      </c>
      <c r="H9" s="27">
        <v>8.6</v>
      </c>
      <c r="I9" s="23">
        <v>28</v>
      </c>
      <c r="J9" s="6">
        <f t="shared" si="0"/>
        <v>50</v>
      </c>
    </row>
    <row r="10" spans="1:10" ht="20.25" customHeight="1" x14ac:dyDescent="0.25">
      <c r="A10" s="6">
        <v>6</v>
      </c>
      <c r="B10" s="26">
        <v>934</v>
      </c>
      <c r="C10" s="25" t="s">
        <v>126</v>
      </c>
      <c r="D10" s="25" t="s">
        <v>230</v>
      </c>
      <c r="E10" s="28" t="s">
        <v>284</v>
      </c>
      <c r="F10" s="25">
        <v>0.94499999999999995</v>
      </c>
      <c r="G10" s="23">
        <v>20</v>
      </c>
      <c r="H10" s="27">
        <v>5.46</v>
      </c>
      <c r="I10" s="23">
        <v>20</v>
      </c>
      <c r="J10" s="6">
        <f t="shared" si="0"/>
        <v>40</v>
      </c>
    </row>
    <row r="11" spans="1:10" ht="20.25" customHeight="1" x14ac:dyDescent="0.25">
      <c r="A11" s="6">
        <v>7</v>
      </c>
      <c r="B11" s="26">
        <v>947</v>
      </c>
      <c r="C11" s="25" t="s">
        <v>271</v>
      </c>
      <c r="D11" s="25" t="s">
        <v>273</v>
      </c>
      <c r="E11" s="28" t="s">
        <v>284</v>
      </c>
      <c r="F11" s="25">
        <v>0.96499999999999997</v>
      </c>
      <c r="G11" s="23">
        <v>19</v>
      </c>
      <c r="H11" s="27">
        <v>5.19</v>
      </c>
      <c r="I11" s="23">
        <v>18</v>
      </c>
      <c r="J11" s="6">
        <f t="shared" si="0"/>
        <v>37</v>
      </c>
    </row>
    <row r="12" spans="1:10" ht="20.25" customHeight="1" x14ac:dyDescent="0.25">
      <c r="A12" s="6">
        <v>8</v>
      </c>
      <c r="B12" s="26">
        <v>797</v>
      </c>
      <c r="C12" s="25" t="s">
        <v>111</v>
      </c>
      <c r="D12" s="25" t="s">
        <v>220</v>
      </c>
      <c r="E12" s="28" t="s">
        <v>88</v>
      </c>
      <c r="F12" s="25">
        <v>0.98</v>
      </c>
      <c r="G12" s="23">
        <v>18</v>
      </c>
      <c r="H12" s="27">
        <v>4.3499999999999996</v>
      </c>
      <c r="I12" s="23">
        <v>17</v>
      </c>
      <c r="J12" s="6">
        <f t="shared" si="0"/>
        <v>35</v>
      </c>
    </row>
    <row r="13" spans="1:10" ht="20.25" customHeight="1" x14ac:dyDescent="0.25">
      <c r="A13" s="6">
        <v>9</v>
      </c>
      <c r="B13" s="26">
        <v>697</v>
      </c>
      <c r="C13" s="25" t="s">
        <v>270</v>
      </c>
      <c r="D13" s="25" t="s">
        <v>38</v>
      </c>
      <c r="E13" s="28" t="s">
        <v>91</v>
      </c>
      <c r="F13" s="25">
        <v>1.0509999999999999</v>
      </c>
      <c r="G13" s="23">
        <v>16</v>
      </c>
      <c r="H13" s="27">
        <v>5.3</v>
      </c>
      <c r="I13" s="23">
        <v>19</v>
      </c>
      <c r="J13" s="6">
        <f t="shared" si="0"/>
        <v>35</v>
      </c>
    </row>
    <row r="14" spans="1:10" ht="20.25" customHeight="1" x14ac:dyDescent="0.25">
      <c r="A14" s="6">
        <v>10</v>
      </c>
      <c r="B14" s="26">
        <v>386</v>
      </c>
      <c r="C14" s="25" t="s">
        <v>144</v>
      </c>
      <c r="D14" s="25" t="s">
        <v>281</v>
      </c>
      <c r="E14" s="28" t="s">
        <v>92</v>
      </c>
      <c r="F14" s="25">
        <v>1.01</v>
      </c>
      <c r="G14" s="23">
        <v>17</v>
      </c>
      <c r="H14" s="27">
        <v>3.84</v>
      </c>
      <c r="I14" s="23">
        <v>16</v>
      </c>
      <c r="J14" s="6">
        <f t="shared" si="0"/>
        <v>33</v>
      </c>
    </row>
    <row r="15" spans="1:10" ht="20.25" customHeight="1" x14ac:dyDescent="0.25">
      <c r="A15" s="6">
        <v>11</v>
      </c>
      <c r="B15" s="26">
        <v>696</v>
      </c>
      <c r="C15" s="25" t="s">
        <v>54</v>
      </c>
      <c r="D15" s="25" t="s">
        <v>26</v>
      </c>
      <c r="E15" s="28" t="s">
        <v>91</v>
      </c>
      <c r="F15" s="25">
        <v>1.123</v>
      </c>
      <c r="G15" s="23">
        <v>15</v>
      </c>
      <c r="H15" s="27">
        <v>3.82</v>
      </c>
      <c r="I15" s="23">
        <v>15</v>
      </c>
      <c r="J15" s="6">
        <f t="shared" si="0"/>
        <v>30</v>
      </c>
    </row>
    <row r="16" spans="1:10" ht="20.25" customHeight="1" x14ac:dyDescent="0.25">
      <c r="A16" s="6">
        <v>12</v>
      </c>
      <c r="B16" s="26">
        <v>946</v>
      </c>
      <c r="C16" s="25" t="s">
        <v>271</v>
      </c>
      <c r="D16" s="25" t="s">
        <v>272</v>
      </c>
      <c r="E16" s="28" t="s">
        <v>284</v>
      </c>
      <c r="F16" s="25">
        <v>2.1</v>
      </c>
      <c r="G16" s="23">
        <v>14</v>
      </c>
      <c r="H16" s="27">
        <v>2.1</v>
      </c>
      <c r="I16" s="23">
        <v>14</v>
      </c>
      <c r="J16" s="6">
        <f t="shared" si="0"/>
        <v>28</v>
      </c>
    </row>
    <row r="17" spans="1:10" ht="20.25" customHeight="1" x14ac:dyDescent="0.25">
      <c r="A17" s="6">
        <v>13</v>
      </c>
      <c r="B17" s="26">
        <v>385</v>
      </c>
      <c r="C17" s="25" t="s">
        <v>146</v>
      </c>
      <c r="D17" s="25" t="s">
        <v>282</v>
      </c>
      <c r="E17" s="28" t="s">
        <v>92</v>
      </c>
      <c r="F17" s="25"/>
      <c r="G17" s="2"/>
      <c r="H17" s="2"/>
      <c r="I17" s="2"/>
      <c r="J17" s="6">
        <f t="shared" si="0"/>
        <v>0</v>
      </c>
    </row>
    <row r="18" spans="1:10" ht="20.25" customHeight="1" x14ac:dyDescent="0.25">
      <c r="A18" s="6">
        <v>14</v>
      </c>
      <c r="B18" s="26">
        <v>416</v>
      </c>
      <c r="C18" s="25" t="s">
        <v>194</v>
      </c>
      <c r="D18" s="25" t="s">
        <v>283</v>
      </c>
      <c r="E18" s="28" t="s">
        <v>92</v>
      </c>
      <c r="F18" s="25"/>
      <c r="G18" s="2"/>
      <c r="H18" s="2"/>
      <c r="I18" s="2"/>
      <c r="J18" s="6">
        <f t="shared" si="0"/>
        <v>0</v>
      </c>
    </row>
    <row r="19" spans="1:10" ht="20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0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0.25" customHeight="1" x14ac:dyDescent="0.25"/>
    <row r="22" spans="1:10" ht="20.25" customHeight="1" x14ac:dyDescent="0.25"/>
  </sheetData>
  <sortState ref="B5:J18">
    <sortCondition descending="1" ref="J5:J18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M36" sqref="M36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5.85546875" bestFit="1" customWidth="1"/>
    <col min="4" max="4" width="17.42578125" bestFit="1" customWidth="1"/>
    <col min="5" max="5" width="30.1406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3.25" x14ac:dyDescent="0.35">
      <c r="A2" s="43" t="s">
        <v>13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" x14ac:dyDescent="0.35">
      <c r="A3" s="1" t="s">
        <v>0</v>
      </c>
      <c r="B3" s="1" t="s">
        <v>300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5</v>
      </c>
      <c r="J3" s="1" t="s">
        <v>7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8</v>
      </c>
    </row>
    <row r="5" spans="1:10" ht="20.25" customHeight="1" x14ac:dyDescent="0.25">
      <c r="A5" s="6">
        <v>1</v>
      </c>
      <c r="B5" s="6">
        <v>1142</v>
      </c>
      <c r="C5" s="14" t="s">
        <v>234</v>
      </c>
      <c r="D5" s="14" t="s">
        <v>235</v>
      </c>
      <c r="E5" s="15" t="s">
        <v>87</v>
      </c>
      <c r="F5" s="34">
        <v>30.62</v>
      </c>
      <c r="G5" s="23">
        <v>26</v>
      </c>
      <c r="H5" s="34">
        <v>15.95</v>
      </c>
      <c r="I5" s="23">
        <v>28</v>
      </c>
      <c r="J5" s="6">
        <f t="shared" ref="J5:J38" si="0">G5+I5</f>
        <v>54</v>
      </c>
    </row>
    <row r="6" spans="1:10" ht="20.25" customHeight="1" x14ac:dyDescent="0.25">
      <c r="A6" s="6">
        <v>1</v>
      </c>
      <c r="B6" s="6">
        <v>742</v>
      </c>
      <c r="C6" s="14" t="s">
        <v>165</v>
      </c>
      <c r="D6" s="14" t="s">
        <v>151</v>
      </c>
      <c r="E6" s="15" t="s">
        <v>88</v>
      </c>
      <c r="F6" s="24">
        <v>28.18</v>
      </c>
      <c r="G6" s="23">
        <v>30</v>
      </c>
      <c r="H6" s="34">
        <v>14.7</v>
      </c>
      <c r="I6" s="23">
        <v>24</v>
      </c>
      <c r="J6" s="6">
        <f t="shared" si="0"/>
        <v>54</v>
      </c>
    </row>
    <row r="7" spans="1:10" ht="20.25" customHeight="1" x14ac:dyDescent="0.25">
      <c r="A7" s="6">
        <v>2</v>
      </c>
      <c r="B7" s="6">
        <v>942</v>
      </c>
      <c r="C7" s="14" t="s">
        <v>231</v>
      </c>
      <c r="D7" s="14" t="s">
        <v>140</v>
      </c>
      <c r="E7" s="17" t="s">
        <v>153</v>
      </c>
      <c r="F7" s="24">
        <v>30.88</v>
      </c>
      <c r="G7" s="33">
        <v>24</v>
      </c>
      <c r="H7" s="34">
        <v>15.79</v>
      </c>
      <c r="I7" s="23">
        <v>26</v>
      </c>
      <c r="J7" s="6">
        <f t="shared" si="0"/>
        <v>50</v>
      </c>
    </row>
    <row r="8" spans="1:10" ht="20.25" customHeight="1" x14ac:dyDescent="0.25">
      <c r="A8" s="6">
        <v>3</v>
      </c>
      <c r="B8" s="6">
        <v>680</v>
      </c>
      <c r="C8" s="14" t="s">
        <v>261</v>
      </c>
      <c r="D8" s="14" t="s">
        <v>134</v>
      </c>
      <c r="E8" s="15" t="s">
        <v>153</v>
      </c>
      <c r="F8" s="24">
        <v>32.590000000000003</v>
      </c>
      <c r="G8" s="23">
        <v>19</v>
      </c>
      <c r="H8" s="34">
        <v>18.03</v>
      </c>
      <c r="I8" s="23">
        <v>30</v>
      </c>
      <c r="J8" s="6">
        <f t="shared" si="0"/>
        <v>49</v>
      </c>
    </row>
    <row r="9" spans="1:10" ht="20.25" customHeight="1" x14ac:dyDescent="0.25">
      <c r="A9" s="6">
        <v>4</v>
      </c>
      <c r="B9" s="6">
        <v>1134</v>
      </c>
      <c r="C9" s="14" t="s">
        <v>254</v>
      </c>
      <c r="D9" s="14" t="s">
        <v>255</v>
      </c>
      <c r="E9" s="15" t="s">
        <v>89</v>
      </c>
      <c r="F9" s="34">
        <v>30.13</v>
      </c>
      <c r="G9" s="33">
        <v>28</v>
      </c>
      <c r="H9" s="34">
        <v>10.199999999999999</v>
      </c>
      <c r="I9" s="23">
        <v>14</v>
      </c>
      <c r="J9" s="6">
        <f t="shared" si="0"/>
        <v>42</v>
      </c>
    </row>
    <row r="10" spans="1:10" ht="20.25" customHeight="1" x14ac:dyDescent="0.25">
      <c r="A10" s="6">
        <v>5</v>
      </c>
      <c r="B10" s="6">
        <v>1135</v>
      </c>
      <c r="C10" s="14" t="s">
        <v>238</v>
      </c>
      <c r="D10" s="14" t="s">
        <v>239</v>
      </c>
      <c r="E10" s="15" t="s">
        <v>87</v>
      </c>
      <c r="F10" s="34">
        <v>33.11</v>
      </c>
      <c r="G10" s="23">
        <v>17</v>
      </c>
      <c r="H10" s="24">
        <v>13.82</v>
      </c>
      <c r="I10" s="23">
        <v>22</v>
      </c>
      <c r="J10" s="6">
        <f t="shared" si="0"/>
        <v>39</v>
      </c>
    </row>
    <row r="11" spans="1:10" ht="20.25" customHeight="1" x14ac:dyDescent="0.25">
      <c r="A11" s="6">
        <v>6</v>
      </c>
      <c r="B11" s="6">
        <v>341</v>
      </c>
      <c r="C11" s="14" t="s">
        <v>75</v>
      </c>
      <c r="D11" s="14" t="s">
        <v>181</v>
      </c>
      <c r="E11" s="15" t="s">
        <v>92</v>
      </c>
      <c r="F11" s="24">
        <v>31.57</v>
      </c>
      <c r="G11" s="23">
        <v>22</v>
      </c>
      <c r="H11" s="34">
        <v>11.12</v>
      </c>
      <c r="I11" s="23">
        <v>16</v>
      </c>
      <c r="J11" s="6">
        <f t="shared" si="0"/>
        <v>38</v>
      </c>
    </row>
    <row r="12" spans="1:10" ht="20.25" customHeight="1" x14ac:dyDescent="0.25">
      <c r="A12" s="6">
        <v>7</v>
      </c>
      <c r="B12" s="6">
        <v>370</v>
      </c>
      <c r="C12" s="14" t="s">
        <v>222</v>
      </c>
      <c r="D12" s="14" t="s">
        <v>140</v>
      </c>
      <c r="E12" s="15" t="s">
        <v>93</v>
      </c>
      <c r="F12" s="24">
        <v>33.869999999999997</v>
      </c>
      <c r="G12" s="23">
        <v>14</v>
      </c>
      <c r="H12" s="24">
        <v>12.87</v>
      </c>
      <c r="I12" s="23">
        <v>20</v>
      </c>
      <c r="J12" s="6">
        <f t="shared" si="0"/>
        <v>34</v>
      </c>
    </row>
    <row r="13" spans="1:10" ht="20.25" customHeight="1" x14ac:dyDescent="0.25">
      <c r="A13" s="6">
        <v>8</v>
      </c>
      <c r="B13" s="6">
        <v>932</v>
      </c>
      <c r="C13" s="14" t="s">
        <v>258</v>
      </c>
      <c r="D13" s="14" t="s">
        <v>171</v>
      </c>
      <c r="E13" s="15" t="s">
        <v>153</v>
      </c>
      <c r="F13" s="24">
        <v>33.159999999999997</v>
      </c>
      <c r="G13" s="23">
        <v>16</v>
      </c>
      <c r="H13" s="24">
        <v>11.26</v>
      </c>
      <c r="I13" s="23">
        <v>18</v>
      </c>
      <c r="J13" s="6">
        <f t="shared" si="0"/>
        <v>34</v>
      </c>
    </row>
    <row r="14" spans="1:10" ht="20.25" customHeight="1" x14ac:dyDescent="0.25">
      <c r="A14" s="6">
        <v>9</v>
      </c>
      <c r="B14" s="6">
        <v>691</v>
      </c>
      <c r="C14" s="14" t="s">
        <v>251</v>
      </c>
      <c r="D14" s="14" t="s">
        <v>163</v>
      </c>
      <c r="E14" s="15" t="s">
        <v>88</v>
      </c>
      <c r="F14" s="24">
        <v>33.03</v>
      </c>
      <c r="G14" s="23">
        <v>18</v>
      </c>
      <c r="H14" s="24">
        <v>9.24</v>
      </c>
      <c r="I14" s="23">
        <v>11</v>
      </c>
      <c r="J14" s="6">
        <f t="shared" si="0"/>
        <v>29</v>
      </c>
    </row>
    <row r="15" spans="1:10" ht="20.25" customHeight="1" x14ac:dyDescent="0.25">
      <c r="A15" s="6">
        <v>10</v>
      </c>
      <c r="B15" s="6">
        <v>1106</v>
      </c>
      <c r="C15" s="14" t="s">
        <v>237</v>
      </c>
      <c r="D15" s="14" t="s">
        <v>112</v>
      </c>
      <c r="E15" s="15" t="s">
        <v>87</v>
      </c>
      <c r="F15" s="34">
        <v>35.270000000000003</v>
      </c>
      <c r="G15" s="23">
        <v>10</v>
      </c>
      <c r="H15" s="24">
        <v>11.19</v>
      </c>
      <c r="I15" s="23">
        <v>17</v>
      </c>
      <c r="J15" s="6">
        <f t="shared" si="0"/>
        <v>27</v>
      </c>
    </row>
    <row r="16" spans="1:10" ht="20.25" customHeight="1" x14ac:dyDescent="0.25">
      <c r="A16" s="6">
        <v>11</v>
      </c>
      <c r="B16" s="6">
        <v>743</v>
      </c>
      <c r="C16" s="14" t="s">
        <v>242</v>
      </c>
      <c r="D16" s="14" t="s">
        <v>132</v>
      </c>
      <c r="E16" s="15" t="s">
        <v>88</v>
      </c>
      <c r="F16" s="24">
        <v>32.159999999999997</v>
      </c>
      <c r="G16" s="33">
        <v>20</v>
      </c>
      <c r="H16" s="34">
        <v>6.85</v>
      </c>
      <c r="I16" s="23">
        <v>6</v>
      </c>
      <c r="J16" s="6">
        <f t="shared" si="0"/>
        <v>26</v>
      </c>
    </row>
    <row r="17" spans="1:10" ht="20.25" customHeight="1" x14ac:dyDescent="0.25">
      <c r="A17" s="6">
        <v>12</v>
      </c>
      <c r="B17" s="6">
        <v>930</v>
      </c>
      <c r="C17" s="14" t="s">
        <v>256</v>
      </c>
      <c r="D17" s="14" t="s">
        <v>257</v>
      </c>
      <c r="E17" s="15" t="s">
        <v>153</v>
      </c>
      <c r="F17" s="24">
        <v>33.89</v>
      </c>
      <c r="G17" s="23">
        <v>13</v>
      </c>
      <c r="H17" s="24">
        <v>9.85</v>
      </c>
      <c r="I17" s="23">
        <v>12</v>
      </c>
      <c r="J17" s="6">
        <f t="shared" si="0"/>
        <v>25</v>
      </c>
    </row>
    <row r="18" spans="1:10" ht="20.25" customHeight="1" x14ac:dyDescent="0.25">
      <c r="A18" s="6">
        <v>13</v>
      </c>
      <c r="B18" s="6">
        <v>376</v>
      </c>
      <c r="C18" s="14" t="s">
        <v>304</v>
      </c>
      <c r="D18" s="14" t="s">
        <v>175</v>
      </c>
      <c r="E18" s="15" t="s">
        <v>92</v>
      </c>
      <c r="F18" s="24">
        <v>36.380000000000003</v>
      </c>
      <c r="G18" s="23">
        <v>9</v>
      </c>
      <c r="H18" s="24">
        <v>10.5</v>
      </c>
      <c r="I18" s="23">
        <v>15</v>
      </c>
      <c r="J18" s="6">
        <f t="shared" si="0"/>
        <v>24</v>
      </c>
    </row>
    <row r="19" spans="1:10" ht="20.25" customHeight="1" x14ac:dyDescent="0.25">
      <c r="A19" s="6">
        <v>14</v>
      </c>
      <c r="B19" s="6">
        <v>1053</v>
      </c>
      <c r="C19" s="14" t="s">
        <v>34</v>
      </c>
      <c r="D19" s="14" t="s">
        <v>100</v>
      </c>
      <c r="E19" s="15" t="s">
        <v>87</v>
      </c>
      <c r="F19" s="34">
        <v>37.869999999999997</v>
      </c>
      <c r="G19" s="23">
        <v>3</v>
      </c>
      <c r="H19" s="24">
        <v>11.77</v>
      </c>
      <c r="I19" s="23">
        <v>19</v>
      </c>
      <c r="J19" s="6">
        <f t="shared" si="0"/>
        <v>22</v>
      </c>
    </row>
    <row r="20" spans="1:10" ht="20.25" customHeight="1" x14ac:dyDescent="0.25">
      <c r="A20" s="6">
        <v>15</v>
      </c>
      <c r="B20" s="6">
        <v>324</v>
      </c>
      <c r="C20" s="14" t="s">
        <v>227</v>
      </c>
      <c r="D20" s="14" t="s">
        <v>268</v>
      </c>
      <c r="E20" s="15" t="s">
        <v>93</v>
      </c>
      <c r="F20" s="24">
        <v>34.68</v>
      </c>
      <c r="G20" s="23">
        <v>12</v>
      </c>
      <c r="H20" s="24">
        <v>8.44</v>
      </c>
      <c r="I20" s="23">
        <v>10</v>
      </c>
      <c r="J20" s="6">
        <f t="shared" si="0"/>
        <v>22</v>
      </c>
    </row>
    <row r="21" spans="1:10" ht="20.25" customHeight="1" x14ac:dyDescent="0.25">
      <c r="A21" s="6">
        <v>16</v>
      </c>
      <c r="B21" s="6">
        <v>747</v>
      </c>
      <c r="C21" s="14" t="s">
        <v>248</v>
      </c>
      <c r="D21" s="14" t="s">
        <v>112</v>
      </c>
      <c r="E21" s="15" t="s">
        <v>88</v>
      </c>
      <c r="F21" s="24">
        <v>36.39</v>
      </c>
      <c r="G21" s="23">
        <v>8</v>
      </c>
      <c r="H21" s="24">
        <v>10.130000000000001</v>
      </c>
      <c r="I21" s="23">
        <v>13</v>
      </c>
      <c r="J21" s="6">
        <f t="shared" si="0"/>
        <v>21</v>
      </c>
    </row>
    <row r="22" spans="1:10" ht="20.25" customHeight="1" x14ac:dyDescent="0.25">
      <c r="A22" s="6">
        <v>17</v>
      </c>
      <c r="B22" s="6">
        <v>725</v>
      </c>
      <c r="C22" s="14" t="s">
        <v>176</v>
      </c>
      <c r="D22" s="14" t="s">
        <v>252</v>
      </c>
      <c r="E22" s="15" t="s">
        <v>88</v>
      </c>
      <c r="F22" s="24">
        <v>33.520000000000003</v>
      </c>
      <c r="G22" s="23">
        <v>15</v>
      </c>
      <c r="H22" s="24">
        <v>5.47</v>
      </c>
      <c r="I22" s="23">
        <v>1</v>
      </c>
      <c r="J22" s="6">
        <f t="shared" si="0"/>
        <v>16</v>
      </c>
    </row>
    <row r="23" spans="1:10" ht="20.25" customHeight="1" x14ac:dyDescent="0.25">
      <c r="A23" s="6">
        <v>18</v>
      </c>
      <c r="B23" s="6">
        <v>428</v>
      </c>
      <c r="C23" s="14" t="s">
        <v>197</v>
      </c>
      <c r="D23" s="14" t="s">
        <v>175</v>
      </c>
      <c r="E23" s="15" t="s">
        <v>92</v>
      </c>
      <c r="F23" s="24">
        <v>37.17</v>
      </c>
      <c r="G23" s="23">
        <v>6</v>
      </c>
      <c r="H23" s="24">
        <v>7.34</v>
      </c>
      <c r="I23" s="23">
        <v>9</v>
      </c>
      <c r="J23" s="6">
        <f t="shared" si="0"/>
        <v>15</v>
      </c>
    </row>
    <row r="24" spans="1:10" ht="20.25" customHeight="1" x14ac:dyDescent="0.25">
      <c r="A24" s="6">
        <v>19</v>
      </c>
      <c r="B24" s="6">
        <v>746</v>
      </c>
      <c r="C24" s="14" t="s">
        <v>246</v>
      </c>
      <c r="D24" s="14" t="s">
        <v>247</v>
      </c>
      <c r="E24" s="15" t="s">
        <v>88</v>
      </c>
      <c r="F24" s="24">
        <v>34.880000000000003</v>
      </c>
      <c r="G24" s="23">
        <v>11</v>
      </c>
      <c r="H24" s="24">
        <v>6.4</v>
      </c>
      <c r="I24" s="23">
        <v>1</v>
      </c>
      <c r="J24" s="6">
        <f t="shared" si="0"/>
        <v>12</v>
      </c>
    </row>
    <row r="25" spans="1:10" ht="20.25" customHeight="1" x14ac:dyDescent="0.25">
      <c r="A25" s="6">
        <v>20</v>
      </c>
      <c r="B25" s="6">
        <v>688</v>
      </c>
      <c r="C25" s="14" t="s">
        <v>240</v>
      </c>
      <c r="D25" s="14" t="s">
        <v>241</v>
      </c>
      <c r="E25" s="15" t="s">
        <v>88</v>
      </c>
      <c r="F25" s="24">
        <v>38.799999999999997</v>
      </c>
      <c r="G25" s="23">
        <v>1</v>
      </c>
      <c r="H25" s="24">
        <v>7.04</v>
      </c>
      <c r="I25" s="23">
        <v>8</v>
      </c>
      <c r="J25" s="6">
        <f t="shared" si="0"/>
        <v>9</v>
      </c>
    </row>
    <row r="26" spans="1:10" ht="20.25" customHeight="1" x14ac:dyDescent="0.25">
      <c r="A26" s="6">
        <v>21</v>
      </c>
      <c r="B26" s="6">
        <v>1137</v>
      </c>
      <c r="C26" s="14" t="s">
        <v>234</v>
      </c>
      <c r="D26" s="14" t="s">
        <v>136</v>
      </c>
      <c r="E26" s="15" t="s">
        <v>87</v>
      </c>
      <c r="F26" s="33">
        <v>47.43</v>
      </c>
      <c r="G26" s="23">
        <v>1</v>
      </c>
      <c r="H26" s="34">
        <v>6.87</v>
      </c>
      <c r="I26" s="23">
        <v>7</v>
      </c>
      <c r="J26" s="6">
        <f t="shared" si="0"/>
        <v>8</v>
      </c>
    </row>
    <row r="27" spans="1:10" ht="20.25" customHeight="1" x14ac:dyDescent="0.25">
      <c r="A27" s="6">
        <v>22</v>
      </c>
      <c r="B27" s="6">
        <v>745</v>
      </c>
      <c r="C27" s="14" t="s">
        <v>244</v>
      </c>
      <c r="D27" s="14" t="s">
        <v>245</v>
      </c>
      <c r="E27" s="15" t="s">
        <v>88</v>
      </c>
      <c r="F27" s="24">
        <v>36.71</v>
      </c>
      <c r="G27" s="23">
        <v>7</v>
      </c>
      <c r="H27" s="24">
        <v>6.23</v>
      </c>
      <c r="I27" s="23">
        <v>1</v>
      </c>
      <c r="J27" s="6">
        <f t="shared" si="0"/>
        <v>8</v>
      </c>
    </row>
    <row r="28" spans="1:10" ht="20.25" customHeight="1" x14ac:dyDescent="0.25">
      <c r="A28" s="6">
        <v>23</v>
      </c>
      <c r="B28" s="6">
        <v>374</v>
      </c>
      <c r="C28" s="14" t="s">
        <v>74</v>
      </c>
      <c r="D28" s="14" t="s">
        <v>112</v>
      </c>
      <c r="E28" s="15" t="s">
        <v>92</v>
      </c>
      <c r="F28" s="24">
        <v>38.24</v>
      </c>
      <c r="G28" s="23">
        <v>2</v>
      </c>
      <c r="H28" s="24">
        <v>6.66</v>
      </c>
      <c r="I28" s="23">
        <v>5</v>
      </c>
      <c r="J28" s="6">
        <f t="shared" si="0"/>
        <v>7</v>
      </c>
    </row>
    <row r="29" spans="1:10" ht="20.25" customHeight="1" x14ac:dyDescent="0.25">
      <c r="A29" s="6">
        <v>24</v>
      </c>
      <c r="B29" s="6">
        <v>1123</v>
      </c>
      <c r="C29" s="14" t="s">
        <v>154</v>
      </c>
      <c r="D29" s="14" t="s">
        <v>236</v>
      </c>
      <c r="E29" s="15" t="s">
        <v>87</v>
      </c>
      <c r="F29" s="34">
        <v>37.409999999999997</v>
      </c>
      <c r="G29" s="23">
        <v>5</v>
      </c>
      <c r="H29" s="24">
        <v>5.66</v>
      </c>
      <c r="I29" s="23">
        <v>1</v>
      </c>
      <c r="J29" s="6">
        <f t="shared" si="0"/>
        <v>6</v>
      </c>
    </row>
    <row r="30" spans="1:10" ht="20.25" customHeight="1" x14ac:dyDescent="0.25">
      <c r="A30" s="6">
        <v>25</v>
      </c>
      <c r="B30" s="6">
        <v>1110</v>
      </c>
      <c r="C30" s="14" t="s">
        <v>155</v>
      </c>
      <c r="D30" s="14" t="s">
        <v>136</v>
      </c>
      <c r="E30" s="15" t="s">
        <v>87</v>
      </c>
      <c r="F30" s="24">
        <v>50.91</v>
      </c>
      <c r="G30" s="23">
        <v>1</v>
      </c>
      <c r="H30" s="24">
        <v>6.44</v>
      </c>
      <c r="I30" s="23">
        <v>4</v>
      </c>
      <c r="J30" s="6">
        <f t="shared" si="0"/>
        <v>5</v>
      </c>
    </row>
    <row r="31" spans="1:10" ht="20.25" customHeight="1" x14ac:dyDescent="0.25">
      <c r="A31" s="6">
        <v>26</v>
      </c>
      <c r="B31" s="6">
        <v>731</v>
      </c>
      <c r="C31" s="14" t="s">
        <v>249</v>
      </c>
      <c r="D31" s="14" t="s">
        <v>250</v>
      </c>
      <c r="E31" s="15" t="s">
        <v>88</v>
      </c>
      <c r="F31" s="24">
        <v>37.770000000000003</v>
      </c>
      <c r="G31" s="23">
        <v>4</v>
      </c>
      <c r="H31" s="24">
        <v>6.07</v>
      </c>
      <c r="I31" s="23">
        <v>1</v>
      </c>
      <c r="J31" s="6">
        <f t="shared" si="0"/>
        <v>5</v>
      </c>
    </row>
    <row r="32" spans="1:10" ht="20.25" customHeight="1" x14ac:dyDescent="0.25">
      <c r="A32" s="6">
        <v>27</v>
      </c>
      <c r="B32" s="6">
        <v>378</v>
      </c>
      <c r="C32" s="14" t="s">
        <v>305</v>
      </c>
      <c r="D32" s="14" t="s">
        <v>247</v>
      </c>
      <c r="E32" s="15" t="s">
        <v>92</v>
      </c>
      <c r="F32" s="24">
        <v>45.46</v>
      </c>
      <c r="G32" s="23">
        <v>1</v>
      </c>
      <c r="H32" s="24">
        <v>6.42</v>
      </c>
      <c r="I32" s="23">
        <v>3</v>
      </c>
      <c r="J32" s="6">
        <f t="shared" si="0"/>
        <v>4</v>
      </c>
    </row>
    <row r="33" spans="1:10" ht="20.25" customHeight="1" x14ac:dyDescent="0.25">
      <c r="A33" s="6">
        <v>28</v>
      </c>
      <c r="B33" s="6">
        <v>328</v>
      </c>
      <c r="C33" s="14" t="s">
        <v>303</v>
      </c>
      <c r="D33" s="14" t="s">
        <v>267</v>
      </c>
      <c r="E33" s="15" t="s">
        <v>92</v>
      </c>
      <c r="F33" s="24">
        <v>41.22</v>
      </c>
      <c r="G33" s="37">
        <v>1</v>
      </c>
      <c r="H33" s="24">
        <v>6.42</v>
      </c>
      <c r="I33" s="23">
        <v>2</v>
      </c>
      <c r="J33" s="6">
        <f t="shared" si="0"/>
        <v>3</v>
      </c>
    </row>
    <row r="34" spans="1:10" ht="20.25" customHeight="1" x14ac:dyDescent="0.25">
      <c r="A34" s="6">
        <v>29</v>
      </c>
      <c r="B34" s="6">
        <v>1107</v>
      </c>
      <c r="C34" s="14" t="s">
        <v>232</v>
      </c>
      <c r="D34" s="14" t="s">
        <v>233</v>
      </c>
      <c r="E34" s="15" t="s">
        <v>87</v>
      </c>
      <c r="F34" s="34">
        <v>38.32</v>
      </c>
      <c r="G34" s="23">
        <v>1</v>
      </c>
      <c r="H34" s="24">
        <v>6.21</v>
      </c>
      <c r="I34" s="23">
        <v>1</v>
      </c>
      <c r="J34" s="6">
        <f t="shared" si="0"/>
        <v>2</v>
      </c>
    </row>
    <row r="35" spans="1:10" ht="20.25" customHeight="1" x14ac:dyDescent="0.25">
      <c r="A35" s="6">
        <v>30</v>
      </c>
      <c r="B35" s="6">
        <v>700</v>
      </c>
      <c r="C35" s="14" t="s">
        <v>188</v>
      </c>
      <c r="D35" s="14" t="s">
        <v>181</v>
      </c>
      <c r="E35" s="15" t="s">
        <v>91</v>
      </c>
      <c r="F35" s="24">
        <v>40.409999999999997</v>
      </c>
      <c r="G35" s="37">
        <v>1</v>
      </c>
      <c r="H35" s="24">
        <v>6.08</v>
      </c>
      <c r="I35" s="23">
        <v>1</v>
      </c>
      <c r="J35" s="6">
        <f t="shared" si="0"/>
        <v>2</v>
      </c>
    </row>
    <row r="36" spans="1:10" ht="20.25" customHeight="1" x14ac:dyDescent="0.25">
      <c r="A36" s="6">
        <v>31</v>
      </c>
      <c r="B36" s="6">
        <v>698</v>
      </c>
      <c r="C36" s="14" t="s">
        <v>253</v>
      </c>
      <c r="D36" s="14" t="s">
        <v>147</v>
      </c>
      <c r="E36" s="15" t="s">
        <v>91</v>
      </c>
      <c r="F36" s="24">
        <v>50.16</v>
      </c>
      <c r="G36" s="23">
        <v>1</v>
      </c>
      <c r="H36" s="24">
        <v>5.9</v>
      </c>
      <c r="I36" s="23">
        <v>1</v>
      </c>
      <c r="J36" s="6">
        <f t="shared" si="0"/>
        <v>2</v>
      </c>
    </row>
    <row r="37" spans="1:10" ht="20.25" customHeight="1" x14ac:dyDescent="0.25">
      <c r="A37" s="6">
        <v>32</v>
      </c>
      <c r="B37" s="6">
        <v>744</v>
      </c>
      <c r="C37" s="14" t="s">
        <v>243</v>
      </c>
      <c r="D37" s="14" t="s">
        <v>196</v>
      </c>
      <c r="E37" s="15" t="s">
        <v>88</v>
      </c>
      <c r="F37" s="24">
        <v>42.18</v>
      </c>
      <c r="G37" s="37">
        <v>1</v>
      </c>
      <c r="H37" s="24">
        <v>5.09</v>
      </c>
      <c r="I37" s="23">
        <v>1</v>
      </c>
      <c r="J37" s="6">
        <f t="shared" si="0"/>
        <v>2</v>
      </c>
    </row>
    <row r="38" spans="1:10" ht="20.25" customHeight="1" x14ac:dyDescent="0.25">
      <c r="A38" s="6">
        <v>33</v>
      </c>
      <c r="B38" s="6">
        <v>330</v>
      </c>
      <c r="C38" s="14" t="s">
        <v>198</v>
      </c>
      <c r="D38" s="14" t="s">
        <v>147</v>
      </c>
      <c r="E38" s="15" t="s">
        <v>92</v>
      </c>
      <c r="F38" s="24">
        <v>39.64</v>
      </c>
      <c r="G38" s="23">
        <v>1</v>
      </c>
      <c r="H38" s="24">
        <v>0</v>
      </c>
      <c r="I38" s="23">
        <v>1</v>
      </c>
      <c r="J38" s="6">
        <f t="shared" si="0"/>
        <v>2</v>
      </c>
    </row>
    <row r="39" spans="1:10" ht="20.25" customHeight="1" x14ac:dyDescent="0.25">
      <c r="A39" s="6">
        <v>34</v>
      </c>
      <c r="B39" s="6">
        <v>927</v>
      </c>
      <c r="C39" s="14" t="s">
        <v>259</v>
      </c>
      <c r="D39" s="14" t="s">
        <v>260</v>
      </c>
      <c r="E39" s="15" t="s">
        <v>153</v>
      </c>
      <c r="F39" s="23" t="s">
        <v>310</v>
      </c>
      <c r="G39" s="23"/>
      <c r="H39" s="36"/>
      <c r="I39" s="4"/>
      <c r="J39" s="6">
        <v>0</v>
      </c>
    </row>
  </sheetData>
  <sortState ref="B5:J39">
    <sortCondition descending="1" ref="J5:J39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" workbookViewId="0">
      <selection activeCell="A25" sqref="A25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17.5703125" bestFit="1" customWidth="1"/>
    <col min="4" max="4" width="10.42578125" bestFit="1" customWidth="1"/>
    <col min="5" max="5" width="27.8554687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3.25" x14ac:dyDescent="0.35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" x14ac:dyDescent="0.35">
      <c r="A3" s="1" t="s">
        <v>0</v>
      </c>
      <c r="B3" s="1" t="s">
        <v>300</v>
      </c>
      <c r="C3" s="1" t="s">
        <v>1</v>
      </c>
      <c r="D3" s="1" t="s">
        <v>2</v>
      </c>
      <c r="E3" s="1" t="s">
        <v>3</v>
      </c>
      <c r="F3" s="1" t="s">
        <v>6</v>
      </c>
      <c r="G3" s="1" t="s">
        <v>5</v>
      </c>
      <c r="H3" s="1" t="s">
        <v>15</v>
      </c>
      <c r="I3" s="1" t="s">
        <v>5</v>
      </c>
      <c r="J3" s="1" t="s">
        <v>7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8</v>
      </c>
    </row>
    <row r="5" spans="1:10" ht="20.25" customHeight="1" x14ac:dyDescent="0.25">
      <c r="A5" s="6">
        <v>1</v>
      </c>
      <c r="B5" s="6">
        <v>690</v>
      </c>
      <c r="C5" s="16" t="s">
        <v>215</v>
      </c>
      <c r="D5" s="16" t="s">
        <v>216</v>
      </c>
      <c r="E5" s="13" t="s">
        <v>88</v>
      </c>
      <c r="F5" s="27">
        <v>9.36</v>
      </c>
      <c r="G5" s="23">
        <v>28</v>
      </c>
      <c r="H5" s="24">
        <v>33.19</v>
      </c>
      <c r="I5" s="23">
        <v>30</v>
      </c>
      <c r="J5" s="6">
        <f t="shared" ref="J5:J24" si="0">G5+I5</f>
        <v>58</v>
      </c>
    </row>
    <row r="6" spans="1:10" ht="20.25" customHeight="1" x14ac:dyDescent="0.25">
      <c r="A6" s="6">
        <v>2</v>
      </c>
      <c r="B6" s="6">
        <v>1136</v>
      </c>
      <c r="C6" s="12" t="s">
        <v>208</v>
      </c>
      <c r="D6" s="12" t="s">
        <v>24</v>
      </c>
      <c r="E6" s="13" t="s">
        <v>87</v>
      </c>
      <c r="F6" s="27">
        <v>9.15</v>
      </c>
      <c r="G6" s="23">
        <v>26</v>
      </c>
      <c r="H6" s="24">
        <v>40.6</v>
      </c>
      <c r="I6" s="23">
        <v>24</v>
      </c>
      <c r="J6" s="6">
        <f t="shared" si="0"/>
        <v>50</v>
      </c>
    </row>
    <row r="7" spans="1:10" ht="20.25" customHeight="1" x14ac:dyDescent="0.25">
      <c r="A7" s="6">
        <v>3</v>
      </c>
      <c r="B7" s="6">
        <v>1130</v>
      </c>
      <c r="C7" s="12" t="s">
        <v>213</v>
      </c>
      <c r="D7" s="12" t="s">
        <v>214</v>
      </c>
      <c r="E7" s="13" t="s">
        <v>87</v>
      </c>
      <c r="F7" s="27">
        <v>12.23</v>
      </c>
      <c r="G7" s="23">
        <v>30</v>
      </c>
      <c r="H7" s="24">
        <v>42</v>
      </c>
      <c r="I7" s="23">
        <v>19</v>
      </c>
      <c r="J7" s="6">
        <f t="shared" si="0"/>
        <v>49</v>
      </c>
    </row>
    <row r="8" spans="1:10" ht="20.25" customHeight="1" x14ac:dyDescent="0.25">
      <c r="A8" s="6">
        <v>4</v>
      </c>
      <c r="B8" s="6">
        <v>481</v>
      </c>
      <c r="C8" s="16" t="s">
        <v>306</v>
      </c>
      <c r="D8" s="16" t="s">
        <v>63</v>
      </c>
      <c r="E8" s="17" t="s">
        <v>92</v>
      </c>
      <c r="F8" s="27">
        <v>8.6999999999999993</v>
      </c>
      <c r="G8" s="23">
        <v>20</v>
      </c>
      <c r="H8" s="24">
        <v>38.950000000000003</v>
      </c>
      <c r="I8" s="23">
        <v>28</v>
      </c>
      <c r="J8" s="6">
        <f t="shared" si="0"/>
        <v>48</v>
      </c>
    </row>
    <row r="9" spans="1:10" ht="20.25" customHeight="1" x14ac:dyDescent="0.25">
      <c r="A9" s="6">
        <v>5</v>
      </c>
      <c r="B9" s="29">
        <v>326</v>
      </c>
      <c r="C9" s="30" t="s">
        <v>302</v>
      </c>
      <c r="D9" s="30" t="s">
        <v>45</v>
      </c>
      <c r="E9" s="31" t="s">
        <v>92</v>
      </c>
      <c r="F9" s="32">
        <v>8.82</v>
      </c>
      <c r="G9" s="23">
        <v>24</v>
      </c>
      <c r="H9" s="24">
        <v>41.11</v>
      </c>
      <c r="I9" s="23">
        <v>22</v>
      </c>
      <c r="J9" s="6">
        <f t="shared" si="0"/>
        <v>46</v>
      </c>
    </row>
    <row r="10" spans="1:10" ht="20.25" customHeight="1" x14ac:dyDescent="0.25">
      <c r="A10" s="6">
        <v>6</v>
      </c>
      <c r="B10" s="6">
        <v>478</v>
      </c>
      <c r="C10" s="12" t="s">
        <v>280</v>
      </c>
      <c r="D10" s="12" t="s">
        <v>80</v>
      </c>
      <c r="E10" s="13" t="s">
        <v>92</v>
      </c>
      <c r="F10" s="27">
        <v>8.59</v>
      </c>
      <c r="G10" s="23">
        <v>18</v>
      </c>
      <c r="H10" s="24">
        <v>39.51</v>
      </c>
      <c r="I10" s="23">
        <v>26</v>
      </c>
      <c r="J10" s="6">
        <f t="shared" si="0"/>
        <v>44</v>
      </c>
    </row>
    <row r="11" spans="1:10" ht="20.25" customHeight="1" x14ac:dyDescent="0.25">
      <c r="A11" s="6">
        <v>7</v>
      </c>
      <c r="B11" s="6">
        <v>692</v>
      </c>
      <c r="C11" s="12" t="s">
        <v>217</v>
      </c>
      <c r="D11" s="12" t="s">
        <v>45</v>
      </c>
      <c r="E11" s="13" t="s">
        <v>88</v>
      </c>
      <c r="F11" s="27">
        <v>8.7100000000000009</v>
      </c>
      <c r="G11" s="23">
        <v>22</v>
      </c>
      <c r="H11" s="24">
        <v>41.49</v>
      </c>
      <c r="I11" s="23">
        <v>20</v>
      </c>
      <c r="J11" s="6">
        <f t="shared" si="0"/>
        <v>42</v>
      </c>
    </row>
    <row r="12" spans="1:10" ht="20.25" customHeight="1" x14ac:dyDescent="0.25">
      <c r="A12" s="6">
        <v>8</v>
      </c>
      <c r="B12" s="6">
        <v>1141</v>
      </c>
      <c r="C12" s="12" t="s">
        <v>209</v>
      </c>
      <c r="D12" s="12" t="s">
        <v>210</v>
      </c>
      <c r="E12" s="13" t="s">
        <v>87</v>
      </c>
      <c r="F12" s="27">
        <v>8.6</v>
      </c>
      <c r="G12" s="23">
        <v>19</v>
      </c>
      <c r="H12" s="24">
        <v>43.56</v>
      </c>
      <c r="I12" s="23">
        <v>16</v>
      </c>
      <c r="J12" s="6">
        <f t="shared" si="0"/>
        <v>35</v>
      </c>
    </row>
    <row r="13" spans="1:10" ht="20.25" customHeight="1" x14ac:dyDescent="0.25">
      <c r="A13" s="6">
        <v>9</v>
      </c>
      <c r="B13" s="6">
        <v>460</v>
      </c>
      <c r="C13" s="16" t="s">
        <v>225</v>
      </c>
      <c r="D13" s="16" t="s">
        <v>226</v>
      </c>
      <c r="E13" s="13" t="s">
        <v>93</v>
      </c>
      <c r="F13" s="27">
        <v>7.4</v>
      </c>
      <c r="G13" s="23">
        <v>14</v>
      </c>
      <c r="H13" s="24">
        <v>43.17</v>
      </c>
      <c r="I13" s="23">
        <v>17</v>
      </c>
      <c r="J13" s="6">
        <f t="shared" si="0"/>
        <v>31</v>
      </c>
    </row>
    <row r="14" spans="1:10" ht="20.25" customHeight="1" x14ac:dyDescent="0.25">
      <c r="A14" s="6">
        <v>10</v>
      </c>
      <c r="B14" s="6">
        <v>322</v>
      </c>
      <c r="C14" s="2" t="s">
        <v>262</v>
      </c>
      <c r="D14" s="2" t="s">
        <v>38</v>
      </c>
      <c r="E14" s="13" t="s">
        <v>92</v>
      </c>
      <c r="F14" s="27">
        <v>8.48</v>
      </c>
      <c r="G14" s="23">
        <v>17</v>
      </c>
      <c r="H14" s="24">
        <v>44.465000000000003</v>
      </c>
      <c r="I14" s="23">
        <v>14</v>
      </c>
      <c r="J14" s="6">
        <f t="shared" si="0"/>
        <v>31</v>
      </c>
    </row>
    <row r="15" spans="1:10" ht="20.25" customHeight="1" x14ac:dyDescent="0.25">
      <c r="A15" s="6">
        <v>11</v>
      </c>
      <c r="B15" s="6">
        <v>466</v>
      </c>
      <c r="C15" s="12" t="s">
        <v>277</v>
      </c>
      <c r="D15" s="12" t="s">
        <v>78</v>
      </c>
      <c r="E15" s="13" t="s">
        <v>92</v>
      </c>
      <c r="F15" s="27">
        <v>7.09</v>
      </c>
      <c r="G15" s="23">
        <v>13</v>
      </c>
      <c r="H15" s="24">
        <v>43.87</v>
      </c>
      <c r="I15" s="23">
        <v>15</v>
      </c>
      <c r="J15" s="6">
        <f t="shared" si="0"/>
        <v>28</v>
      </c>
    </row>
    <row r="16" spans="1:10" ht="20.25" customHeight="1" x14ac:dyDescent="0.25">
      <c r="A16" s="6">
        <v>12</v>
      </c>
      <c r="B16" s="6">
        <v>497</v>
      </c>
      <c r="C16" s="16" t="s">
        <v>221</v>
      </c>
      <c r="D16" s="16" t="s">
        <v>22</v>
      </c>
      <c r="E16" s="13" t="s">
        <v>93</v>
      </c>
      <c r="F16" s="27">
        <v>3.57</v>
      </c>
      <c r="G16" s="23">
        <v>9</v>
      </c>
      <c r="H16" s="24">
        <v>42.51</v>
      </c>
      <c r="I16" s="23">
        <v>18</v>
      </c>
      <c r="J16" s="6">
        <f t="shared" si="0"/>
        <v>27</v>
      </c>
    </row>
    <row r="17" spans="1:10" ht="20.25" customHeight="1" x14ac:dyDescent="0.25">
      <c r="A17" s="6">
        <v>13</v>
      </c>
      <c r="B17" s="6">
        <v>368</v>
      </c>
      <c r="C17" s="12" t="s">
        <v>278</v>
      </c>
      <c r="D17" s="12" t="s">
        <v>220</v>
      </c>
      <c r="E17" s="13" t="s">
        <v>92</v>
      </c>
      <c r="F17" s="27">
        <v>7.55</v>
      </c>
      <c r="G17" s="23">
        <v>15</v>
      </c>
      <c r="H17" s="24">
        <v>49.71</v>
      </c>
      <c r="I17" s="23">
        <v>10</v>
      </c>
      <c r="J17" s="6">
        <f t="shared" si="0"/>
        <v>25</v>
      </c>
    </row>
    <row r="18" spans="1:10" ht="20.25" customHeight="1" x14ac:dyDescent="0.25">
      <c r="A18" s="6">
        <v>14</v>
      </c>
      <c r="B18" s="6">
        <v>935</v>
      </c>
      <c r="C18" s="12" t="s">
        <v>218</v>
      </c>
      <c r="D18" s="12" t="s">
        <v>24</v>
      </c>
      <c r="E18" s="13" t="s">
        <v>153</v>
      </c>
      <c r="F18" s="27">
        <v>8.24</v>
      </c>
      <c r="G18" s="23">
        <v>16</v>
      </c>
      <c r="H18" s="24">
        <v>51.093000000000004</v>
      </c>
      <c r="I18" s="23">
        <v>9</v>
      </c>
      <c r="J18" s="6">
        <f t="shared" si="0"/>
        <v>25</v>
      </c>
    </row>
    <row r="19" spans="1:10" ht="20.25" customHeight="1" x14ac:dyDescent="0.25">
      <c r="A19" s="6">
        <v>15</v>
      </c>
      <c r="B19" s="6">
        <v>482</v>
      </c>
      <c r="C19" s="12" t="s">
        <v>224</v>
      </c>
      <c r="D19" s="12" t="s">
        <v>38</v>
      </c>
      <c r="E19" s="13" t="s">
        <v>93</v>
      </c>
      <c r="F19" s="27">
        <v>5</v>
      </c>
      <c r="G19" s="23">
        <v>10</v>
      </c>
      <c r="H19" s="24">
        <v>45.25</v>
      </c>
      <c r="I19" s="23">
        <v>13</v>
      </c>
      <c r="J19" s="6">
        <f t="shared" si="0"/>
        <v>23</v>
      </c>
    </row>
    <row r="20" spans="1:10" ht="20.25" customHeight="1" x14ac:dyDescent="0.25">
      <c r="A20" s="6">
        <v>16</v>
      </c>
      <c r="B20" s="6">
        <v>495</v>
      </c>
      <c r="C20" s="16" t="s">
        <v>222</v>
      </c>
      <c r="D20" s="16" t="s">
        <v>223</v>
      </c>
      <c r="E20" s="17" t="s">
        <v>93</v>
      </c>
      <c r="F20" s="27">
        <v>5.3</v>
      </c>
      <c r="G20" s="23">
        <v>11</v>
      </c>
      <c r="H20" s="24">
        <v>46.58</v>
      </c>
      <c r="I20" s="23">
        <v>12</v>
      </c>
      <c r="J20" s="6">
        <f t="shared" si="0"/>
        <v>23</v>
      </c>
    </row>
    <row r="21" spans="1:10" ht="20.25" customHeight="1" x14ac:dyDescent="0.25">
      <c r="A21" s="6">
        <v>17</v>
      </c>
      <c r="B21" s="6">
        <v>479</v>
      </c>
      <c r="C21" s="16" t="s">
        <v>229</v>
      </c>
      <c r="D21" s="16" t="s">
        <v>230</v>
      </c>
      <c r="E21" s="17" t="s">
        <v>93</v>
      </c>
      <c r="F21" s="27">
        <v>3.54</v>
      </c>
      <c r="G21" s="23">
        <v>7</v>
      </c>
      <c r="H21" s="24">
        <v>49.45</v>
      </c>
      <c r="I21" s="23">
        <v>11</v>
      </c>
      <c r="J21" s="6">
        <f t="shared" si="0"/>
        <v>18</v>
      </c>
    </row>
    <row r="22" spans="1:10" ht="20.25" customHeight="1" x14ac:dyDescent="0.25">
      <c r="A22" s="6">
        <v>18</v>
      </c>
      <c r="B22" s="6">
        <v>1105</v>
      </c>
      <c r="C22" s="16" t="s">
        <v>211</v>
      </c>
      <c r="D22" s="16" t="s">
        <v>212</v>
      </c>
      <c r="E22" s="17" t="s">
        <v>87</v>
      </c>
      <c r="F22" s="27">
        <v>5.87</v>
      </c>
      <c r="G22" s="23">
        <v>12</v>
      </c>
      <c r="H22" s="24">
        <v>61.28</v>
      </c>
      <c r="I22" s="23">
        <v>6</v>
      </c>
      <c r="J22" s="6">
        <f t="shared" si="0"/>
        <v>18</v>
      </c>
    </row>
    <row r="23" spans="1:10" ht="20.25" customHeight="1" x14ac:dyDescent="0.25">
      <c r="A23" s="6">
        <v>19</v>
      </c>
      <c r="B23" s="6">
        <v>940</v>
      </c>
      <c r="C23" s="16" t="s">
        <v>219</v>
      </c>
      <c r="D23" s="16" t="s">
        <v>82</v>
      </c>
      <c r="E23" s="17" t="s">
        <v>153</v>
      </c>
      <c r="F23" s="27">
        <v>3.56</v>
      </c>
      <c r="G23" s="23">
        <v>8</v>
      </c>
      <c r="H23" s="24">
        <v>51.85</v>
      </c>
      <c r="I23" s="23">
        <v>8</v>
      </c>
      <c r="J23" s="6">
        <f t="shared" si="0"/>
        <v>16</v>
      </c>
    </row>
    <row r="24" spans="1:10" ht="20.25" customHeight="1" x14ac:dyDescent="0.25">
      <c r="A24" s="6">
        <v>20</v>
      </c>
      <c r="B24" s="6">
        <v>426</v>
      </c>
      <c r="C24" s="16" t="s">
        <v>227</v>
      </c>
      <c r="D24" s="16" t="s">
        <v>228</v>
      </c>
      <c r="E24" s="17" t="s">
        <v>93</v>
      </c>
      <c r="F24" s="27">
        <v>3.48</v>
      </c>
      <c r="G24" s="23">
        <v>6</v>
      </c>
      <c r="H24" s="34">
        <v>52.73</v>
      </c>
      <c r="I24" s="23">
        <v>7</v>
      </c>
      <c r="J24" s="6">
        <f t="shared" si="0"/>
        <v>13</v>
      </c>
    </row>
  </sheetData>
  <sortState ref="A5:J24">
    <sortCondition descending="1" ref="J5:J24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12" sqref="A12:A40"/>
    </sheetView>
  </sheetViews>
  <sheetFormatPr defaultRowHeight="15" x14ac:dyDescent="0.25"/>
  <cols>
    <col min="3" max="3" width="14.85546875" bestFit="1" customWidth="1"/>
    <col min="4" max="4" width="12.28515625" bestFit="1" customWidth="1"/>
    <col min="5" max="5" width="31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3.25" x14ac:dyDescent="0.35">
      <c r="A2" s="43" t="s">
        <v>16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" x14ac:dyDescent="0.35">
      <c r="A3" s="1" t="s">
        <v>0</v>
      </c>
      <c r="B3" s="1" t="s">
        <v>300</v>
      </c>
      <c r="C3" s="1" t="s">
        <v>1</v>
      </c>
      <c r="D3" s="1" t="s">
        <v>2</v>
      </c>
      <c r="E3" s="1" t="s">
        <v>3</v>
      </c>
      <c r="F3" s="1" t="s">
        <v>6</v>
      </c>
      <c r="G3" s="1" t="s">
        <v>5</v>
      </c>
      <c r="H3" s="1" t="s">
        <v>15</v>
      </c>
      <c r="I3" s="1" t="s">
        <v>5</v>
      </c>
      <c r="J3" s="1" t="s">
        <v>7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8</v>
      </c>
    </row>
    <row r="5" spans="1:10" ht="20.25" customHeight="1" x14ac:dyDescent="0.25">
      <c r="A5" s="6">
        <v>1</v>
      </c>
      <c r="B5" s="6">
        <v>375</v>
      </c>
      <c r="C5" s="9" t="s">
        <v>72</v>
      </c>
      <c r="D5" s="9" t="s">
        <v>195</v>
      </c>
      <c r="E5" s="11" t="s">
        <v>92</v>
      </c>
      <c r="F5" s="24">
        <v>17.72</v>
      </c>
      <c r="G5" s="23">
        <v>30</v>
      </c>
      <c r="H5" s="23">
        <v>35.67</v>
      </c>
      <c r="I5" s="23">
        <v>26</v>
      </c>
      <c r="J5" s="6">
        <f t="shared" ref="J5:J39" si="0">G5+I5</f>
        <v>56</v>
      </c>
    </row>
    <row r="6" spans="1:10" ht="20.25" customHeight="1" x14ac:dyDescent="0.25">
      <c r="A6" s="6">
        <v>2</v>
      </c>
      <c r="B6" s="6">
        <v>1144</v>
      </c>
      <c r="C6" s="9" t="s">
        <v>154</v>
      </c>
      <c r="D6" s="9" t="s">
        <v>121</v>
      </c>
      <c r="E6" s="11" t="s">
        <v>87</v>
      </c>
      <c r="F6" s="34">
        <v>16.02</v>
      </c>
      <c r="G6" s="23">
        <v>20</v>
      </c>
      <c r="H6" s="23">
        <v>33.46</v>
      </c>
      <c r="I6" s="23">
        <v>30</v>
      </c>
      <c r="J6" s="6">
        <f t="shared" si="0"/>
        <v>50</v>
      </c>
    </row>
    <row r="7" spans="1:10" ht="20.25" customHeight="1" x14ac:dyDescent="0.25">
      <c r="A7" s="6">
        <v>3</v>
      </c>
      <c r="B7" s="6">
        <v>639</v>
      </c>
      <c r="C7" s="9" t="s">
        <v>167</v>
      </c>
      <c r="D7" s="9" t="s">
        <v>168</v>
      </c>
      <c r="E7" s="11" t="s">
        <v>88</v>
      </c>
      <c r="F7" s="24">
        <v>15.06</v>
      </c>
      <c r="G7" s="23">
        <v>18</v>
      </c>
      <c r="H7" s="23">
        <v>34.22</v>
      </c>
      <c r="I7" s="23">
        <v>28</v>
      </c>
      <c r="J7" s="6">
        <f t="shared" si="0"/>
        <v>46</v>
      </c>
    </row>
    <row r="8" spans="1:10" ht="20.25" customHeight="1" x14ac:dyDescent="0.25">
      <c r="A8" s="6">
        <v>4</v>
      </c>
      <c r="B8" s="6">
        <v>638</v>
      </c>
      <c r="C8" s="9" t="s">
        <v>172</v>
      </c>
      <c r="D8" s="9" t="s">
        <v>173</v>
      </c>
      <c r="E8" s="11" t="s">
        <v>88</v>
      </c>
      <c r="F8" s="24">
        <v>16.03</v>
      </c>
      <c r="G8" s="23">
        <v>22</v>
      </c>
      <c r="H8" s="23">
        <v>36.42</v>
      </c>
      <c r="I8" s="23">
        <v>22</v>
      </c>
      <c r="J8" s="6">
        <f t="shared" si="0"/>
        <v>44</v>
      </c>
    </row>
    <row r="9" spans="1:10" ht="20.25" customHeight="1" x14ac:dyDescent="0.25">
      <c r="A9" s="6">
        <v>5</v>
      </c>
      <c r="B9" s="6">
        <v>1124</v>
      </c>
      <c r="C9" s="9" t="s">
        <v>162</v>
      </c>
      <c r="D9" s="9" t="s">
        <v>163</v>
      </c>
      <c r="E9" s="11" t="s">
        <v>87</v>
      </c>
      <c r="F9" s="34">
        <v>16.75</v>
      </c>
      <c r="G9" s="23">
        <v>24</v>
      </c>
      <c r="H9" s="23">
        <v>37.4</v>
      </c>
      <c r="I9" s="23">
        <v>19</v>
      </c>
      <c r="J9" s="6">
        <f t="shared" si="0"/>
        <v>43</v>
      </c>
    </row>
    <row r="10" spans="1:10" ht="20.25" customHeight="1" x14ac:dyDescent="0.25">
      <c r="A10" s="6">
        <v>5</v>
      </c>
      <c r="B10" s="6">
        <v>425</v>
      </c>
      <c r="C10" s="9" t="s">
        <v>202</v>
      </c>
      <c r="D10" s="9" t="s">
        <v>204</v>
      </c>
      <c r="E10" s="11" t="s">
        <v>92</v>
      </c>
      <c r="F10" s="24">
        <v>17.64</v>
      </c>
      <c r="G10" s="23">
        <v>28</v>
      </c>
      <c r="H10" s="23">
        <v>39.92</v>
      </c>
      <c r="I10" s="23">
        <v>15</v>
      </c>
      <c r="J10" s="6">
        <f t="shared" si="0"/>
        <v>43</v>
      </c>
    </row>
    <row r="11" spans="1:10" ht="20.25" customHeight="1" x14ac:dyDescent="0.25">
      <c r="A11" s="6">
        <v>6</v>
      </c>
      <c r="B11" s="6">
        <v>1129</v>
      </c>
      <c r="C11" s="9" t="s">
        <v>160</v>
      </c>
      <c r="D11" s="9" t="s">
        <v>161</v>
      </c>
      <c r="E11" s="11" t="s">
        <v>87</v>
      </c>
      <c r="F11" s="34">
        <v>13.56</v>
      </c>
      <c r="G11" s="23">
        <v>15</v>
      </c>
      <c r="H11" s="23">
        <v>36.08</v>
      </c>
      <c r="I11" s="23">
        <v>24</v>
      </c>
      <c r="J11" s="6">
        <f t="shared" si="0"/>
        <v>39</v>
      </c>
    </row>
    <row r="12" spans="1:10" ht="20.25" customHeight="1" x14ac:dyDescent="0.25">
      <c r="A12" s="6">
        <v>6</v>
      </c>
      <c r="B12" s="6">
        <v>637</v>
      </c>
      <c r="C12" s="9" t="s">
        <v>170</v>
      </c>
      <c r="D12" s="9" t="s">
        <v>171</v>
      </c>
      <c r="E12" s="11" t="s">
        <v>88</v>
      </c>
      <c r="F12" s="24">
        <v>17.03</v>
      </c>
      <c r="G12" s="23">
        <v>26</v>
      </c>
      <c r="H12" s="23">
        <v>40.520000000000003</v>
      </c>
      <c r="I12" s="23">
        <v>13</v>
      </c>
      <c r="J12" s="6">
        <f t="shared" si="0"/>
        <v>39</v>
      </c>
    </row>
    <row r="13" spans="1:10" ht="20.25" customHeight="1" x14ac:dyDescent="0.25">
      <c r="A13" s="6">
        <v>7</v>
      </c>
      <c r="B13" s="6">
        <v>418</v>
      </c>
      <c r="C13" s="16" t="s">
        <v>274</v>
      </c>
      <c r="D13" s="16" t="s">
        <v>120</v>
      </c>
      <c r="E13" s="17" t="s">
        <v>92</v>
      </c>
      <c r="F13" s="24">
        <v>15.35</v>
      </c>
      <c r="G13" s="23">
        <v>19</v>
      </c>
      <c r="H13" s="23">
        <v>41.23</v>
      </c>
      <c r="I13" s="23">
        <v>12</v>
      </c>
      <c r="J13" s="6">
        <f t="shared" si="0"/>
        <v>31</v>
      </c>
    </row>
    <row r="14" spans="1:10" ht="20.25" customHeight="1" x14ac:dyDescent="0.25">
      <c r="A14" s="6">
        <v>8</v>
      </c>
      <c r="B14" s="6">
        <v>377</v>
      </c>
      <c r="C14" s="9" t="s">
        <v>79</v>
      </c>
      <c r="D14" s="9" t="s">
        <v>196</v>
      </c>
      <c r="E14" s="11" t="s">
        <v>92</v>
      </c>
      <c r="F14" s="24">
        <v>11.72</v>
      </c>
      <c r="G14" s="23">
        <v>9</v>
      </c>
      <c r="H14" s="23">
        <v>37.03</v>
      </c>
      <c r="I14" s="23">
        <v>20</v>
      </c>
      <c r="J14" s="6">
        <f t="shared" si="0"/>
        <v>29</v>
      </c>
    </row>
    <row r="15" spans="1:10" ht="20.25" customHeight="1" x14ac:dyDescent="0.25">
      <c r="A15" s="6">
        <v>9</v>
      </c>
      <c r="B15" s="6">
        <v>483</v>
      </c>
      <c r="C15" s="9" t="s">
        <v>206</v>
      </c>
      <c r="D15" s="9" t="s">
        <v>207</v>
      </c>
      <c r="E15" s="11" t="s">
        <v>93</v>
      </c>
      <c r="F15" s="24">
        <v>14.08</v>
      </c>
      <c r="G15" s="23">
        <v>16</v>
      </c>
      <c r="H15" s="23">
        <v>42.01</v>
      </c>
      <c r="I15" s="23">
        <v>9</v>
      </c>
      <c r="J15" s="6">
        <f t="shared" si="0"/>
        <v>25</v>
      </c>
    </row>
    <row r="16" spans="1:10" ht="20.25" customHeight="1" x14ac:dyDescent="0.25">
      <c r="A16" s="6">
        <v>10</v>
      </c>
      <c r="B16" s="6">
        <v>636</v>
      </c>
      <c r="C16" s="9" t="s">
        <v>174</v>
      </c>
      <c r="D16" s="9" t="s">
        <v>175</v>
      </c>
      <c r="E16" s="11" t="s">
        <v>88</v>
      </c>
      <c r="F16" s="24">
        <v>10.49</v>
      </c>
      <c r="G16" s="23">
        <v>5</v>
      </c>
      <c r="H16" s="23">
        <v>37.47</v>
      </c>
      <c r="I16" s="23">
        <v>18</v>
      </c>
      <c r="J16" s="6">
        <f t="shared" si="0"/>
        <v>23</v>
      </c>
    </row>
    <row r="17" spans="1:10" ht="20.25" customHeight="1" x14ac:dyDescent="0.25">
      <c r="A17" s="6">
        <v>11</v>
      </c>
      <c r="B17" s="6">
        <v>142</v>
      </c>
      <c r="C17" s="9" t="s">
        <v>177</v>
      </c>
      <c r="D17" s="9" t="s">
        <v>107</v>
      </c>
      <c r="E17" s="11" t="s">
        <v>89</v>
      </c>
      <c r="F17" s="24">
        <v>11</v>
      </c>
      <c r="G17" s="23">
        <v>6</v>
      </c>
      <c r="H17" s="23">
        <v>39.86</v>
      </c>
      <c r="I17" s="23">
        <v>16</v>
      </c>
      <c r="J17" s="6">
        <f t="shared" si="0"/>
        <v>22</v>
      </c>
    </row>
    <row r="18" spans="1:10" ht="20.25" customHeight="1" x14ac:dyDescent="0.25">
      <c r="A18" s="6">
        <v>12</v>
      </c>
      <c r="B18" s="29">
        <v>371</v>
      </c>
      <c r="C18" s="30" t="s">
        <v>203</v>
      </c>
      <c r="D18" s="30" t="s">
        <v>76</v>
      </c>
      <c r="E18" s="31" t="s">
        <v>92</v>
      </c>
      <c r="F18" s="35">
        <v>14.1</v>
      </c>
      <c r="G18" s="23">
        <v>17</v>
      </c>
      <c r="H18" s="23">
        <v>43.63</v>
      </c>
      <c r="I18" s="23">
        <v>5</v>
      </c>
      <c r="J18" s="6">
        <f t="shared" si="0"/>
        <v>22</v>
      </c>
    </row>
    <row r="19" spans="1:10" ht="20.25" customHeight="1" x14ac:dyDescent="0.25">
      <c r="A19" s="6">
        <v>13</v>
      </c>
      <c r="B19" s="6">
        <v>635</v>
      </c>
      <c r="C19" s="9" t="s">
        <v>176</v>
      </c>
      <c r="D19" s="9" t="s">
        <v>175</v>
      </c>
      <c r="E19" s="11" t="s">
        <v>88</v>
      </c>
      <c r="F19" s="24">
        <v>10.17</v>
      </c>
      <c r="G19" s="23">
        <v>2</v>
      </c>
      <c r="H19" s="23">
        <v>39.200000000000003</v>
      </c>
      <c r="I19" s="23">
        <v>17</v>
      </c>
      <c r="J19" s="6">
        <f t="shared" si="0"/>
        <v>19</v>
      </c>
    </row>
    <row r="20" spans="1:10" ht="20.25" customHeight="1" x14ac:dyDescent="0.25">
      <c r="A20" s="6">
        <v>14</v>
      </c>
      <c r="B20" s="6">
        <v>423</v>
      </c>
      <c r="C20" s="9" t="s">
        <v>199</v>
      </c>
      <c r="D20" s="9" t="s">
        <v>134</v>
      </c>
      <c r="E20" s="11" t="s">
        <v>92</v>
      </c>
      <c r="F20" s="24">
        <v>11.63</v>
      </c>
      <c r="G20" s="23">
        <v>7</v>
      </c>
      <c r="H20" s="23">
        <v>41.64</v>
      </c>
      <c r="I20" s="23">
        <v>10</v>
      </c>
      <c r="J20" s="6">
        <f t="shared" si="0"/>
        <v>17</v>
      </c>
    </row>
    <row r="21" spans="1:10" ht="20.25" customHeight="1" x14ac:dyDescent="0.25">
      <c r="A21" s="6">
        <v>15</v>
      </c>
      <c r="B21" s="6">
        <v>373</v>
      </c>
      <c r="C21" s="9" t="s">
        <v>77</v>
      </c>
      <c r="D21" s="9" t="s">
        <v>107</v>
      </c>
      <c r="E21" s="11" t="s">
        <v>92</v>
      </c>
      <c r="F21" s="24">
        <v>8.9499999999999993</v>
      </c>
      <c r="G21" s="23">
        <v>1</v>
      </c>
      <c r="H21" s="33">
        <v>40.46</v>
      </c>
      <c r="I21" s="23">
        <v>14</v>
      </c>
      <c r="J21" s="6">
        <f t="shared" si="0"/>
        <v>15</v>
      </c>
    </row>
    <row r="22" spans="1:10" ht="20.25" customHeight="1" x14ac:dyDescent="0.25">
      <c r="A22" s="6">
        <v>16</v>
      </c>
      <c r="B22" s="6">
        <v>402</v>
      </c>
      <c r="C22" s="9" t="s">
        <v>142</v>
      </c>
      <c r="D22" s="9" t="s">
        <v>200</v>
      </c>
      <c r="E22" s="11" t="s">
        <v>92</v>
      </c>
      <c r="F22" s="24">
        <v>13.32</v>
      </c>
      <c r="G22" s="23">
        <v>14</v>
      </c>
      <c r="H22" s="23">
        <v>54.12</v>
      </c>
      <c r="I22" s="23">
        <v>1</v>
      </c>
      <c r="J22" s="6">
        <f t="shared" si="0"/>
        <v>15</v>
      </c>
    </row>
    <row r="23" spans="1:10" ht="20.25" customHeight="1" x14ac:dyDescent="0.25">
      <c r="A23" s="6">
        <v>17</v>
      </c>
      <c r="B23" s="6">
        <v>1133</v>
      </c>
      <c r="C23" s="9" t="s">
        <v>158</v>
      </c>
      <c r="D23" s="9" t="s">
        <v>159</v>
      </c>
      <c r="E23" s="11" t="s">
        <v>87</v>
      </c>
      <c r="F23" s="34">
        <v>12.71</v>
      </c>
      <c r="G23" s="23">
        <v>13</v>
      </c>
      <c r="H23" s="23">
        <v>44.19</v>
      </c>
      <c r="I23" s="23">
        <v>1</v>
      </c>
      <c r="J23" s="6">
        <f t="shared" si="0"/>
        <v>14</v>
      </c>
    </row>
    <row r="24" spans="1:10" ht="20.25" customHeight="1" x14ac:dyDescent="0.25">
      <c r="A24" s="6">
        <v>18</v>
      </c>
      <c r="B24" s="6">
        <v>327</v>
      </c>
      <c r="C24" s="9" t="s">
        <v>178</v>
      </c>
      <c r="D24" s="9" t="s">
        <v>179</v>
      </c>
      <c r="E24" s="11" t="s">
        <v>89</v>
      </c>
      <c r="F24" s="24">
        <v>11.77</v>
      </c>
      <c r="G24" s="23">
        <v>10</v>
      </c>
      <c r="H24" s="23">
        <v>43.91</v>
      </c>
      <c r="I24" s="23">
        <v>3</v>
      </c>
      <c r="J24" s="6">
        <f t="shared" si="0"/>
        <v>13</v>
      </c>
    </row>
    <row r="25" spans="1:10" ht="20.25" customHeight="1" x14ac:dyDescent="0.25">
      <c r="A25" s="6">
        <v>19</v>
      </c>
      <c r="B25" s="6">
        <v>1076</v>
      </c>
      <c r="C25" s="16" t="s">
        <v>155</v>
      </c>
      <c r="D25" s="16" t="s">
        <v>156</v>
      </c>
      <c r="E25" s="17" t="s">
        <v>87</v>
      </c>
      <c r="F25" s="34">
        <v>11.97</v>
      </c>
      <c r="G25" s="23">
        <v>12</v>
      </c>
      <c r="H25" s="23">
        <v>56.54</v>
      </c>
      <c r="I25" s="23">
        <v>1</v>
      </c>
      <c r="J25" s="6">
        <f t="shared" si="0"/>
        <v>13</v>
      </c>
    </row>
    <row r="26" spans="1:10" ht="20.25" customHeight="1" x14ac:dyDescent="0.25">
      <c r="A26" s="6">
        <v>20</v>
      </c>
      <c r="B26" s="6">
        <v>640</v>
      </c>
      <c r="C26" s="9" t="s">
        <v>169</v>
      </c>
      <c r="D26" s="9" t="s">
        <v>129</v>
      </c>
      <c r="E26" s="11" t="s">
        <v>88</v>
      </c>
      <c r="F26" s="24">
        <v>9.73</v>
      </c>
      <c r="G26" s="23">
        <v>1</v>
      </c>
      <c r="H26" s="23">
        <v>41.46</v>
      </c>
      <c r="I26" s="23">
        <v>11</v>
      </c>
      <c r="J26" s="6">
        <f t="shared" si="0"/>
        <v>12</v>
      </c>
    </row>
    <row r="27" spans="1:10" ht="20.25" customHeight="1" x14ac:dyDescent="0.25">
      <c r="A27" s="6">
        <v>21</v>
      </c>
      <c r="B27" s="6">
        <v>682</v>
      </c>
      <c r="C27" s="9" t="s">
        <v>188</v>
      </c>
      <c r="D27" s="9" t="s">
        <v>103</v>
      </c>
      <c r="E27" s="11" t="s">
        <v>91</v>
      </c>
      <c r="F27" s="24">
        <v>10.41</v>
      </c>
      <c r="G27" s="23">
        <v>4</v>
      </c>
      <c r="H27" s="23">
        <v>42.5</v>
      </c>
      <c r="I27" s="23">
        <v>8</v>
      </c>
      <c r="J27" s="6">
        <f t="shared" si="0"/>
        <v>12</v>
      </c>
    </row>
    <row r="28" spans="1:10" ht="20.25" customHeight="1" x14ac:dyDescent="0.25">
      <c r="A28" s="6">
        <v>22</v>
      </c>
      <c r="B28" s="6">
        <v>661</v>
      </c>
      <c r="C28" s="9" t="s">
        <v>165</v>
      </c>
      <c r="D28" s="9" t="s">
        <v>166</v>
      </c>
      <c r="E28" s="11" t="s">
        <v>88</v>
      </c>
      <c r="F28" s="24">
        <v>11.91</v>
      </c>
      <c r="G28" s="23">
        <v>11</v>
      </c>
      <c r="H28" s="23">
        <v>45.55</v>
      </c>
      <c r="I28" s="23">
        <v>1</v>
      </c>
      <c r="J28" s="6">
        <f t="shared" si="0"/>
        <v>12</v>
      </c>
    </row>
    <row r="29" spans="1:10" ht="20.25" customHeight="1" x14ac:dyDescent="0.25">
      <c r="A29" s="6">
        <v>23</v>
      </c>
      <c r="B29" s="6">
        <v>793</v>
      </c>
      <c r="C29" s="9" t="s">
        <v>184</v>
      </c>
      <c r="D29" s="9" t="s">
        <v>185</v>
      </c>
      <c r="E29" s="11" t="s">
        <v>90</v>
      </c>
      <c r="F29" s="34">
        <v>10.39</v>
      </c>
      <c r="G29" s="23">
        <v>3</v>
      </c>
      <c r="H29" s="23">
        <v>43.34</v>
      </c>
      <c r="I29" s="23">
        <v>6</v>
      </c>
      <c r="J29" s="6">
        <f t="shared" si="0"/>
        <v>9</v>
      </c>
    </row>
    <row r="30" spans="1:10" ht="20.25" customHeight="1" x14ac:dyDescent="0.25">
      <c r="A30" s="6">
        <v>24</v>
      </c>
      <c r="B30" s="6">
        <v>699</v>
      </c>
      <c r="C30" s="9" t="s">
        <v>186</v>
      </c>
      <c r="D30" s="9" t="s">
        <v>187</v>
      </c>
      <c r="E30" s="11" t="s">
        <v>91</v>
      </c>
      <c r="F30" s="24">
        <v>11.67</v>
      </c>
      <c r="G30" s="23">
        <v>8</v>
      </c>
      <c r="H30" s="23">
        <v>46.49</v>
      </c>
      <c r="I30" s="23">
        <v>1</v>
      </c>
      <c r="J30" s="6">
        <f t="shared" si="0"/>
        <v>9</v>
      </c>
    </row>
    <row r="31" spans="1:10" ht="20.25" customHeight="1" x14ac:dyDescent="0.25">
      <c r="A31" s="6">
        <v>25</v>
      </c>
      <c r="B31" s="6">
        <v>490</v>
      </c>
      <c r="C31" s="10" t="s">
        <v>276</v>
      </c>
      <c r="D31" s="10" t="s">
        <v>151</v>
      </c>
      <c r="E31" s="11" t="s">
        <v>92</v>
      </c>
      <c r="F31" s="24">
        <v>7.62</v>
      </c>
      <c r="G31" s="23">
        <v>1</v>
      </c>
      <c r="H31" s="33">
        <v>43.22</v>
      </c>
      <c r="I31" s="23">
        <v>7</v>
      </c>
      <c r="J31" s="6">
        <f t="shared" si="0"/>
        <v>8</v>
      </c>
    </row>
    <row r="32" spans="1:10" ht="20.25" customHeight="1" x14ac:dyDescent="0.25">
      <c r="A32" s="6">
        <v>26</v>
      </c>
      <c r="B32" s="6">
        <v>729</v>
      </c>
      <c r="C32" s="10" t="s">
        <v>182</v>
      </c>
      <c r="D32" s="10" t="s">
        <v>183</v>
      </c>
      <c r="E32" s="11" t="s">
        <v>90</v>
      </c>
      <c r="F32" s="24">
        <v>8.17</v>
      </c>
      <c r="G32" s="23">
        <v>1</v>
      </c>
      <c r="H32" s="33">
        <v>43.67</v>
      </c>
      <c r="I32" s="23">
        <v>4</v>
      </c>
      <c r="J32" s="6">
        <f t="shared" si="0"/>
        <v>5</v>
      </c>
    </row>
    <row r="33" spans="1:10" ht="20.25" customHeight="1" x14ac:dyDescent="0.25">
      <c r="A33" s="6">
        <v>27</v>
      </c>
      <c r="B33" s="6">
        <v>401</v>
      </c>
      <c r="C33" s="10" t="s">
        <v>201</v>
      </c>
      <c r="D33" s="10" t="s">
        <v>175</v>
      </c>
      <c r="E33" s="11" t="s">
        <v>92</v>
      </c>
      <c r="F33" s="24">
        <v>9.81</v>
      </c>
      <c r="G33" s="23">
        <v>1</v>
      </c>
      <c r="H33" s="23">
        <v>44.1</v>
      </c>
      <c r="I33" s="23">
        <v>2</v>
      </c>
      <c r="J33" s="6">
        <f t="shared" si="0"/>
        <v>3</v>
      </c>
    </row>
    <row r="34" spans="1:10" ht="20.25" customHeight="1" x14ac:dyDescent="0.25">
      <c r="A34" s="6">
        <v>28</v>
      </c>
      <c r="B34" s="6">
        <v>659</v>
      </c>
      <c r="C34" s="10" t="s">
        <v>164</v>
      </c>
      <c r="D34" s="10" t="s">
        <v>127</v>
      </c>
      <c r="E34" s="11" t="s">
        <v>88</v>
      </c>
      <c r="F34" s="24">
        <v>8.14</v>
      </c>
      <c r="G34" s="23">
        <v>1</v>
      </c>
      <c r="H34" s="33">
        <v>47.24</v>
      </c>
      <c r="I34" s="23">
        <v>1</v>
      </c>
      <c r="J34" s="6">
        <f t="shared" si="0"/>
        <v>2</v>
      </c>
    </row>
    <row r="35" spans="1:10" ht="20.25" customHeight="1" x14ac:dyDescent="0.25">
      <c r="A35" s="6">
        <v>29</v>
      </c>
      <c r="B35" s="6">
        <v>412</v>
      </c>
      <c r="C35" s="10" t="s">
        <v>180</v>
      </c>
      <c r="D35" s="10" t="s">
        <v>181</v>
      </c>
      <c r="E35" s="11" t="s">
        <v>89</v>
      </c>
      <c r="F35" s="24">
        <v>7.77</v>
      </c>
      <c r="G35" s="23">
        <v>1</v>
      </c>
      <c r="H35" s="33">
        <v>47.35</v>
      </c>
      <c r="I35" s="23">
        <v>1</v>
      </c>
      <c r="J35" s="6">
        <f t="shared" si="0"/>
        <v>2</v>
      </c>
    </row>
    <row r="36" spans="1:10" ht="20.25" customHeight="1" x14ac:dyDescent="0.25">
      <c r="A36" s="6">
        <v>30</v>
      </c>
      <c r="B36" s="6">
        <v>939</v>
      </c>
      <c r="C36" s="10" t="s">
        <v>190</v>
      </c>
      <c r="D36" s="10" t="s">
        <v>123</v>
      </c>
      <c r="E36" s="11" t="s">
        <v>153</v>
      </c>
      <c r="F36" s="34">
        <v>5.4</v>
      </c>
      <c r="G36" s="23">
        <v>1</v>
      </c>
      <c r="H36" s="33">
        <v>47.68</v>
      </c>
      <c r="I36" s="23">
        <v>1</v>
      </c>
      <c r="J36" s="6">
        <f t="shared" si="0"/>
        <v>2</v>
      </c>
    </row>
    <row r="37" spans="1:10" ht="20.25" customHeight="1" x14ac:dyDescent="0.25">
      <c r="A37" s="6">
        <v>31</v>
      </c>
      <c r="B37" s="6">
        <v>207</v>
      </c>
      <c r="C37" s="10" t="s">
        <v>191</v>
      </c>
      <c r="D37" s="10" t="s">
        <v>192</v>
      </c>
      <c r="E37" s="11" t="s">
        <v>153</v>
      </c>
      <c r="F37" s="24">
        <v>8.2100000000000009</v>
      </c>
      <c r="G37" s="23">
        <v>1</v>
      </c>
      <c r="H37" s="33">
        <v>48.32</v>
      </c>
      <c r="I37" s="23">
        <v>1</v>
      </c>
      <c r="J37" s="6">
        <f t="shared" si="0"/>
        <v>2</v>
      </c>
    </row>
    <row r="38" spans="1:10" ht="20.25" customHeight="1" x14ac:dyDescent="0.25">
      <c r="A38" s="6">
        <v>32</v>
      </c>
      <c r="B38" s="6">
        <v>1071</v>
      </c>
      <c r="C38" s="10" t="s">
        <v>157</v>
      </c>
      <c r="D38" s="10" t="s">
        <v>145</v>
      </c>
      <c r="E38" s="11" t="s">
        <v>87</v>
      </c>
      <c r="F38" s="34">
        <v>8.1999999999999993</v>
      </c>
      <c r="G38" s="23">
        <v>1</v>
      </c>
      <c r="H38" s="33">
        <v>48.71</v>
      </c>
      <c r="I38" s="23">
        <v>1</v>
      </c>
      <c r="J38" s="6">
        <f t="shared" si="0"/>
        <v>2</v>
      </c>
    </row>
    <row r="39" spans="1:10" ht="20.25" customHeight="1" x14ac:dyDescent="0.25">
      <c r="A39" s="6">
        <v>33</v>
      </c>
      <c r="B39" s="6">
        <v>410</v>
      </c>
      <c r="C39" s="10" t="s">
        <v>205</v>
      </c>
      <c r="D39" s="10" t="s">
        <v>200</v>
      </c>
      <c r="E39" s="11" t="s">
        <v>92</v>
      </c>
      <c r="F39" s="24">
        <v>5.27</v>
      </c>
      <c r="G39" s="23">
        <v>1</v>
      </c>
      <c r="H39" s="33">
        <v>55.62</v>
      </c>
      <c r="I39" s="23">
        <v>1</v>
      </c>
      <c r="J39" s="6">
        <f t="shared" si="0"/>
        <v>2</v>
      </c>
    </row>
    <row r="40" spans="1:10" ht="20.25" customHeight="1" x14ac:dyDescent="0.25">
      <c r="A40" s="6">
        <v>34</v>
      </c>
      <c r="B40" s="6">
        <v>936</v>
      </c>
      <c r="C40" s="16" t="s">
        <v>189</v>
      </c>
      <c r="D40" s="16" t="s">
        <v>179</v>
      </c>
      <c r="E40" s="17" t="s">
        <v>153</v>
      </c>
      <c r="F40" s="34" t="s">
        <v>310</v>
      </c>
      <c r="G40" s="33"/>
      <c r="H40" s="33"/>
      <c r="I40" s="33"/>
      <c r="J40" s="4"/>
    </row>
  </sheetData>
  <sortState ref="A5:J40">
    <sortCondition descending="1" ref="J5:J40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opLeftCell="A19" workbookViewId="0">
      <selection activeCell="A22" sqref="A22:XFD22"/>
    </sheetView>
  </sheetViews>
  <sheetFormatPr defaultRowHeight="15" x14ac:dyDescent="0.25"/>
  <cols>
    <col min="1" max="1" width="6.28515625" bestFit="1" customWidth="1"/>
    <col min="2" max="2" width="7.140625" bestFit="1" customWidth="1"/>
    <col min="3" max="3" width="20.28515625" bestFit="1" customWidth="1"/>
    <col min="4" max="4" width="20.42578125" bestFit="1" customWidth="1"/>
    <col min="5" max="5" width="31.42578125" bestFit="1" customWidth="1"/>
    <col min="6" max="6" width="9.5703125" customWidth="1"/>
    <col min="7" max="7" width="7.710937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3.25" x14ac:dyDescent="0.35">
      <c r="A2" s="43" t="s">
        <v>20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" x14ac:dyDescent="0.35">
      <c r="A3" s="1" t="s">
        <v>0</v>
      </c>
      <c r="B3" s="1" t="s">
        <v>300</v>
      </c>
      <c r="C3" s="1" t="s">
        <v>1</v>
      </c>
      <c r="D3" s="1" t="s">
        <v>2</v>
      </c>
      <c r="E3" s="1" t="s">
        <v>3</v>
      </c>
      <c r="F3" s="1" t="s">
        <v>18</v>
      </c>
      <c r="G3" s="1" t="s">
        <v>5</v>
      </c>
      <c r="H3" s="1" t="s">
        <v>19</v>
      </c>
      <c r="I3" s="1" t="s">
        <v>5</v>
      </c>
      <c r="J3" s="1" t="s">
        <v>7</v>
      </c>
    </row>
    <row r="4" spans="1:10" ht="20.25" customHeight="1" x14ac:dyDescent="0.35">
      <c r="A4" s="1"/>
      <c r="B4" s="1"/>
      <c r="C4" s="4"/>
      <c r="D4" s="4"/>
      <c r="E4" s="4"/>
      <c r="F4" s="1"/>
      <c r="G4" s="1"/>
      <c r="H4" s="1"/>
      <c r="I4" s="1"/>
      <c r="J4" s="1" t="s">
        <v>8</v>
      </c>
    </row>
    <row r="5" spans="1:10" ht="20.25" customHeight="1" x14ac:dyDescent="0.25">
      <c r="A5" s="6">
        <v>1</v>
      </c>
      <c r="B5" s="6">
        <v>372</v>
      </c>
      <c r="C5" s="3" t="s">
        <v>262</v>
      </c>
      <c r="D5" s="3" t="s">
        <v>69</v>
      </c>
      <c r="E5" s="5" t="s">
        <v>92</v>
      </c>
      <c r="F5" s="24">
        <v>18.100000000000001</v>
      </c>
      <c r="G5" s="23">
        <v>19</v>
      </c>
      <c r="H5" s="23">
        <v>55.04</v>
      </c>
      <c r="I5" s="23">
        <v>28</v>
      </c>
      <c r="J5" s="20">
        <f t="shared" ref="J5:J40" si="0">G5+I5</f>
        <v>47</v>
      </c>
    </row>
    <row r="6" spans="1:10" ht="20.25" customHeight="1" x14ac:dyDescent="0.25">
      <c r="A6" s="6">
        <v>2</v>
      </c>
      <c r="B6" s="6">
        <v>706</v>
      </c>
      <c r="C6" s="3" t="s">
        <v>56</v>
      </c>
      <c r="D6" s="3" t="s">
        <v>57</v>
      </c>
      <c r="E6" s="5" t="s">
        <v>91</v>
      </c>
      <c r="F6" s="24">
        <v>24.33</v>
      </c>
      <c r="G6" s="23">
        <v>30</v>
      </c>
      <c r="H6" s="23">
        <v>59.95</v>
      </c>
      <c r="I6" s="23">
        <v>13</v>
      </c>
      <c r="J6" s="20">
        <f t="shared" si="0"/>
        <v>43</v>
      </c>
    </row>
    <row r="7" spans="1:10" ht="20.25" customHeight="1" x14ac:dyDescent="0.25">
      <c r="A7" s="6">
        <v>2</v>
      </c>
      <c r="B7" s="6">
        <v>734</v>
      </c>
      <c r="C7" s="3" t="s">
        <v>52</v>
      </c>
      <c r="D7" s="3" t="s">
        <v>28</v>
      </c>
      <c r="E7" s="5" t="s">
        <v>91</v>
      </c>
      <c r="F7" s="24">
        <v>19.899999999999999</v>
      </c>
      <c r="G7" s="23">
        <v>24</v>
      </c>
      <c r="H7" s="23">
        <v>58.41</v>
      </c>
      <c r="I7" s="23">
        <v>19</v>
      </c>
      <c r="J7" s="20">
        <f t="shared" si="0"/>
        <v>43</v>
      </c>
    </row>
    <row r="8" spans="1:10" ht="20.25" customHeight="1" x14ac:dyDescent="0.25">
      <c r="A8" s="6">
        <v>3</v>
      </c>
      <c r="B8" s="6">
        <v>400</v>
      </c>
      <c r="C8" s="3" t="s">
        <v>48</v>
      </c>
      <c r="D8" s="3" t="s">
        <v>49</v>
      </c>
      <c r="E8" s="5" t="s">
        <v>89</v>
      </c>
      <c r="F8" s="24">
        <v>14.4</v>
      </c>
      <c r="G8" s="23">
        <v>12</v>
      </c>
      <c r="H8" s="23">
        <v>54.73</v>
      </c>
      <c r="I8" s="23">
        <v>30</v>
      </c>
      <c r="J8" s="20">
        <f t="shared" si="0"/>
        <v>42</v>
      </c>
    </row>
    <row r="9" spans="1:10" ht="20.25" customHeight="1" x14ac:dyDescent="0.25">
      <c r="A9" s="6">
        <v>4</v>
      </c>
      <c r="B9" s="6">
        <v>1146</v>
      </c>
      <c r="C9" s="3" t="s">
        <v>32</v>
      </c>
      <c r="D9" s="3" t="s">
        <v>33</v>
      </c>
      <c r="E9" s="5" t="s">
        <v>87</v>
      </c>
      <c r="F9" s="34">
        <v>19.64</v>
      </c>
      <c r="G9" s="23">
        <v>22</v>
      </c>
      <c r="H9" s="23">
        <v>58.66</v>
      </c>
      <c r="I9" s="23">
        <v>18</v>
      </c>
      <c r="J9" s="20">
        <f t="shared" si="0"/>
        <v>40</v>
      </c>
    </row>
    <row r="10" spans="1:10" ht="20.25" customHeight="1" x14ac:dyDescent="0.25">
      <c r="A10" s="6">
        <v>4</v>
      </c>
      <c r="B10" s="6">
        <v>735</v>
      </c>
      <c r="C10" s="3" t="s">
        <v>53</v>
      </c>
      <c r="D10" s="3" t="s">
        <v>30</v>
      </c>
      <c r="E10" s="5" t="s">
        <v>91</v>
      </c>
      <c r="F10" s="24">
        <v>17.309999999999999</v>
      </c>
      <c r="G10" s="23">
        <v>18</v>
      </c>
      <c r="H10" s="23">
        <v>57.53</v>
      </c>
      <c r="I10" s="23">
        <v>22</v>
      </c>
      <c r="J10" s="20">
        <f t="shared" si="0"/>
        <v>40</v>
      </c>
    </row>
    <row r="11" spans="1:10" ht="20.25" customHeight="1" x14ac:dyDescent="0.25">
      <c r="A11" s="6">
        <v>5</v>
      </c>
      <c r="B11" s="6">
        <v>730</v>
      </c>
      <c r="C11" s="3" t="s">
        <v>56</v>
      </c>
      <c r="D11" s="3" t="s">
        <v>311</v>
      </c>
      <c r="E11" s="5" t="s">
        <v>91</v>
      </c>
      <c r="F11" s="24">
        <v>22.03</v>
      </c>
      <c r="G11" s="23">
        <v>28</v>
      </c>
      <c r="H11" s="23">
        <v>62.4</v>
      </c>
      <c r="I11" s="23">
        <v>5</v>
      </c>
      <c r="J11" s="20">
        <f t="shared" si="0"/>
        <v>33</v>
      </c>
    </row>
    <row r="12" spans="1:10" ht="20.25" customHeight="1" x14ac:dyDescent="0.25">
      <c r="A12" s="6">
        <v>5</v>
      </c>
      <c r="B12" s="6">
        <v>733</v>
      </c>
      <c r="C12" s="3" t="s">
        <v>54</v>
      </c>
      <c r="D12" s="3" t="s">
        <v>55</v>
      </c>
      <c r="E12" s="5" t="s">
        <v>91</v>
      </c>
      <c r="F12" s="24">
        <v>13.12</v>
      </c>
      <c r="G12" s="23">
        <v>7</v>
      </c>
      <c r="H12" s="23">
        <v>55.23</v>
      </c>
      <c r="I12" s="23">
        <v>26</v>
      </c>
      <c r="J12" s="20">
        <f t="shared" si="0"/>
        <v>33</v>
      </c>
    </row>
    <row r="13" spans="1:10" ht="20.25" customHeight="1" x14ac:dyDescent="0.25">
      <c r="A13" s="6">
        <v>6</v>
      </c>
      <c r="B13" s="6">
        <v>694</v>
      </c>
      <c r="C13" s="3" t="s">
        <v>39</v>
      </c>
      <c r="D13" s="3" t="s">
        <v>40</v>
      </c>
      <c r="E13" s="5" t="s">
        <v>88</v>
      </c>
      <c r="F13" s="24">
        <v>20.059999999999999</v>
      </c>
      <c r="G13" s="23">
        <v>26</v>
      </c>
      <c r="H13" s="23">
        <v>62.58</v>
      </c>
      <c r="I13" s="23">
        <v>3</v>
      </c>
      <c r="J13" s="20">
        <f t="shared" si="0"/>
        <v>29</v>
      </c>
    </row>
    <row r="14" spans="1:10" ht="20.25" customHeight="1" x14ac:dyDescent="0.25">
      <c r="A14" s="6">
        <v>6</v>
      </c>
      <c r="B14" s="6">
        <v>738</v>
      </c>
      <c r="C14" s="3" t="s">
        <v>23</v>
      </c>
      <c r="D14" s="3" t="s">
        <v>24</v>
      </c>
      <c r="E14" s="5" t="s">
        <v>86</v>
      </c>
      <c r="F14" s="24">
        <v>16.97</v>
      </c>
      <c r="G14" s="23">
        <v>15</v>
      </c>
      <c r="H14" s="23">
        <v>59.71</v>
      </c>
      <c r="I14" s="23">
        <v>14</v>
      </c>
      <c r="J14" s="20">
        <f t="shared" si="0"/>
        <v>29</v>
      </c>
    </row>
    <row r="15" spans="1:10" ht="20.25" customHeight="1" x14ac:dyDescent="0.25">
      <c r="A15" s="6">
        <v>6</v>
      </c>
      <c r="B15" s="6">
        <v>678</v>
      </c>
      <c r="C15" s="3" t="s">
        <v>41</v>
      </c>
      <c r="D15" s="3" t="s">
        <v>22</v>
      </c>
      <c r="E15" s="5" t="s">
        <v>88</v>
      </c>
      <c r="F15" s="24">
        <v>12.2</v>
      </c>
      <c r="G15" s="23">
        <v>5</v>
      </c>
      <c r="H15" s="23">
        <v>55.33</v>
      </c>
      <c r="I15" s="23">
        <v>24</v>
      </c>
      <c r="J15" s="20">
        <f t="shared" si="0"/>
        <v>29</v>
      </c>
    </row>
    <row r="16" spans="1:10" ht="20.25" customHeight="1" x14ac:dyDescent="0.25">
      <c r="A16" s="6">
        <v>7</v>
      </c>
      <c r="B16" s="6">
        <v>486</v>
      </c>
      <c r="C16" s="3" t="s">
        <v>81</v>
      </c>
      <c r="D16" s="3" t="s">
        <v>82</v>
      </c>
      <c r="E16" s="5" t="s">
        <v>93</v>
      </c>
      <c r="F16" s="24">
        <v>17.239999999999998</v>
      </c>
      <c r="G16" s="23">
        <v>17</v>
      </c>
      <c r="H16" s="23">
        <v>61.46</v>
      </c>
      <c r="I16" s="23">
        <v>8</v>
      </c>
      <c r="J16" s="20">
        <f t="shared" si="0"/>
        <v>25</v>
      </c>
    </row>
    <row r="17" spans="1:10" ht="20.25" customHeight="1" x14ac:dyDescent="0.25">
      <c r="A17" s="6">
        <v>8</v>
      </c>
      <c r="B17" s="6">
        <v>205</v>
      </c>
      <c r="C17" s="3" t="s">
        <v>64</v>
      </c>
      <c r="D17" s="3" t="s">
        <v>65</v>
      </c>
      <c r="E17" s="19" t="s">
        <v>94</v>
      </c>
      <c r="F17" s="24">
        <v>17.2</v>
      </c>
      <c r="G17" s="23">
        <v>16</v>
      </c>
      <c r="H17" s="23">
        <v>60.97</v>
      </c>
      <c r="I17" s="23">
        <v>9</v>
      </c>
      <c r="J17" s="20">
        <f t="shared" si="0"/>
        <v>25</v>
      </c>
    </row>
    <row r="18" spans="1:10" ht="20.25" customHeight="1" x14ac:dyDescent="0.25">
      <c r="A18" s="6">
        <v>9</v>
      </c>
      <c r="B18" s="6">
        <v>485</v>
      </c>
      <c r="C18" s="3" t="s">
        <v>85</v>
      </c>
      <c r="D18" s="3" t="s">
        <v>38</v>
      </c>
      <c r="E18" s="5" t="s">
        <v>93</v>
      </c>
      <c r="F18" s="24">
        <v>14.06</v>
      </c>
      <c r="G18" s="23">
        <v>10</v>
      </c>
      <c r="H18" s="23">
        <v>59.47</v>
      </c>
      <c r="I18" s="23">
        <v>15</v>
      </c>
      <c r="J18" s="20">
        <f t="shared" si="0"/>
        <v>25</v>
      </c>
    </row>
    <row r="19" spans="1:10" ht="20.25" customHeight="1" x14ac:dyDescent="0.25">
      <c r="A19" s="6">
        <v>10</v>
      </c>
      <c r="B19" s="6">
        <v>1149</v>
      </c>
      <c r="C19" s="3" t="s">
        <v>29</v>
      </c>
      <c r="D19" s="3" t="s">
        <v>30</v>
      </c>
      <c r="E19" s="5" t="s">
        <v>87</v>
      </c>
      <c r="F19" s="34">
        <v>12.87</v>
      </c>
      <c r="G19" s="23">
        <v>6</v>
      </c>
      <c r="H19" s="23">
        <v>59.22</v>
      </c>
      <c r="I19" s="23">
        <v>17</v>
      </c>
      <c r="J19" s="20">
        <f t="shared" si="0"/>
        <v>23</v>
      </c>
    </row>
    <row r="20" spans="1:10" ht="20.25" customHeight="1" x14ac:dyDescent="0.25">
      <c r="A20" s="6">
        <v>11</v>
      </c>
      <c r="B20" s="6">
        <v>722</v>
      </c>
      <c r="C20" s="3" t="s">
        <v>25</v>
      </c>
      <c r="D20" s="3" t="s">
        <v>26</v>
      </c>
      <c r="E20" s="5" t="s">
        <v>86</v>
      </c>
      <c r="F20" s="24">
        <v>19.510000000000002</v>
      </c>
      <c r="G20" s="23">
        <v>20</v>
      </c>
      <c r="H20" s="23">
        <v>63.74</v>
      </c>
      <c r="I20" s="23">
        <v>2</v>
      </c>
      <c r="J20" s="20">
        <f t="shared" si="0"/>
        <v>22</v>
      </c>
    </row>
    <row r="21" spans="1:10" ht="20.25" customHeight="1" x14ac:dyDescent="0.25">
      <c r="A21" s="6">
        <v>12</v>
      </c>
      <c r="B21" s="6">
        <v>658</v>
      </c>
      <c r="C21" s="3" t="s">
        <v>297</v>
      </c>
      <c r="D21" s="3" t="s">
        <v>279</v>
      </c>
      <c r="E21" s="5" t="s">
        <v>88</v>
      </c>
      <c r="F21" s="24">
        <v>10</v>
      </c>
      <c r="G21" s="23">
        <v>1</v>
      </c>
      <c r="H21" s="23">
        <v>57.63</v>
      </c>
      <c r="I21" s="23">
        <v>20</v>
      </c>
      <c r="J21" s="20">
        <f t="shared" si="0"/>
        <v>21</v>
      </c>
    </row>
    <row r="22" spans="1:10" ht="20.25" customHeight="1" x14ac:dyDescent="0.25">
      <c r="A22" s="6">
        <v>13</v>
      </c>
      <c r="B22" s="6">
        <v>662</v>
      </c>
      <c r="C22" s="3" t="s">
        <v>44</v>
      </c>
      <c r="D22" s="3" t="s">
        <v>45</v>
      </c>
      <c r="E22" s="5" t="s">
        <v>88</v>
      </c>
      <c r="F22" s="24">
        <v>10.06</v>
      </c>
      <c r="G22" s="23">
        <v>1</v>
      </c>
      <c r="H22" s="23">
        <v>59.41</v>
      </c>
      <c r="I22" s="23">
        <v>16</v>
      </c>
      <c r="J22" s="20">
        <f t="shared" si="0"/>
        <v>17</v>
      </c>
    </row>
    <row r="23" spans="1:10" ht="20.25" customHeight="1" x14ac:dyDescent="0.25">
      <c r="A23" s="6">
        <v>14</v>
      </c>
      <c r="B23" s="6">
        <v>724</v>
      </c>
      <c r="C23" s="3" t="s">
        <v>37</v>
      </c>
      <c r="D23" s="3" t="s">
        <v>38</v>
      </c>
      <c r="E23" s="5" t="s">
        <v>88</v>
      </c>
      <c r="F23" s="24">
        <v>16.2</v>
      </c>
      <c r="G23" s="23">
        <v>14</v>
      </c>
      <c r="H23" s="23">
        <v>64.37</v>
      </c>
      <c r="I23" s="23">
        <v>1</v>
      </c>
      <c r="J23" s="20">
        <f t="shared" si="0"/>
        <v>15</v>
      </c>
    </row>
    <row r="24" spans="1:10" ht="20.25" customHeight="1" x14ac:dyDescent="0.25">
      <c r="A24" s="6">
        <v>15</v>
      </c>
      <c r="B24" s="6">
        <v>663</v>
      </c>
      <c r="C24" s="3" t="s">
        <v>42</v>
      </c>
      <c r="D24" s="3" t="s">
        <v>43</v>
      </c>
      <c r="E24" s="5" t="s">
        <v>88</v>
      </c>
      <c r="F24" s="24">
        <v>15.24</v>
      </c>
      <c r="G24" s="23">
        <v>13</v>
      </c>
      <c r="H24" s="23">
        <v>65.37</v>
      </c>
      <c r="I24" s="23">
        <v>1</v>
      </c>
      <c r="J24" s="20">
        <f t="shared" si="0"/>
        <v>14</v>
      </c>
    </row>
    <row r="25" spans="1:10" ht="20.25" customHeight="1" x14ac:dyDescent="0.25">
      <c r="A25" s="6">
        <v>16</v>
      </c>
      <c r="B25" s="6">
        <v>413</v>
      </c>
      <c r="C25" s="3" t="s">
        <v>293</v>
      </c>
      <c r="D25" s="3" t="s">
        <v>67</v>
      </c>
      <c r="E25" s="5" t="s">
        <v>92</v>
      </c>
      <c r="F25" s="24">
        <v>7.46</v>
      </c>
      <c r="G25" s="23">
        <v>1</v>
      </c>
      <c r="H25" s="24">
        <v>60.1</v>
      </c>
      <c r="I25" s="23">
        <v>12</v>
      </c>
      <c r="J25" s="20">
        <f t="shared" si="0"/>
        <v>13</v>
      </c>
    </row>
    <row r="26" spans="1:10" ht="20.25" customHeight="1" x14ac:dyDescent="0.25">
      <c r="A26" s="6">
        <v>17</v>
      </c>
      <c r="B26" s="6">
        <v>937</v>
      </c>
      <c r="C26" s="3" t="s">
        <v>62</v>
      </c>
      <c r="D26" s="3" t="s">
        <v>63</v>
      </c>
      <c r="E26" s="5" t="s">
        <v>94</v>
      </c>
      <c r="F26" s="34">
        <v>14.39</v>
      </c>
      <c r="G26" s="23">
        <v>11</v>
      </c>
      <c r="H26" s="23">
        <v>64.05</v>
      </c>
      <c r="I26" s="23">
        <v>1</v>
      </c>
      <c r="J26" s="20">
        <f t="shared" si="0"/>
        <v>12</v>
      </c>
    </row>
    <row r="27" spans="1:10" ht="20.25" customHeight="1" x14ac:dyDescent="0.25">
      <c r="A27" s="6">
        <v>18</v>
      </c>
      <c r="B27" s="6">
        <v>1145</v>
      </c>
      <c r="C27" s="3" t="s">
        <v>312</v>
      </c>
      <c r="D27" s="3" t="s">
        <v>31</v>
      </c>
      <c r="E27" s="5" t="s">
        <v>87</v>
      </c>
      <c r="F27" s="34">
        <v>9.25</v>
      </c>
      <c r="G27" s="23">
        <v>1</v>
      </c>
      <c r="H27" s="23">
        <v>60.16</v>
      </c>
      <c r="I27" s="23">
        <v>11</v>
      </c>
      <c r="J27" s="20">
        <f t="shared" si="0"/>
        <v>12</v>
      </c>
    </row>
    <row r="28" spans="1:10" ht="20.25" customHeight="1" x14ac:dyDescent="0.25">
      <c r="A28" s="6">
        <v>19</v>
      </c>
      <c r="B28" s="6">
        <v>704</v>
      </c>
      <c r="C28" s="3" t="s">
        <v>50</v>
      </c>
      <c r="D28" s="3" t="s">
        <v>51</v>
      </c>
      <c r="E28" s="5" t="s">
        <v>90</v>
      </c>
      <c r="F28" s="24">
        <v>8.84</v>
      </c>
      <c r="G28" s="23">
        <v>1</v>
      </c>
      <c r="H28" s="23">
        <v>60.94</v>
      </c>
      <c r="I28" s="23">
        <v>10</v>
      </c>
      <c r="J28" s="20">
        <f t="shared" si="0"/>
        <v>11</v>
      </c>
    </row>
    <row r="29" spans="1:10" ht="20.25" customHeight="1" x14ac:dyDescent="0.25">
      <c r="A29" s="6">
        <v>20</v>
      </c>
      <c r="B29" s="6">
        <v>1077</v>
      </c>
      <c r="C29" s="3" t="s">
        <v>27</v>
      </c>
      <c r="D29" s="3" t="s">
        <v>28</v>
      </c>
      <c r="E29" s="5" t="s">
        <v>87</v>
      </c>
      <c r="F29" s="34">
        <v>13.62</v>
      </c>
      <c r="G29" s="23">
        <v>9</v>
      </c>
      <c r="H29" s="23">
        <v>66.19</v>
      </c>
      <c r="I29" s="23">
        <v>1</v>
      </c>
      <c r="J29" s="20">
        <f t="shared" si="0"/>
        <v>10</v>
      </c>
    </row>
    <row r="30" spans="1:10" ht="20.25" customHeight="1" x14ac:dyDescent="0.25">
      <c r="A30" s="6">
        <v>21</v>
      </c>
      <c r="B30" s="6">
        <v>500</v>
      </c>
      <c r="C30" s="3" t="s">
        <v>307</v>
      </c>
      <c r="D30" s="3" t="s">
        <v>38</v>
      </c>
      <c r="E30" s="5" t="s">
        <v>92</v>
      </c>
      <c r="F30" s="24">
        <v>12.08</v>
      </c>
      <c r="G30" s="23">
        <v>4</v>
      </c>
      <c r="H30" s="23">
        <v>61.98</v>
      </c>
      <c r="I30" s="23">
        <v>6</v>
      </c>
      <c r="J30" s="20">
        <f t="shared" si="0"/>
        <v>10</v>
      </c>
    </row>
    <row r="31" spans="1:10" ht="20.25" customHeight="1" x14ac:dyDescent="0.25">
      <c r="A31" s="6">
        <v>22</v>
      </c>
      <c r="B31" s="6">
        <v>737</v>
      </c>
      <c r="C31" s="3" t="s">
        <v>21</v>
      </c>
      <c r="D31" s="3" t="s">
        <v>22</v>
      </c>
      <c r="E31" s="5" t="s">
        <v>86</v>
      </c>
      <c r="F31" s="24">
        <v>13.22</v>
      </c>
      <c r="G31" s="23">
        <v>8</v>
      </c>
      <c r="H31" s="23">
        <v>68.45</v>
      </c>
      <c r="I31" s="23">
        <v>1</v>
      </c>
      <c r="J31" s="20">
        <f t="shared" si="0"/>
        <v>9</v>
      </c>
    </row>
    <row r="32" spans="1:10" ht="20.25" customHeight="1" x14ac:dyDescent="0.25">
      <c r="A32" s="6">
        <v>23</v>
      </c>
      <c r="B32" s="6">
        <v>1147</v>
      </c>
      <c r="C32" s="3" t="s">
        <v>34</v>
      </c>
      <c r="D32" s="3" t="s">
        <v>28</v>
      </c>
      <c r="E32" s="5" t="s">
        <v>87</v>
      </c>
      <c r="F32" s="34">
        <v>9.69</v>
      </c>
      <c r="G32" s="23">
        <v>1</v>
      </c>
      <c r="H32" s="23">
        <v>61.52</v>
      </c>
      <c r="I32" s="23">
        <v>7</v>
      </c>
      <c r="J32" s="20">
        <f t="shared" si="0"/>
        <v>8</v>
      </c>
    </row>
    <row r="33" spans="1:10" ht="20.25" customHeight="1" x14ac:dyDescent="0.25">
      <c r="A33" s="6">
        <v>24</v>
      </c>
      <c r="B33" s="6">
        <v>421</v>
      </c>
      <c r="C33" s="3" t="s">
        <v>296</v>
      </c>
      <c r="D33" s="3" t="s">
        <v>73</v>
      </c>
      <c r="E33" s="5" t="s">
        <v>92</v>
      </c>
      <c r="F33" s="24">
        <v>10.87</v>
      </c>
      <c r="G33" s="23">
        <v>3</v>
      </c>
      <c r="H33" s="23">
        <v>62.44</v>
      </c>
      <c r="I33" s="23">
        <v>4</v>
      </c>
      <c r="J33" s="20">
        <f t="shared" si="0"/>
        <v>7</v>
      </c>
    </row>
    <row r="34" spans="1:10" ht="20.25" customHeight="1" x14ac:dyDescent="0.25">
      <c r="A34" s="6">
        <v>25</v>
      </c>
      <c r="B34" s="6">
        <v>498</v>
      </c>
      <c r="C34" s="3" t="s">
        <v>83</v>
      </c>
      <c r="D34" s="3" t="s">
        <v>84</v>
      </c>
      <c r="E34" s="5" t="s">
        <v>93</v>
      </c>
      <c r="F34" s="24">
        <v>10.86</v>
      </c>
      <c r="G34" s="23">
        <v>2</v>
      </c>
      <c r="H34" s="24">
        <v>100</v>
      </c>
      <c r="I34" s="23">
        <v>1</v>
      </c>
      <c r="J34" s="20">
        <f t="shared" si="0"/>
        <v>3</v>
      </c>
    </row>
    <row r="35" spans="1:10" ht="18.75" x14ac:dyDescent="0.25">
      <c r="A35" s="6">
        <v>26</v>
      </c>
      <c r="B35" s="6">
        <v>409</v>
      </c>
      <c r="C35" s="3" t="s">
        <v>295</v>
      </c>
      <c r="D35" s="3" t="s">
        <v>71</v>
      </c>
      <c r="E35" s="5" t="s">
        <v>92</v>
      </c>
      <c r="F35" s="24">
        <v>9.0399999999999991</v>
      </c>
      <c r="G35" s="23">
        <v>1</v>
      </c>
      <c r="H35" s="23">
        <v>68.17</v>
      </c>
      <c r="I35" s="23">
        <v>1</v>
      </c>
      <c r="J35" s="20">
        <f t="shared" si="0"/>
        <v>2</v>
      </c>
    </row>
    <row r="36" spans="1:10" ht="18.75" x14ac:dyDescent="0.25">
      <c r="A36" s="6"/>
      <c r="B36" s="6">
        <v>326</v>
      </c>
      <c r="C36" s="3" t="s">
        <v>302</v>
      </c>
      <c r="D36" s="3" t="s">
        <v>45</v>
      </c>
      <c r="E36" s="5" t="s">
        <v>92</v>
      </c>
      <c r="F36" s="24" t="s">
        <v>310</v>
      </c>
      <c r="G36" s="33"/>
      <c r="H36" s="33"/>
      <c r="I36" s="33"/>
      <c r="J36" s="20">
        <f t="shared" si="0"/>
        <v>0</v>
      </c>
    </row>
    <row r="37" spans="1:10" ht="18.75" x14ac:dyDescent="0.25">
      <c r="A37" s="6"/>
      <c r="B37" s="6">
        <v>641</v>
      </c>
      <c r="C37" s="3" t="s">
        <v>46</v>
      </c>
      <c r="D37" s="3" t="s">
        <v>47</v>
      </c>
      <c r="E37" s="5" t="s">
        <v>88</v>
      </c>
      <c r="F37" s="24" t="s">
        <v>310</v>
      </c>
      <c r="G37" s="33"/>
      <c r="H37" s="33"/>
      <c r="I37" s="33"/>
      <c r="J37" s="20">
        <f t="shared" si="0"/>
        <v>0</v>
      </c>
    </row>
    <row r="38" spans="1:10" ht="18.75" x14ac:dyDescent="0.25">
      <c r="A38" s="6"/>
      <c r="B38" s="6">
        <v>681</v>
      </c>
      <c r="C38" s="3" t="s">
        <v>58</v>
      </c>
      <c r="D38" s="3" t="s">
        <v>59</v>
      </c>
      <c r="E38" s="5" t="s">
        <v>94</v>
      </c>
      <c r="F38" s="24" t="s">
        <v>310</v>
      </c>
      <c r="G38" s="33"/>
      <c r="H38" s="33"/>
      <c r="I38" s="33"/>
      <c r="J38" s="20">
        <f t="shared" si="0"/>
        <v>0</v>
      </c>
    </row>
    <row r="39" spans="1:10" ht="18.75" x14ac:dyDescent="0.25">
      <c r="A39" s="6"/>
      <c r="B39" s="6">
        <v>910</v>
      </c>
      <c r="C39" s="3" t="s">
        <v>60</v>
      </c>
      <c r="D39" s="3" t="s">
        <v>61</v>
      </c>
      <c r="E39" s="5" t="s">
        <v>94</v>
      </c>
      <c r="F39" s="34" t="s">
        <v>310</v>
      </c>
      <c r="G39" s="33"/>
      <c r="H39" s="33"/>
      <c r="I39" s="33"/>
      <c r="J39" s="20">
        <f t="shared" si="0"/>
        <v>0</v>
      </c>
    </row>
    <row r="40" spans="1:10" ht="18.75" x14ac:dyDescent="0.25">
      <c r="A40" s="6"/>
      <c r="B40" s="6">
        <v>1148</v>
      </c>
      <c r="C40" s="3" t="s">
        <v>35</v>
      </c>
      <c r="D40" s="3" t="s">
        <v>36</v>
      </c>
      <c r="E40" s="5" t="s">
        <v>87</v>
      </c>
      <c r="F40" s="34" t="s">
        <v>310</v>
      </c>
      <c r="G40" s="33"/>
      <c r="H40" s="33"/>
      <c r="I40" s="33"/>
      <c r="J40" s="20">
        <f t="shared" si="0"/>
        <v>0</v>
      </c>
    </row>
  </sheetData>
  <sortState ref="B5:J35">
    <sortCondition descending="1" ref="J5:J35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B5" sqref="B5:J37"/>
    </sheetView>
  </sheetViews>
  <sheetFormatPr defaultRowHeight="15" x14ac:dyDescent="0.25"/>
  <cols>
    <col min="2" max="2" width="8" customWidth="1"/>
    <col min="3" max="3" width="14.85546875" bestFit="1" customWidth="1"/>
    <col min="4" max="4" width="15.140625" bestFit="1" customWidth="1"/>
    <col min="5" max="5" width="31.42578125" bestFit="1" customWidth="1"/>
    <col min="6" max="6" width="10.140625" bestFit="1" customWidth="1"/>
    <col min="9" max="9" width="7.7109375" bestFit="1" customWidth="1"/>
    <col min="10" max="10" width="13.85546875" bestFit="1" customWidth="1"/>
  </cols>
  <sheetData>
    <row r="1" spans="1:10" ht="18.75" x14ac:dyDescent="0.3">
      <c r="A1" s="42" t="s">
        <v>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23.25" x14ac:dyDescent="0.35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21" x14ac:dyDescent="0.35">
      <c r="A3" s="1" t="s">
        <v>0</v>
      </c>
      <c r="B3" s="1" t="s">
        <v>300</v>
      </c>
      <c r="C3" s="1" t="s">
        <v>1</v>
      </c>
      <c r="D3" s="1" t="s">
        <v>2</v>
      </c>
      <c r="E3" s="1" t="s">
        <v>3</v>
      </c>
      <c r="F3" s="1" t="s">
        <v>18</v>
      </c>
      <c r="G3" s="1" t="s">
        <v>5</v>
      </c>
      <c r="H3" s="1" t="s">
        <v>19</v>
      </c>
      <c r="I3" s="1" t="s">
        <v>5</v>
      </c>
      <c r="J3" s="1" t="s">
        <v>7</v>
      </c>
    </row>
    <row r="4" spans="1:10" ht="20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 t="s">
        <v>8</v>
      </c>
    </row>
    <row r="5" spans="1:10" ht="20.25" customHeight="1" x14ac:dyDescent="0.25">
      <c r="A5" s="6">
        <v>1</v>
      </c>
      <c r="B5" s="6">
        <v>422</v>
      </c>
      <c r="C5" s="7" t="s">
        <v>262</v>
      </c>
      <c r="D5" s="7" t="s">
        <v>123</v>
      </c>
      <c r="E5" s="8" t="s">
        <v>92</v>
      </c>
      <c r="F5" s="24">
        <v>37.42</v>
      </c>
      <c r="G5" s="23">
        <v>30</v>
      </c>
      <c r="H5" s="24">
        <v>49.99</v>
      </c>
      <c r="I5" s="23">
        <v>30</v>
      </c>
      <c r="J5" s="6">
        <f t="shared" ref="J5:J37" si="0">G5+I5</f>
        <v>60</v>
      </c>
    </row>
    <row r="6" spans="1:10" ht="20.25" customHeight="1" x14ac:dyDescent="0.25">
      <c r="A6" s="6">
        <v>2</v>
      </c>
      <c r="B6" s="6">
        <v>404</v>
      </c>
      <c r="C6" s="7" t="s">
        <v>263</v>
      </c>
      <c r="D6" s="7" t="s">
        <v>134</v>
      </c>
      <c r="E6" s="8" t="s">
        <v>92</v>
      </c>
      <c r="F6" s="24">
        <v>34.159999999999997</v>
      </c>
      <c r="G6" s="23">
        <v>28</v>
      </c>
      <c r="H6" s="24">
        <v>52.21</v>
      </c>
      <c r="I6" s="23">
        <v>28</v>
      </c>
      <c r="J6" s="6">
        <f t="shared" si="0"/>
        <v>56</v>
      </c>
    </row>
    <row r="7" spans="1:10" ht="20.25" customHeight="1" x14ac:dyDescent="0.25">
      <c r="A7" s="6">
        <v>3</v>
      </c>
      <c r="B7" s="6">
        <v>943</v>
      </c>
      <c r="C7" s="7" t="s">
        <v>131</v>
      </c>
      <c r="D7" s="7" t="s">
        <v>132</v>
      </c>
      <c r="E7" s="8" t="s">
        <v>153</v>
      </c>
      <c r="F7" s="34">
        <v>27.58</v>
      </c>
      <c r="G7" s="23">
        <v>24</v>
      </c>
      <c r="H7" s="24">
        <v>57.88</v>
      </c>
      <c r="I7" s="23">
        <v>19</v>
      </c>
      <c r="J7" s="6">
        <f t="shared" si="0"/>
        <v>43</v>
      </c>
    </row>
    <row r="8" spans="1:10" ht="20.25" customHeight="1" x14ac:dyDescent="0.25">
      <c r="A8" s="6">
        <v>4</v>
      </c>
      <c r="B8" s="6">
        <v>950</v>
      </c>
      <c r="C8" s="7" t="s">
        <v>124</v>
      </c>
      <c r="D8" s="7" t="s">
        <v>125</v>
      </c>
      <c r="E8" s="8" t="s">
        <v>153</v>
      </c>
      <c r="F8" s="34">
        <v>28.35</v>
      </c>
      <c r="G8" s="23">
        <v>26</v>
      </c>
      <c r="H8" s="24">
        <v>59.93</v>
      </c>
      <c r="I8" s="23">
        <v>15</v>
      </c>
      <c r="J8" s="6">
        <f t="shared" si="0"/>
        <v>41</v>
      </c>
    </row>
    <row r="9" spans="1:10" ht="20.25" customHeight="1" x14ac:dyDescent="0.25">
      <c r="A9" s="6">
        <v>5</v>
      </c>
      <c r="B9" s="6">
        <v>320</v>
      </c>
      <c r="C9" s="7" t="s">
        <v>266</v>
      </c>
      <c r="D9" s="7" t="s">
        <v>138</v>
      </c>
      <c r="E9" s="8" t="s">
        <v>92</v>
      </c>
      <c r="F9" s="24">
        <v>24.66</v>
      </c>
      <c r="G9" s="23">
        <v>18</v>
      </c>
      <c r="H9" s="24">
        <v>57.03</v>
      </c>
      <c r="I9" s="23">
        <v>22</v>
      </c>
      <c r="J9" s="6">
        <f t="shared" si="0"/>
        <v>40</v>
      </c>
    </row>
    <row r="10" spans="1:10" ht="20.25" customHeight="1" x14ac:dyDescent="0.25">
      <c r="A10" s="6">
        <v>6</v>
      </c>
      <c r="B10" s="6">
        <v>406</v>
      </c>
      <c r="C10" s="7" t="s">
        <v>264</v>
      </c>
      <c r="D10" s="7" t="s">
        <v>140</v>
      </c>
      <c r="E10" s="8" t="s">
        <v>92</v>
      </c>
      <c r="F10" s="24">
        <v>26.39</v>
      </c>
      <c r="G10" s="23">
        <v>20</v>
      </c>
      <c r="H10" s="24">
        <v>59.19</v>
      </c>
      <c r="I10" s="23">
        <v>17</v>
      </c>
      <c r="J10" s="6">
        <f t="shared" si="0"/>
        <v>37</v>
      </c>
    </row>
    <row r="11" spans="1:10" ht="20.25" customHeight="1" x14ac:dyDescent="0.25">
      <c r="A11" s="6">
        <v>7</v>
      </c>
      <c r="B11" s="6">
        <v>750</v>
      </c>
      <c r="C11" s="7" t="s">
        <v>113</v>
      </c>
      <c r="D11" s="7" t="s">
        <v>114</v>
      </c>
      <c r="E11" s="8" t="s">
        <v>90</v>
      </c>
      <c r="F11" s="24">
        <v>18.63</v>
      </c>
      <c r="G11" s="23">
        <v>8</v>
      </c>
      <c r="H11" s="24">
        <v>53.76</v>
      </c>
      <c r="I11" s="23">
        <v>26</v>
      </c>
      <c r="J11" s="6">
        <f t="shared" si="0"/>
        <v>34</v>
      </c>
    </row>
    <row r="12" spans="1:10" ht="20.25" customHeight="1" x14ac:dyDescent="0.25">
      <c r="A12" s="6">
        <v>8</v>
      </c>
      <c r="B12" s="6">
        <v>461</v>
      </c>
      <c r="C12" s="7" t="s">
        <v>34</v>
      </c>
      <c r="D12" s="7" t="s">
        <v>145</v>
      </c>
      <c r="E12" s="8" t="s">
        <v>92</v>
      </c>
      <c r="F12" s="24">
        <v>23.77</v>
      </c>
      <c r="G12" s="23">
        <v>17</v>
      </c>
      <c r="H12" s="24">
        <v>62.02</v>
      </c>
      <c r="I12" s="23">
        <v>11</v>
      </c>
      <c r="J12" s="6">
        <f t="shared" si="0"/>
        <v>28</v>
      </c>
    </row>
    <row r="13" spans="1:10" ht="20.25" customHeight="1" x14ac:dyDescent="0.25">
      <c r="A13" s="6">
        <v>9</v>
      </c>
      <c r="B13" s="6">
        <v>686</v>
      </c>
      <c r="C13" s="7" t="s">
        <v>106</v>
      </c>
      <c r="D13" s="7" t="s">
        <v>107</v>
      </c>
      <c r="E13" s="8" t="s">
        <v>88</v>
      </c>
      <c r="F13" s="24">
        <v>12.3</v>
      </c>
      <c r="G13" s="23">
        <v>1</v>
      </c>
      <c r="H13" s="34">
        <v>55.39</v>
      </c>
      <c r="I13" s="23">
        <v>24</v>
      </c>
      <c r="J13" s="6">
        <f t="shared" si="0"/>
        <v>25</v>
      </c>
    </row>
    <row r="14" spans="1:10" ht="20.25" customHeight="1" x14ac:dyDescent="0.25">
      <c r="A14" s="6">
        <v>10</v>
      </c>
      <c r="B14" s="6">
        <v>501</v>
      </c>
      <c r="C14" s="7" t="s">
        <v>115</v>
      </c>
      <c r="D14" s="7" t="s">
        <v>116</v>
      </c>
      <c r="E14" s="8" t="s">
        <v>90</v>
      </c>
      <c r="F14" s="24">
        <v>18.22</v>
      </c>
      <c r="G14" s="23">
        <v>7</v>
      </c>
      <c r="H14" s="24">
        <v>59</v>
      </c>
      <c r="I14" s="23">
        <v>18</v>
      </c>
      <c r="J14" s="6">
        <f t="shared" si="0"/>
        <v>25</v>
      </c>
    </row>
    <row r="15" spans="1:10" ht="20.25" customHeight="1" x14ac:dyDescent="0.25">
      <c r="A15" s="6">
        <v>11</v>
      </c>
      <c r="B15" s="6">
        <v>684</v>
      </c>
      <c r="C15" s="7" t="s">
        <v>111</v>
      </c>
      <c r="D15" s="7" t="s">
        <v>112</v>
      </c>
      <c r="E15" s="8" t="s">
        <v>88</v>
      </c>
      <c r="F15" s="24">
        <v>16.760000000000002</v>
      </c>
      <c r="G15" s="23">
        <v>3</v>
      </c>
      <c r="H15" s="24">
        <v>57.72</v>
      </c>
      <c r="I15" s="23">
        <v>20</v>
      </c>
      <c r="J15" s="6">
        <f t="shared" si="0"/>
        <v>23</v>
      </c>
    </row>
    <row r="16" spans="1:10" ht="20.25" customHeight="1" x14ac:dyDescent="0.25">
      <c r="A16" s="6">
        <v>12</v>
      </c>
      <c r="B16" s="6">
        <v>429</v>
      </c>
      <c r="C16" s="7" t="s">
        <v>308</v>
      </c>
      <c r="D16" s="7" t="s">
        <v>134</v>
      </c>
      <c r="E16" s="8" t="s">
        <v>92</v>
      </c>
      <c r="F16" s="24">
        <v>19.54</v>
      </c>
      <c r="G16" s="23">
        <v>9</v>
      </c>
      <c r="H16" s="24">
        <v>60.18</v>
      </c>
      <c r="I16" s="23">
        <v>14</v>
      </c>
      <c r="J16" s="6">
        <f t="shared" si="0"/>
        <v>23</v>
      </c>
    </row>
    <row r="17" spans="1:10" ht="20.25" customHeight="1" x14ac:dyDescent="0.25">
      <c r="A17" s="6">
        <v>13</v>
      </c>
      <c r="B17" s="6">
        <v>411</v>
      </c>
      <c r="C17" s="7" t="s">
        <v>291</v>
      </c>
      <c r="D17" s="7" t="s">
        <v>136</v>
      </c>
      <c r="E17" s="8" t="s">
        <v>92</v>
      </c>
      <c r="F17" s="24">
        <v>26.8</v>
      </c>
      <c r="G17" s="23">
        <v>22</v>
      </c>
      <c r="H17" s="24">
        <v>67.400000000000006</v>
      </c>
      <c r="I17" s="23">
        <v>1</v>
      </c>
      <c r="J17" s="6">
        <f t="shared" si="0"/>
        <v>23</v>
      </c>
    </row>
    <row r="18" spans="1:10" ht="20.25" customHeight="1" x14ac:dyDescent="0.25">
      <c r="A18" s="6">
        <v>14</v>
      </c>
      <c r="B18" s="6">
        <v>732</v>
      </c>
      <c r="C18" s="7" t="s">
        <v>102</v>
      </c>
      <c r="D18" s="7" t="s">
        <v>103</v>
      </c>
      <c r="E18" s="8" t="s">
        <v>86</v>
      </c>
      <c r="F18" s="24">
        <v>23.4</v>
      </c>
      <c r="G18" s="23">
        <v>15</v>
      </c>
      <c r="H18" s="24">
        <v>64.45</v>
      </c>
      <c r="I18" s="23">
        <v>7</v>
      </c>
      <c r="J18" s="6">
        <f t="shared" si="0"/>
        <v>22</v>
      </c>
    </row>
    <row r="19" spans="1:10" ht="20.25" customHeight="1" x14ac:dyDescent="0.25">
      <c r="A19" s="6">
        <v>15</v>
      </c>
      <c r="B19" s="6">
        <v>791</v>
      </c>
      <c r="C19" s="7" t="s">
        <v>117</v>
      </c>
      <c r="D19" s="7" t="s">
        <v>118</v>
      </c>
      <c r="E19" s="8" t="s">
        <v>90</v>
      </c>
      <c r="F19" s="24">
        <v>20.39</v>
      </c>
      <c r="G19" s="23">
        <v>11</v>
      </c>
      <c r="H19" s="24">
        <v>62.27</v>
      </c>
      <c r="I19" s="23">
        <v>10</v>
      </c>
      <c r="J19" s="6">
        <f t="shared" si="0"/>
        <v>21</v>
      </c>
    </row>
    <row r="20" spans="1:10" ht="20.25" customHeight="1" x14ac:dyDescent="0.25">
      <c r="A20" s="6">
        <v>16</v>
      </c>
      <c r="B20" s="6">
        <v>944</v>
      </c>
      <c r="C20" s="7" t="s">
        <v>128</v>
      </c>
      <c r="D20" s="7" t="s">
        <v>129</v>
      </c>
      <c r="E20" s="8" t="s">
        <v>153</v>
      </c>
      <c r="F20" s="34">
        <v>22.03</v>
      </c>
      <c r="G20" s="23">
        <v>12</v>
      </c>
      <c r="H20" s="24">
        <v>63.98</v>
      </c>
      <c r="I20" s="23">
        <v>8</v>
      </c>
      <c r="J20" s="6">
        <f t="shared" si="0"/>
        <v>20</v>
      </c>
    </row>
    <row r="21" spans="1:10" ht="20.25" customHeight="1" x14ac:dyDescent="0.25">
      <c r="A21" s="6">
        <v>17</v>
      </c>
      <c r="B21" s="6">
        <v>739</v>
      </c>
      <c r="C21" s="7" t="s">
        <v>95</v>
      </c>
      <c r="D21" s="7" t="s">
        <v>96</v>
      </c>
      <c r="E21" s="8" t="s">
        <v>86</v>
      </c>
      <c r="F21" s="24">
        <v>23.07</v>
      </c>
      <c r="G21" s="23">
        <v>14</v>
      </c>
      <c r="H21" s="24">
        <v>65.59</v>
      </c>
      <c r="I21" s="23">
        <v>6</v>
      </c>
      <c r="J21" s="6">
        <f t="shared" si="0"/>
        <v>20</v>
      </c>
    </row>
    <row r="22" spans="1:10" ht="20.25" customHeight="1" x14ac:dyDescent="0.25">
      <c r="A22" s="6">
        <v>18</v>
      </c>
      <c r="B22" s="6">
        <v>740</v>
      </c>
      <c r="C22" s="7" t="s">
        <v>97</v>
      </c>
      <c r="D22" s="7" t="s">
        <v>98</v>
      </c>
      <c r="E22" s="8" t="s">
        <v>86</v>
      </c>
      <c r="F22" s="24">
        <v>24.9</v>
      </c>
      <c r="G22" s="23">
        <v>19</v>
      </c>
      <c r="H22" s="24">
        <v>70.91</v>
      </c>
      <c r="I22" s="23">
        <v>1</v>
      </c>
      <c r="J22" s="6">
        <f t="shared" si="0"/>
        <v>20</v>
      </c>
    </row>
    <row r="23" spans="1:10" ht="20.25" customHeight="1" x14ac:dyDescent="0.25">
      <c r="A23" s="6">
        <v>19</v>
      </c>
      <c r="B23" s="6">
        <v>928</v>
      </c>
      <c r="C23" s="7" t="s">
        <v>122</v>
      </c>
      <c r="D23" s="7" t="s">
        <v>123</v>
      </c>
      <c r="E23" s="8" t="s">
        <v>153</v>
      </c>
      <c r="F23" s="24">
        <v>18.11</v>
      </c>
      <c r="G23" s="23">
        <v>6</v>
      </c>
      <c r="H23" s="24">
        <v>60.76</v>
      </c>
      <c r="I23" s="23">
        <v>13</v>
      </c>
      <c r="J23" s="6">
        <f t="shared" si="0"/>
        <v>19</v>
      </c>
    </row>
    <row r="24" spans="1:10" ht="20.25" customHeight="1" x14ac:dyDescent="0.25">
      <c r="A24" s="6">
        <v>20</v>
      </c>
      <c r="B24" s="6">
        <v>938</v>
      </c>
      <c r="C24" s="7" t="s">
        <v>126</v>
      </c>
      <c r="D24" s="7" t="s">
        <v>127</v>
      </c>
      <c r="E24" s="8" t="s">
        <v>153</v>
      </c>
      <c r="F24" s="34">
        <v>22.42</v>
      </c>
      <c r="G24" s="23">
        <v>13</v>
      </c>
      <c r="H24" s="24">
        <v>65.78</v>
      </c>
      <c r="I24" s="23">
        <v>5</v>
      </c>
      <c r="J24" s="6">
        <f t="shared" si="0"/>
        <v>18</v>
      </c>
    </row>
    <row r="25" spans="1:10" ht="20.25" customHeight="1" x14ac:dyDescent="0.25">
      <c r="A25" s="6">
        <v>21</v>
      </c>
      <c r="B25" s="6">
        <v>415</v>
      </c>
      <c r="C25" s="7" t="s">
        <v>289</v>
      </c>
      <c r="D25" s="7" t="s">
        <v>147</v>
      </c>
      <c r="E25" s="8" t="s">
        <v>92</v>
      </c>
      <c r="F25" s="24">
        <v>12.4</v>
      </c>
      <c r="G25" s="23">
        <v>1</v>
      </c>
      <c r="H25" s="24">
        <v>59.75</v>
      </c>
      <c r="I25" s="23">
        <v>16</v>
      </c>
      <c r="J25" s="6">
        <f t="shared" si="0"/>
        <v>17</v>
      </c>
    </row>
    <row r="26" spans="1:10" ht="20.25" customHeight="1" x14ac:dyDescent="0.25">
      <c r="A26" s="6">
        <v>22</v>
      </c>
      <c r="B26" s="6">
        <v>741</v>
      </c>
      <c r="C26" s="7" t="s">
        <v>99</v>
      </c>
      <c r="D26" s="7" t="s">
        <v>100</v>
      </c>
      <c r="E26" s="8" t="s">
        <v>86</v>
      </c>
      <c r="F26" s="24">
        <v>23.65</v>
      </c>
      <c r="G26" s="23">
        <v>16</v>
      </c>
      <c r="H26" s="24">
        <v>68.62</v>
      </c>
      <c r="I26" s="23">
        <v>1</v>
      </c>
      <c r="J26" s="6">
        <f t="shared" si="0"/>
        <v>17</v>
      </c>
    </row>
    <row r="27" spans="1:10" ht="20.25" customHeight="1" x14ac:dyDescent="0.25">
      <c r="A27" s="6">
        <v>23</v>
      </c>
      <c r="B27" s="6">
        <v>687</v>
      </c>
      <c r="C27" s="7" t="s">
        <v>108</v>
      </c>
      <c r="D27" s="7" t="s">
        <v>109</v>
      </c>
      <c r="E27" s="8" t="s">
        <v>88</v>
      </c>
      <c r="F27" s="24">
        <v>16.420000000000002</v>
      </c>
      <c r="G27" s="23">
        <v>2</v>
      </c>
      <c r="H27" s="24">
        <v>61.39</v>
      </c>
      <c r="I27" s="23">
        <v>12</v>
      </c>
      <c r="J27" s="6">
        <f t="shared" si="0"/>
        <v>14</v>
      </c>
    </row>
    <row r="28" spans="1:10" ht="20.25" customHeight="1" x14ac:dyDescent="0.25">
      <c r="A28" s="6">
        <v>24</v>
      </c>
      <c r="B28" s="6">
        <v>679</v>
      </c>
      <c r="C28" s="7" t="s">
        <v>119</v>
      </c>
      <c r="D28" s="7" t="s">
        <v>120</v>
      </c>
      <c r="E28" s="8" t="s">
        <v>153</v>
      </c>
      <c r="F28" s="24">
        <v>20.14</v>
      </c>
      <c r="G28" s="23">
        <v>10</v>
      </c>
      <c r="H28" s="24">
        <v>66.739999999999995</v>
      </c>
      <c r="I28" s="23">
        <v>3</v>
      </c>
      <c r="J28" s="6">
        <f t="shared" si="0"/>
        <v>13</v>
      </c>
    </row>
    <row r="29" spans="1:10" ht="20.25" customHeight="1" x14ac:dyDescent="0.25">
      <c r="A29" s="6">
        <v>25</v>
      </c>
      <c r="B29" s="6">
        <v>1128</v>
      </c>
      <c r="C29" s="7" t="s">
        <v>104</v>
      </c>
      <c r="D29" s="7" t="s">
        <v>105</v>
      </c>
      <c r="E29" s="8" t="s">
        <v>87</v>
      </c>
      <c r="F29" s="34">
        <v>10.19</v>
      </c>
      <c r="G29" s="23">
        <v>1</v>
      </c>
      <c r="H29" s="34">
        <v>63.48</v>
      </c>
      <c r="I29" s="23">
        <v>9</v>
      </c>
      <c r="J29" s="6">
        <f t="shared" si="0"/>
        <v>10</v>
      </c>
    </row>
    <row r="30" spans="1:10" ht="20.25" customHeight="1" x14ac:dyDescent="0.25">
      <c r="A30" s="6">
        <v>26</v>
      </c>
      <c r="B30" s="6">
        <v>484</v>
      </c>
      <c r="C30" s="7" t="s">
        <v>152</v>
      </c>
      <c r="D30" s="7" t="s">
        <v>145</v>
      </c>
      <c r="E30" s="8" t="s">
        <v>93</v>
      </c>
      <c r="F30" s="24">
        <v>17.54</v>
      </c>
      <c r="G30" s="23">
        <v>5</v>
      </c>
      <c r="H30" s="24">
        <v>68.69</v>
      </c>
      <c r="I30" s="23">
        <v>1</v>
      </c>
      <c r="J30" s="6">
        <f t="shared" si="0"/>
        <v>6</v>
      </c>
    </row>
    <row r="31" spans="1:10" ht="20.25" customHeight="1" x14ac:dyDescent="0.25">
      <c r="A31" s="6">
        <v>27</v>
      </c>
      <c r="B31" s="6">
        <v>325</v>
      </c>
      <c r="C31" s="7" t="s">
        <v>265</v>
      </c>
      <c r="D31" s="7" t="s">
        <v>134</v>
      </c>
      <c r="E31" s="8" t="s">
        <v>92</v>
      </c>
      <c r="F31" s="24">
        <v>16.100000000000001</v>
      </c>
      <c r="G31" s="23">
        <v>1</v>
      </c>
      <c r="H31" s="24">
        <v>65.930000000000007</v>
      </c>
      <c r="I31" s="23">
        <v>4</v>
      </c>
      <c r="J31" s="6">
        <f t="shared" si="0"/>
        <v>5</v>
      </c>
    </row>
    <row r="32" spans="1:10" ht="20.25" customHeight="1" x14ac:dyDescent="0.25">
      <c r="A32" s="6">
        <v>28</v>
      </c>
      <c r="B32" s="6">
        <v>3</v>
      </c>
      <c r="C32" s="7" t="s">
        <v>130</v>
      </c>
      <c r="D32" s="7" t="s">
        <v>101</v>
      </c>
      <c r="E32" s="8" t="s">
        <v>153</v>
      </c>
      <c r="F32" s="24">
        <v>17.14</v>
      </c>
      <c r="G32" s="23">
        <v>4</v>
      </c>
      <c r="H32" s="24">
        <v>80</v>
      </c>
      <c r="I32" s="23">
        <v>1</v>
      </c>
      <c r="J32" s="6">
        <f t="shared" si="0"/>
        <v>5</v>
      </c>
    </row>
    <row r="33" spans="1:10" ht="20.25" customHeight="1" x14ac:dyDescent="0.25">
      <c r="A33" s="6">
        <v>29</v>
      </c>
      <c r="B33" s="6">
        <v>424</v>
      </c>
      <c r="C33" s="7" t="s">
        <v>292</v>
      </c>
      <c r="D33" s="7" t="s">
        <v>143</v>
      </c>
      <c r="E33" s="8" t="s">
        <v>92</v>
      </c>
      <c r="F33" s="24">
        <v>13.3</v>
      </c>
      <c r="G33" s="23">
        <v>1</v>
      </c>
      <c r="H33" s="24">
        <v>67.37</v>
      </c>
      <c r="I33" s="23">
        <v>2</v>
      </c>
      <c r="J33" s="6">
        <f t="shared" si="0"/>
        <v>3</v>
      </c>
    </row>
    <row r="34" spans="1:10" ht="20.25" customHeight="1" x14ac:dyDescent="0.25">
      <c r="A34" s="6">
        <v>30</v>
      </c>
      <c r="B34" s="6">
        <v>685</v>
      </c>
      <c r="C34" s="7" t="s">
        <v>110</v>
      </c>
      <c r="D34" s="7" t="s">
        <v>107</v>
      </c>
      <c r="E34" s="8" t="s">
        <v>88</v>
      </c>
      <c r="F34" s="24">
        <v>6.05</v>
      </c>
      <c r="G34" s="23">
        <v>1</v>
      </c>
      <c r="H34" s="34">
        <v>73.75</v>
      </c>
      <c r="I34" s="23">
        <v>1</v>
      </c>
      <c r="J34" s="6">
        <f t="shared" si="0"/>
        <v>2</v>
      </c>
    </row>
    <row r="35" spans="1:10" ht="20.25" customHeight="1" x14ac:dyDescent="0.25">
      <c r="A35" s="6">
        <v>31</v>
      </c>
      <c r="B35" s="6">
        <v>491</v>
      </c>
      <c r="C35" s="7" t="s">
        <v>150</v>
      </c>
      <c r="D35" s="7" t="s">
        <v>151</v>
      </c>
      <c r="E35" s="8" t="s">
        <v>93</v>
      </c>
      <c r="F35" s="24">
        <v>11.4</v>
      </c>
      <c r="G35" s="23">
        <v>1</v>
      </c>
      <c r="H35" s="34">
        <v>97.24</v>
      </c>
      <c r="I35" s="23">
        <v>1</v>
      </c>
      <c r="J35" s="6">
        <f t="shared" si="0"/>
        <v>2</v>
      </c>
    </row>
    <row r="36" spans="1:10" ht="20.25" customHeight="1" x14ac:dyDescent="0.25">
      <c r="A36" s="6">
        <v>32</v>
      </c>
      <c r="B36" s="6">
        <v>493</v>
      </c>
      <c r="C36" s="7" t="s">
        <v>149</v>
      </c>
      <c r="D36" s="7" t="s">
        <v>134</v>
      </c>
      <c r="E36" s="8" t="s">
        <v>93</v>
      </c>
      <c r="F36" s="24">
        <v>0</v>
      </c>
      <c r="G36" s="33"/>
      <c r="H36" s="33"/>
      <c r="I36" s="33"/>
      <c r="J36" s="6">
        <f t="shared" si="0"/>
        <v>0</v>
      </c>
    </row>
    <row r="37" spans="1:10" ht="20.25" customHeight="1" x14ac:dyDescent="0.25">
      <c r="A37" s="6">
        <v>33</v>
      </c>
      <c r="B37" s="6">
        <v>948</v>
      </c>
      <c r="C37" s="7" t="s">
        <v>60</v>
      </c>
      <c r="D37" s="7" t="s">
        <v>121</v>
      </c>
      <c r="E37" s="8" t="s">
        <v>153</v>
      </c>
      <c r="F37" s="34">
        <v>0</v>
      </c>
      <c r="G37" s="33"/>
      <c r="H37" s="33"/>
      <c r="I37" s="33"/>
      <c r="J37" s="6">
        <f t="shared" si="0"/>
        <v>0</v>
      </c>
    </row>
  </sheetData>
  <sortState ref="B5:J37">
    <sortCondition descending="1" ref="J5:J37"/>
  </sortState>
  <mergeCells count="2">
    <mergeCell ref="A1:J1"/>
    <mergeCell ref="A2:J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ARRIVI</vt:lpstr>
      <vt:lpstr>Pulc F</vt:lpstr>
      <vt:lpstr>Pulc M</vt:lpstr>
      <vt:lpstr>Es. C F </vt:lpstr>
      <vt:lpstr>Es. C M</vt:lpstr>
      <vt:lpstr>Es. B F</vt:lpstr>
      <vt:lpstr>Es. B M</vt:lpstr>
      <vt:lpstr>Es. A F</vt:lpstr>
      <vt:lpstr>Es. A 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cp:lastPrinted>2025-03-31T09:58:18Z</cp:lastPrinted>
  <dcterms:created xsi:type="dcterms:W3CDTF">2023-05-05T12:29:08Z</dcterms:created>
  <dcterms:modified xsi:type="dcterms:W3CDTF">2025-03-31T09:59:21Z</dcterms:modified>
</cp:coreProperties>
</file>