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riterium Esordienti\Criterium Esordienti 2024-2025\Biathlon\Classifiche Prove singole\"/>
    </mc:Choice>
  </mc:AlternateContent>
  <bookViews>
    <workbookView xWindow="-105" yWindow="-105" windowWidth="23250" windowHeight="12450"/>
  </bookViews>
  <sheets>
    <sheet name="ARRIVI" sheetId="9" r:id="rId1"/>
    <sheet name="Pulc F" sheetId="2" r:id="rId2"/>
    <sheet name="Pulc M" sheetId="1" r:id="rId3"/>
    <sheet name="Es. C F " sheetId="3" r:id="rId4"/>
    <sheet name="Es. C M" sheetId="4" r:id="rId5"/>
    <sheet name="Es. B F" sheetId="5" r:id="rId6"/>
    <sheet name="Es. B M" sheetId="6" r:id="rId7"/>
    <sheet name="Es. A F" sheetId="8" r:id="rId8"/>
    <sheet name="Es. A M" sheetId="7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J8" i="4"/>
  <c r="J6" i="4"/>
  <c r="J13" i="4"/>
  <c r="J11" i="4"/>
  <c r="J14" i="4"/>
  <c r="J7" i="4"/>
  <c r="J16" i="4"/>
  <c r="J10" i="4"/>
  <c r="J21" i="4"/>
  <c r="J9" i="4"/>
  <c r="J15" i="4"/>
  <c r="J17" i="4"/>
  <c r="J22" i="4"/>
  <c r="J20" i="4"/>
  <c r="J23" i="4"/>
  <c r="J18" i="4"/>
  <c r="J27" i="4"/>
  <c r="J29" i="4"/>
  <c r="J28" i="4"/>
  <c r="J26" i="4"/>
  <c r="J30" i="4"/>
  <c r="J31" i="4"/>
  <c r="J24" i="4"/>
  <c r="J19" i="4"/>
  <c r="J25" i="4"/>
  <c r="J12" i="4"/>
  <c r="J32" i="7"/>
  <c r="J38" i="7"/>
  <c r="J39" i="7"/>
  <c r="J40" i="7"/>
  <c r="J32" i="8"/>
  <c r="J42" i="8"/>
  <c r="J9" i="8" l="1"/>
  <c r="J14" i="5" l="1"/>
  <c r="J16" i="5"/>
  <c r="J21" i="5"/>
  <c r="J23" i="5"/>
  <c r="J22" i="5"/>
  <c r="J12" i="7" l="1"/>
  <c r="J18" i="7"/>
  <c r="J19" i="7"/>
  <c r="J10" i="7"/>
  <c r="J25" i="7"/>
  <c r="J6" i="7"/>
  <c r="J22" i="7"/>
  <c r="J14" i="7"/>
  <c r="J31" i="7"/>
  <c r="J7" i="7"/>
  <c r="J16" i="7"/>
  <c r="J17" i="7"/>
  <c r="J24" i="7"/>
  <c r="J8" i="7"/>
  <c r="J27" i="7"/>
  <c r="J33" i="7"/>
  <c r="J28" i="7"/>
  <c r="J20" i="7"/>
  <c r="J30" i="7"/>
  <c r="J15" i="7"/>
  <c r="J34" i="7"/>
  <c r="J29" i="7"/>
  <c r="J11" i="7"/>
  <c r="J23" i="7"/>
  <c r="J26" i="7"/>
  <c r="J9" i="7"/>
  <c r="J21" i="7"/>
  <c r="J13" i="7"/>
  <c r="J35" i="7"/>
  <c r="J36" i="7"/>
  <c r="J37" i="7"/>
  <c r="J5" i="7"/>
  <c r="J6" i="8"/>
  <c r="J10" i="8"/>
  <c r="J24" i="8"/>
  <c r="J30" i="8"/>
  <c r="J19" i="8"/>
  <c r="J17" i="8"/>
  <c r="J5" i="8"/>
  <c r="J11" i="8"/>
  <c r="J7" i="8"/>
  <c r="J28" i="8"/>
  <c r="J21" i="8"/>
  <c r="J16" i="8"/>
  <c r="J27" i="8"/>
  <c r="J37" i="8"/>
  <c r="J35" i="8"/>
  <c r="J33" i="8"/>
  <c r="J15" i="8"/>
  <c r="J12" i="8"/>
  <c r="J18" i="8"/>
  <c r="J38" i="8"/>
  <c r="J31" i="8"/>
  <c r="J36" i="8"/>
  <c r="J20" i="8"/>
  <c r="J8" i="8"/>
  <c r="J14" i="8"/>
  <c r="J26" i="8"/>
  <c r="J25" i="8"/>
  <c r="J34" i="8"/>
  <c r="J23" i="8"/>
  <c r="J39" i="8"/>
  <c r="J40" i="8"/>
  <c r="J29" i="8"/>
  <c r="J22" i="8"/>
  <c r="J41" i="8"/>
  <c r="J13" i="8"/>
  <c r="J11" i="6"/>
  <c r="J8" i="6"/>
  <c r="J18" i="6"/>
  <c r="J5" i="6"/>
  <c r="J14" i="6"/>
  <c r="J10" i="6"/>
  <c r="J21" i="6"/>
  <c r="J15" i="6"/>
  <c r="J23" i="6"/>
  <c r="J7" i="6"/>
  <c r="J16" i="6"/>
  <c r="J13" i="6"/>
  <c r="J9" i="6"/>
  <c r="J30" i="6"/>
  <c r="J20" i="6"/>
  <c r="J12" i="6"/>
  <c r="J22" i="6"/>
  <c r="J34" i="6"/>
  <c r="J33" i="6"/>
  <c r="J19" i="6"/>
  <c r="J32" i="6"/>
  <c r="J29" i="6"/>
  <c r="J35" i="6"/>
  <c r="J25" i="6"/>
  <c r="J31" i="6"/>
  <c r="J26" i="6"/>
  <c r="J36" i="6"/>
  <c r="J28" i="6"/>
  <c r="J27" i="6"/>
  <c r="J37" i="6"/>
  <c r="J38" i="6"/>
  <c r="J24" i="6"/>
  <c r="J17" i="6"/>
  <c r="J6" i="6"/>
  <c r="J7" i="5"/>
  <c r="J8" i="5"/>
  <c r="J5" i="5"/>
  <c r="J10" i="5"/>
  <c r="J12" i="5"/>
  <c r="J6" i="5"/>
  <c r="J19" i="5"/>
  <c r="J13" i="5"/>
  <c r="J9" i="5"/>
  <c r="J11" i="5"/>
  <c r="J15" i="5"/>
  <c r="J17" i="5"/>
  <c r="J18" i="5"/>
  <c r="J20" i="5"/>
  <c r="J6" i="3"/>
  <c r="J7" i="3"/>
  <c r="J5" i="3"/>
  <c r="J8" i="3"/>
  <c r="J10" i="3"/>
  <c r="J12" i="3"/>
  <c r="J9" i="3"/>
  <c r="J13" i="3"/>
  <c r="J11" i="3"/>
  <c r="J14" i="3"/>
  <c r="J15" i="3"/>
  <c r="J6" i="1"/>
  <c r="J5" i="1"/>
  <c r="J7" i="1"/>
  <c r="J8" i="1"/>
  <c r="J10" i="1"/>
  <c r="J9" i="1"/>
  <c r="J7" i="2"/>
  <c r="J6" i="2"/>
</calcChain>
</file>

<file path=xl/sharedStrings.xml><?xml version="1.0" encoding="utf-8"?>
<sst xmlns="http://schemas.openxmlformats.org/spreadsheetml/2006/main" count="635" uniqueCount="295">
  <si>
    <t>POS</t>
  </si>
  <si>
    <t>COGNOME</t>
  </si>
  <si>
    <t>NOME</t>
  </si>
  <si>
    <t>SOCIETA'</t>
  </si>
  <si>
    <t>Punti</t>
  </si>
  <si>
    <t>Punteggio</t>
  </si>
  <si>
    <t>Totale</t>
  </si>
  <si>
    <t>CLASSIFICA PULCINI MASCHILE</t>
  </si>
  <si>
    <t>CLASSIFICA PULCINI FEMMINILI</t>
  </si>
  <si>
    <t>CLASSIFICA ESORDIENTI C  FEMMINILI</t>
  </si>
  <si>
    <t>CLASSIFICA ESORDIENTI C  MASCHILI</t>
  </si>
  <si>
    <t>CLASSIFICA ESORDIENTI B  FEMMINILI</t>
  </si>
  <si>
    <t>200mt</t>
  </si>
  <si>
    <t>CLASSIFICA ESORDIENTI B  MASCHILI</t>
  </si>
  <si>
    <t>CLASSIFICA ESORDIENTI A  MASCHILI</t>
  </si>
  <si>
    <t>Vortex</t>
  </si>
  <si>
    <t>CLASSIFICA ESORDIENTI A  FEMMINILI</t>
  </si>
  <si>
    <t>PETTORALE</t>
  </si>
  <si>
    <t>CLASSIFICA CAT.</t>
  </si>
  <si>
    <t>PETT</t>
  </si>
  <si>
    <t>CERTALDO 06/04/2025</t>
  </si>
  <si>
    <t>100 mt</t>
  </si>
  <si>
    <t xml:space="preserve">Vortex </t>
  </si>
  <si>
    <t>150mt</t>
  </si>
  <si>
    <t>Peso</t>
  </si>
  <si>
    <t>CUTRUPI</t>
  </si>
  <si>
    <t>ALICE</t>
  </si>
  <si>
    <t>DI MAGGIO</t>
  </si>
  <si>
    <t>DEA</t>
  </si>
  <si>
    <t>TOSCANA ATLETICA EMPOLI</t>
  </si>
  <si>
    <t>polisportiva I'giglio</t>
  </si>
  <si>
    <t>MONDANELLI</t>
  </si>
  <si>
    <t>EDOARDO</t>
  </si>
  <si>
    <t>VANNETTI</t>
  </si>
  <si>
    <t>DUCCIO</t>
  </si>
  <si>
    <t>SOLDI</t>
  </si>
  <si>
    <t>ETTORE</t>
  </si>
  <si>
    <t>MORRA</t>
  </si>
  <si>
    <t>GREGORIO</t>
  </si>
  <si>
    <t>SCOLES</t>
  </si>
  <si>
    <t>MATTIA</t>
  </si>
  <si>
    <t>PASQUINELLI</t>
  </si>
  <si>
    <t>CESARE</t>
  </si>
  <si>
    <t>ATL. FUCECCHIO</t>
  </si>
  <si>
    <t xml:space="preserve">POZZOLINI </t>
  </si>
  <si>
    <t>CHIARA</t>
  </si>
  <si>
    <t>FRASCINO</t>
  </si>
  <si>
    <t>VIDETTA</t>
  </si>
  <si>
    <t>FEDERICA</t>
  </si>
  <si>
    <t>PETRUCCI</t>
  </si>
  <si>
    <t>BIANCA</t>
  </si>
  <si>
    <t>SERRAGLINI</t>
  </si>
  <si>
    <t>GIOMINI</t>
  </si>
  <si>
    <t>FIAMMA</t>
  </si>
  <si>
    <t>CLAIRE</t>
  </si>
  <si>
    <t>ARIA</t>
  </si>
  <si>
    <t>PALERMO</t>
  </si>
  <si>
    <t>D'ACQUISTO</t>
  </si>
  <si>
    <t>CLARA MARIA</t>
  </si>
  <si>
    <t>MARTA RITA</t>
  </si>
  <si>
    <t>KAPLLANI</t>
  </si>
  <si>
    <t>ISABELA</t>
  </si>
  <si>
    <t>PARRINI</t>
  </si>
  <si>
    <t>AURORA</t>
  </si>
  <si>
    <t>ATLETICA LA ROCCA</t>
  </si>
  <si>
    <t>CASELLI</t>
  </si>
  <si>
    <t>PIETRO</t>
  </si>
  <si>
    <t>PANTI</t>
  </si>
  <si>
    <t>DANILO THOMAS</t>
  </si>
  <si>
    <t>GEPPETTI</t>
  </si>
  <si>
    <t>GIOVANNI</t>
  </si>
  <si>
    <t>GENOVESE</t>
  </si>
  <si>
    <t>ELIA</t>
  </si>
  <si>
    <t>ZEDDA</t>
  </si>
  <si>
    <t>FRANCESCO</t>
  </si>
  <si>
    <t>DI GRAZIA</t>
  </si>
  <si>
    <t>DAVIDE</t>
  </si>
  <si>
    <t>SPROVVISTO</t>
  </si>
  <si>
    <t>TOMMASO</t>
  </si>
  <si>
    <t>CECCONI</t>
  </si>
  <si>
    <t>COSIMO</t>
  </si>
  <si>
    <t xml:space="preserve">BOLDRINI </t>
  </si>
  <si>
    <t>SEBASTIAN</t>
  </si>
  <si>
    <t>ZHANG</t>
  </si>
  <si>
    <t>TOMMY</t>
  </si>
  <si>
    <t xml:space="preserve">GHERI </t>
  </si>
  <si>
    <t>BELLOMO</t>
  </si>
  <si>
    <t>SPINI</t>
  </si>
  <si>
    <t xml:space="preserve">PUCCIARELLI </t>
  </si>
  <si>
    <t>DIEGO</t>
  </si>
  <si>
    <t>MANNINI</t>
  </si>
  <si>
    <t>GUIDO</t>
  </si>
  <si>
    <t>TEO</t>
  </si>
  <si>
    <t>PACINI</t>
  </si>
  <si>
    <t>NICCOLO</t>
  </si>
  <si>
    <t>SPINA</t>
  </si>
  <si>
    <t>SANTIAGO</t>
  </si>
  <si>
    <t>GUERRIERI</t>
  </si>
  <si>
    <t>BORRELLI</t>
  </si>
  <si>
    <t>LORENZO</t>
  </si>
  <si>
    <t>BARILI</t>
  </si>
  <si>
    <t>GEREMIA</t>
  </si>
  <si>
    <t>SCARDIGLI</t>
  </si>
  <si>
    <t>CEI</t>
  </si>
  <si>
    <t>GIUSEPPE</t>
  </si>
  <si>
    <t>GABRIELE</t>
  </si>
  <si>
    <t>CONTINANZA</t>
  </si>
  <si>
    <t>CRISTIAN</t>
  </si>
  <si>
    <t>CANTINI</t>
  </si>
  <si>
    <t>G.S VALDELSA RUNNERS</t>
  </si>
  <si>
    <t>G.S LE PANCHE</t>
  </si>
  <si>
    <t>CALONACI</t>
  </si>
  <si>
    <t>MARTA</t>
  </si>
  <si>
    <t xml:space="preserve">ANNA </t>
  </si>
  <si>
    <t>GIANNELLI</t>
  </si>
  <si>
    <t>GIULIA</t>
  </si>
  <si>
    <t>NICCOLINI</t>
  </si>
  <si>
    <t>GIORGIA</t>
  </si>
  <si>
    <t>INDIA</t>
  </si>
  <si>
    <t>VANNI</t>
  </si>
  <si>
    <t xml:space="preserve">BANCHELLI </t>
  </si>
  <si>
    <t>TERESA</t>
  </si>
  <si>
    <t>TINACCI</t>
  </si>
  <si>
    <t>ARIANNA</t>
  </si>
  <si>
    <t>CALI'</t>
  </si>
  <si>
    <t>CATERINA</t>
  </si>
  <si>
    <t xml:space="preserve">LUNARDO </t>
  </si>
  <si>
    <t>NOEMI</t>
  </si>
  <si>
    <t>ILIA</t>
  </si>
  <si>
    <t>GUAZZINI</t>
  </si>
  <si>
    <t>ITALIANI</t>
  </si>
  <si>
    <t>GINEVRA</t>
  </si>
  <si>
    <t>TERPIN SINACORI</t>
  </si>
  <si>
    <t>VIOLA</t>
  </si>
  <si>
    <t>SUKTI</t>
  </si>
  <si>
    <t>ALEA</t>
  </si>
  <si>
    <t>LEPRI</t>
  </si>
  <si>
    <t>ALESSIA</t>
  </si>
  <si>
    <t>PETRI</t>
  </si>
  <si>
    <t>NACCI</t>
  </si>
  <si>
    <t>VANIA</t>
  </si>
  <si>
    <t>VIZZUSO</t>
  </si>
  <si>
    <t>EVITA</t>
  </si>
  <si>
    <t>RUSIELLO</t>
  </si>
  <si>
    <t>NADIA</t>
  </si>
  <si>
    <t>LOMBARDINI</t>
  </si>
  <si>
    <t>LEANDRO</t>
  </si>
  <si>
    <t>GAZZARRINI</t>
  </si>
  <si>
    <t>FELITTI</t>
  </si>
  <si>
    <t>BALDI</t>
  </si>
  <si>
    <t>LUCA</t>
  </si>
  <si>
    <t>NURRA</t>
  </si>
  <si>
    <t>ENEA</t>
  </si>
  <si>
    <t>POGGETTI</t>
  </si>
  <si>
    <t>FILIPPO</t>
  </si>
  <si>
    <t>MARCO</t>
  </si>
  <si>
    <t>PICCHIANTI</t>
  </si>
  <si>
    <t>LUIGI</t>
  </si>
  <si>
    <t>LEPORATTI</t>
  </si>
  <si>
    <t>CAPONI</t>
  </si>
  <si>
    <t>NATHAN</t>
  </si>
  <si>
    <t xml:space="preserve">TADDEI </t>
  </si>
  <si>
    <t>PONTARELLI</t>
  </si>
  <si>
    <t>MANUEL</t>
  </si>
  <si>
    <t>PUCCIO</t>
  </si>
  <si>
    <t>SAMUELE</t>
  </si>
  <si>
    <t>SALVATORE</t>
  </si>
  <si>
    <t>MICHELE</t>
  </si>
  <si>
    <t>BECONCINI</t>
  </si>
  <si>
    <t>BRANDO</t>
  </si>
  <si>
    <t>LO PRESTI</t>
  </si>
  <si>
    <t>GIAMMARRUCO</t>
  </si>
  <si>
    <t>GIOLE</t>
  </si>
  <si>
    <t>BURIGANA</t>
  </si>
  <si>
    <t>TANI</t>
  </si>
  <si>
    <t>CHRISTIAN</t>
  </si>
  <si>
    <t>CIULLI</t>
  </si>
  <si>
    <t>CENNI</t>
  </si>
  <si>
    <t>BRUNO</t>
  </si>
  <si>
    <t>TINTI</t>
  </si>
  <si>
    <t>RICCARDO</t>
  </si>
  <si>
    <t>MUGNAINI</t>
  </si>
  <si>
    <t>EZIO</t>
  </si>
  <si>
    <t>CROCETTI</t>
  </si>
  <si>
    <t>IERARDI</t>
  </si>
  <si>
    <t>ALBERTO</t>
  </si>
  <si>
    <t>DE MIERI</t>
  </si>
  <si>
    <t>DOMENICO</t>
  </si>
  <si>
    <t>CIATTINI</t>
  </si>
  <si>
    <t>BERNINI</t>
  </si>
  <si>
    <t>ROMITI</t>
  </si>
  <si>
    <t>SANCHEZ</t>
  </si>
  <si>
    <t>PABLO</t>
  </si>
  <si>
    <t>CASTELFRANCHESE</t>
  </si>
  <si>
    <t>A.S.D Montesport Montespertoli</t>
  </si>
  <si>
    <t xml:space="preserve">G.S LE PANCHE </t>
  </si>
  <si>
    <t>NECCIAI</t>
  </si>
  <si>
    <t>CECILIA</t>
  </si>
  <si>
    <t>VANNUCCI</t>
  </si>
  <si>
    <t>SANTANGELO</t>
  </si>
  <si>
    <t>CARLOTTA MARINA</t>
  </si>
  <si>
    <t>LAVINIA ANNA</t>
  </si>
  <si>
    <t>PIERACCINI</t>
  </si>
  <si>
    <t>MADDALENA</t>
  </si>
  <si>
    <t>VALLORANI</t>
  </si>
  <si>
    <t>FALSETTINI</t>
  </si>
  <si>
    <t>ROMANELLI</t>
  </si>
  <si>
    <t>SOLE</t>
  </si>
  <si>
    <t>GIUNTI</t>
  </si>
  <si>
    <t>ELENA</t>
  </si>
  <si>
    <t xml:space="preserve">GELOSO </t>
  </si>
  <si>
    <t xml:space="preserve">ISTERI </t>
  </si>
  <si>
    <t>VICTORIA</t>
  </si>
  <si>
    <t xml:space="preserve">BIAGINI </t>
  </si>
  <si>
    <t xml:space="preserve">EUSTACHI </t>
  </si>
  <si>
    <t xml:space="preserve">BONARI </t>
  </si>
  <si>
    <t>MEMA</t>
  </si>
  <si>
    <t>MARINA</t>
  </si>
  <si>
    <t>CECCHI</t>
  </si>
  <si>
    <t>ADELE</t>
  </si>
  <si>
    <t>FRANCHINI</t>
  </si>
  <si>
    <t>PIAGENTINI</t>
  </si>
  <si>
    <t>ANNA</t>
  </si>
  <si>
    <t>BANCHI</t>
  </si>
  <si>
    <t>EGLE</t>
  </si>
  <si>
    <t>ULIVI</t>
  </si>
  <si>
    <t>FATTORI</t>
  </si>
  <si>
    <t>FRANCESCA</t>
  </si>
  <si>
    <t>MASINA</t>
  </si>
  <si>
    <t>EKATERINA</t>
  </si>
  <si>
    <t>SVEVA</t>
  </si>
  <si>
    <t>BURCHIETTI</t>
  </si>
  <si>
    <t>MASUZZO</t>
  </si>
  <si>
    <t>CLOE</t>
  </si>
  <si>
    <t>SCERRINO</t>
  </si>
  <si>
    <t>SIGNORINI</t>
  </si>
  <si>
    <t>GAIA</t>
  </si>
  <si>
    <t>RENIERI</t>
  </si>
  <si>
    <t>MATILDE</t>
  </si>
  <si>
    <t>SENESI</t>
  </si>
  <si>
    <t>PAGNI</t>
  </si>
  <si>
    <t>CANDELA</t>
  </si>
  <si>
    <t>VANESSA</t>
  </si>
  <si>
    <t>FRULLINI</t>
  </si>
  <si>
    <t>GIADA</t>
  </si>
  <si>
    <t>ACSI SPORT TOSCANA</t>
  </si>
  <si>
    <t>IGNOTI</t>
  </si>
  <si>
    <t>MARZUOLI</t>
  </si>
  <si>
    <t>PASOLINI</t>
  </si>
  <si>
    <t>MUSCIOTTO</t>
  </si>
  <si>
    <t>NERI</t>
  </si>
  <si>
    <t>SQUILLONI</t>
  </si>
  <si>
    <t>ALESSANDRO</t>
  </si>
  <si>
    <t>PARPAJOLA</t>
  </si>
  <si>
    <t xml:space="preserve">PROVINZANO </t>
  </si>
  <si>
    <t>MATHIAS</t>
  </si>
  <si>
    <t>MARINI</t>
  </si>
  <si>
    <t>BENEDETTI</t>
  </si>
  <si>
    <t>JACOPO</t>
  </si>
  <si>
    <t>BETTI</t>
  </si>
  <si>
    <t>GJELOSHI</t>
  </si>
  <si>
    <t>FLAVIO</t>
  </si>
  <si>
    <t>MARCHI</t>
  </si>
  <si>
    <t>GIACOMO</t>
  </si>
  <si>
    <t>PIERACCIOLI</t>
  </si>
  <si>
    <t>MASSIMILIANO</t>
  </si>
  <si>
    <t>SALVINI</t>
  </si>
  <si>
    <t>NINCI</t>
  </si>
  <si>
    <t>MATTEO</t>
  </si>
  <si>
    <t>FARSETTI</t>
  </si>
  <si>
    <t>SCIUTI</t>
  </si>
  <si>
    <t>GIULIO</t>
  </si>
  <si>
    <t>FROSINI</t>
  </si>
  <si>
    <t>COSTANZONE</t>
  </si>
  <si>
    <t xml:space="preserve">LI VOLSI </t>
  </si>
  <si>
    <t>AGOSTINO</t>
  </si>
  <si>
    <t>SIMONCINI</t>
  </si>
  <si>
    <t>PECORARO</t>
  </si>
  <si>
    <t>DALISE</t>
  </si>
  <si>
    <t>LEONARDO</t>
  </si>
  <si>
    <t>GIACOMETTI</t>
  </si>
  <si>
    <t>FERROTTI</t>
  </si>
  <si>
    <t>NICCOLAI</t>
  </si>
  <si>
    <t>GAROSI</t>
  </si>
  <si>
    <t>ZANCAN</t>
  </si>
  <si>
    <t>SARGENTINI</t>
  </si>
  <si>
    <t>NICHOLAS</t>
  </si>
  <si>
    <t xml:space="preserve">BACCI </t>
  </si>
  <si>
    <t>BOGACICI</t>
  </si>
  <si>
    <t>TEMPO o MISURA</t>
  </si>
  <si>
    <t>DISCIPLINA:</t>
  </si>
  <si>
    <t>1^Misura</t>
  </si>
  <si>
    <t>Migliore o Tempo</t>
  </si>
  <si>
    <t>2^Misura</t>
  </si>
  <si>
    <t>N.PETT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</si>
</sst>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/m/yy;@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2" fontId="3" fillId="0" borderId="1" xfId="0" applyNumberFormat="1" applyFont="1" applyBorder="1"/>
    <xf numFmtId="2" fontId="3" fillId="0" borderId="1" xfId="0" applyNumberFormat="1" applyFon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9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C4" sqref="C4:E4"/>
    </sheetView>
  </sheetViews>
  <sheetFormatPr defaultRowHeight="15" x14ac:dyDescent="0.25"/>
  <cols>
    <col min="1" max="1" width="6.28515625" bestFit="1" customWidth="1"/>
    <col min="2" max="2" width="15.5703125" bestFit="1" customWidth="1"/>
    <col min="3" max="4" width="10.7109375" customWidth="1"/>
    <col min="5" max="5" width="16.7109375" customWidth="1"/>
    <col min="7" max="7" width="15.5703125" bestFit="1" customWidth="1"/>
    <col min="8" max="9" width="10.7109375" customWidth="1"/>
    <col min="10" max="10" width="16.7109375" customWidth="1"/>
  </cols>
  <sheetData>
    <row r="1" spans="1:10" ht="18.75" x14ac:dyDescent="0.3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ht="23.25" x14ac:dyDescent="0.35">
      <c r="A2" s="68" t="s">
        <v>18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23.25" x14ac:dyDescent="0.35">
      <c r="A3" s="69"/>
      <c r="B3" s="68" t="s">
        <v>290</v>
      </c>
      <c r="C3" s="68"/>
      <c r="D3" s="68"/>
      <c r="E3" s="68"/>
      <c r="F3" s="68"/>
      <c r="G3" s="68"/>
      <c r="H3" s="68"/>
      <c r="I3" s="68"/>
      <c r="J3" s="68"/>
    </row>
    <row r="4" spans="1:10" ht="21" x14ac:dyDescent="0.35">
      <c r="A4" s="1" t="s">
        <v>0</v>
      </c>
      <c r="B4" s="1" t="s">
        <v>294</v>
      </c>
      <c r="C4" s="65" t="s">
        <v>289</v>
      </c>
      <c r="D4" s="66"/>
      <c r="E4" s="67"/>
      <c r="F4" s="1" t="s">
        <v>0</v>
      </c>
      <c r="G4" s="1" t="s">
        <v>17</v>
      </c>
      <c r="H4" s="65" t="s">
        <v>289</v>
      </c>
      <c r="I4" s="66"/>
      <c r="J4" s="67"/>
    </row>
    <row r="5" spans="1:10" ht="20.25" customHeight="1" x14ac:dyDescent="0.35">
      <c r="A5" s="1"/>
      <c r="B5" s="1"/>
      <c r="C5" s="3" t="s">
        <v>291</v>
      </c>
      <c r="D5" s="3" t="s">
        <v>293</v>
      </c>
      <c r="E5" s="3" t="s">
        <v>292</v>
      </c>
      <c r="F5" s="1"/>
      <c r="G5" s="1"/>
      <c r="H5" s="1"/>
      <c r="I5" s="1"/>
      <c r="J5" s="1"/>
    </row>
    <row r="6" spans="1:10" s="7" customFormat="1" ht="30" customHeight="1" x14ac:dyDescent="0.35">
      <c r="A6" s="1">
        <v>1</v>
      </c>
      <c r="B6" s="1"/>
      <c r="C6" s="1"/>
      <c r="D6" s="1"/>
      <c r="E6" s="1"/>
      <c r="F6" s="1">
        <v>22</v>
      </c>
      <c r="G6" s="1"/>
      <c r="H6" s="1"/>
      <c r="I6" s="1"/>
      <c r="J6" s="1"/>
    </row>
    <row r="7" spans="1:10" s="7" customFormat="1" ht="30" customHeight="1" x14ac:dyDescent="0.35">
      <c r="A7" s="1">
        <v>2</v>
      </c>
      <c r="B7" s="1"/>
      <c r="C7" s="1"/>
      <c r="D7" s="1"/>
      <c r="E7" s="1"/>
      <c r="F7" s="1">
        <v>23</v>
      </c>
      <c r="G7" s="1"/>
      <c r="H7" s="1"/>
      <c r="I7" s="1"/>
      <c r="J7" s="1"/>
    </row>
    <row r="8" spans="1:10" s="7" customFormat="1" ht="30" customHeight="1" x14ac:dyDescent="0.35">
      <c r="A8" s="1">
        <v>3</v>
      </c>
      <c r="B8" s="1"/>
      <c r="C8" s="1"/>
      <c r="D8" s="1"/>
      <c r="E8" s="1"/>
      <c r="F8" s="1">
        <v>24</v>
      </c>
      <c r="G8" s="1"/>
      <c r="H8" s="1"/>
      <c r="I8" s="1"/>
      <c r="J8" s="1"/>
    </row>
    <row r="9" spans="1:10" s="7" customFormat="1" ht="30" customHeight="1" x14ac:dyDescent="0.35">
      <c r="A9" s="1">
        <v>4</v>
      </c>
      <c r="B9" s="8"/>
      <c r="C9" s="8"/>
      <c r="D9" s="8"/>
      <c r="E9" s="8"/>
      <c r="F9" s="1">
        <v>25</v>
      </c>
      <c r="G9" s="8"/>
      <c r="H9" s="8"/>
      <c r="I9" s="8"/>
      <c r="J9" s="8"/>
    </row>
    <row r="10" spans="1:10" s="7" customFormat="1" ht="30" customHeight="1" x14ac:dyDescent="0.35">
      <c r="A10" s="1">
        <v>5</v>
      </c>
      <c r="B10" s="8"/>
      <c r="C10" s="8"/>
      <c r="D10" s="8"/>
      <c r="E10" s="8"/>
      <c r="F10" s="1">
        <v>26</v>
      </c>
      <c r="G10" s="8"/>
      <c r="H10" s="8"/>
      <c r="I10" s="8"/>
      <c r="J10" s="8"/>
    </row>
    <row r="11" spans="1:10" s="7" customFormat="1" ht="30" customHeight="1" x14ac:dyDescent="0.35">
      <c r="A11" s="1">
        <v>6</v>
      </c>
      <c r="B11" s="8"/>
      <c r="C11" s="8"/>
      <c r="D11" s="8"/>
      <c r="E11" s="8"/>
      <c r="F11" s="1">
        <v>27</v>
      </c>
      <c r="G11" s="8"/>
      <c r="H11" s="8"/>
      <c r="I11" s="8"/>
      <c r="J11" s="8"/>
    </row>
    <row r="12" spans="1:10" s="7" customFormat="1" ht="30" customHeight="1" x14ac:dyDescent="0.35">
      <c r="A12" s="1">
        <v>7</v>
      </c>
      <c r="B12" s="8"/>
      <c r="C12" s="8"/>
      <c r="D12" s="8"/>
      <c r="E12" s="8"/>
      <c r="F12" s="1">
        <v>28</v>
      </c>
      <c r="G12" s="8"/>
      <c r="H12" s="8"/>
      <c r="I12" s="8"/>
      <c r="J12" s="8"/>
    </row>
    <row r="13" spans="1:10" s="7" customFormat="1" ht="30" customHeight="1" x14ac:dyDescent="0.35">
      <c r="A13" s="1">
        <v>8</v>
      </c>
      <c r="B13" s="8"/>
      <c r="C13" s="8"/>
      <c r="D13" s="8"/>
      <c r="E13" s="8"/>
      <c r="F13" s="1">
        <v>29</v>
      </c>
      <c r="G13" s="8"/>
      <c r="H13" s="8"/>
      <c r="I13" s="8"/>
      <c r="J13" s="8"/>
    </row>
    <row r="14" spans="1:10" s="7" customFormat="1" ht="30" customHeight="1" x14ac:dyDescent="0.35">
      <c r="A14" s="1">
        <v>9</v>
      </c>
      <c r="B14" s="8"/>
      <c r="C14" s="8"/>
      <c r="D14" s="8"/>
      <c r="E14" s="8"/>
      <c r="F14" s="1">
        <v>30</v>
      </c>
      <c r="G14" s="8"/>
      <c r="H14" s="8"/>
      <c r="I14" s="8"/>
      <c r="J14" s="8"/>
    </row>
    <row r="15" spans="1:10" s="7" customFormat="1" ht="30" customHeight="1" x14ac:dyDescent="0.35">
      <c r="A15" s="1">
        <v>10</v>
      </c>
      <c r="B15" s="8"/>
      <c r="C15" s="8"/>
      <c r="D15" s="8"/>
      <c r="E15" s="8"/>
      <c r="F15" s="1">
        <v>31</v>
      </c>
      <c r="G15" s="8"/>
      <c r="H15" s="8"/>
      <c r="I15" s="8"/>
      <c r="J15" s="8"/>
    </row>
    <row r="16" spans="1:10" s="7" customFormat="1" ht="30" customHeight="1" x14ac:dyDescent="0.35">
      <c r="A16" s="1">
        <v>11</v>
      </c>
      <c r="B16" s="8"/>
      <c r="C16" s="8"/>
      <c r="D16" s="8"/>
      <c r="E16" s="8"/>
      <c r="F16" s="1">
        <v>32</v>
      </c>
      <c r="G16" s="8"/>
      <c r="H16" s="8"/>
      <c r="I16" s="8"/>
      <c r="J16" s="8"/>
    </row>
    <row r="17" spans="1:10" s="7" customFormat="1" ht="30" customHeight="1" x14ac:dyDescent="0.35">
      <c r="A17" s="1">
        <v>12</v>
      </c>
      <c r="B17" s="8"/>
      <c r="C17" s="8"/>
      <c r="D17" s="8"/>
      <c r="E17" s="8"/>
      <c r="F17" s="1">
        <v>33</v>
      </c>
      <c r="G17" s="8"/>
      <c r="H17" s="8"/>
      <c r="I17" s="8"/>
      <c r="J17" s="8"/>
    </row>
    <row r="18" spans="1:10" s="7" customFormat="1" ht="30" customHeight="1" x14ac:dyDescent="0.35">
      <c r="A18" s="1">
        <v>13</v>
      </c>
      <c r="B18" s="8"/>
      <c r="C18" s="8"/>
      <c r="D18" s="8"/>
      <c r="E18" s="8"/>
      <c r="F18" s="1">
        <v>34</v>
      </c>
      <c r="G18" s="8"/>
      <c r="H18" s="8"/>
      <c r="I18" s="8"/>
      <c r="J18" s="8"/>
    </row>
    <row r="19" spans="1:10" s="7" customFormat="1" ht="30" customHeight="1" x14ac:dyDescent="0.35">
      <c r="A19" s="1">
        <v>14</v>
      </c>
      <c r="B19" s="8"/>
      <c r="C19" s="8"/>
      <c r="D19" s="8"/>
      <c r="E19" s="8"/>
      <c r="F19" s="1">
        <v>35</v>
      </c>
      <c r="G19" s="8"/>
      <c r="H19" s="8"/>
      <c r="I19" s="8"/>
      <c r="J19" s="8"/>
    </row>
    <row r="20" spans="1:10" s="7" customFormat="1" ht="30" customHeight="1" x14ac:dyDescent="0.35">
      <c r="A20" s="1">
        <v>15</v>
      </c>
      <c r="B20" s="8"/>
      <c r="C20" s="8"/>
      <c r="D20" s="8"/>
      <c r="E20" s="8"/>
      <c r="F20" s="1">
        <v>36</v>
      </c>
      <c r="G20" s="8"/>
      <c r="H20" s="8"/>
      <c r="I20" s="8"/>
      <c r="J20" s="8"/>
    </row>
    <row r="21" spans="1:10" s="7" customFormat="1" ht="30" customHeight="1" x14ac:dyDescent="0.35">
      <c r="A21" s="1">
        <v>16</v>
      </c>
      <c r="B21" s="8"/>
      <c r="C21" s="8"/>
      <c r="D21" s="8"/>
      <c r="E21" s="8"/>
      <c r="F21" s="1">
        <v>37</v>
      </c>
      <c r="G21" s="8"/>
      <c r="H21" s="8"/>
      <c r="I21" s="8"/>
      <c r="J21" s="8"/>
    </row>
    <row r="22" spans="1:10" s="7" customFormat="1" ht="30" customHeight="1" x14ac:dyDescent="0.35">
      <c r="A22" s="1">
        <v>17</v>
      </c>
      <c r="B22" s="8"/>
      <c r="C22" s="8"/>
      <c r="D22" s="8"/>
      <c r="E22" s="8"/>
      <c r="F22" s="1">
        <v>38</v>
      </c>
      <c r="G22" s="8"/>
      <c r="H22" s="8"/>
      <c r="I22" s="8"/>
      <c r="J22" s="8"/>
    </row>
    <row r="23" spans="1:10" s="7" customFormat="1" ht="30" customHeight="1" x14ac:dyDescent="0.35">
      <c r="A23" s="1">
        <v>18</v>
      </c>
      <c r="B23" s="8"/>
      <c r="C23" s="8"/>
      <c r="D23" s="8"/>
      <c r="E23" s="8"/>
      <c r="F23" s="1">
        <v>39</v>
      </c>
      <c r="G23" s="8"/>
      <c r="H23" s="8"/>
      <c r="I23" s="8"/>
      <c r="J23" s="8"/>
    </row>
    <row r="24" spans="1:10" s="7" customFormat="1" ht="30" customHeight="1" x14ac:dyDescent="0.35">
      <c r="A24" s="1">
        <v>19</v>
      </c>
      <c r="B24" s="8"/>
      <c r="C24" s="8"/>
      <c r="D24" s="8"/>
      <c r="E24" s="8"/>
      <c r="F24" s="1">
        <v>40</v>
      </c>
      <c r="G24" s="8"/>
      <c r="H24" s="8"/>
      <c r="I24" s="8"/>
      <c r="J24" s="8"/>
    </row>
    <row r="25" spans="1:10" s="7" customFormat="1" ht="30" customHeight="1" x14ac:dyDescent="0.35">
      <c r="A25" s="1">
        <v>20</v>
      </c>
      <c r="B25" s="8"/>
      <c r="C25" s="8"/>
      <c r="D25" s="8"/>
      <c r="E25" s="8"/>
      <c r="F25" s="1">
        <v>41</v>
      </c>
      <c r="G25" s="8"/>
      <c r="H25" s="8"/>
      <c r="I25" s="8"/>
      <c r="J25" s="8"/>
    </row>
    <row r="26" spans="1:10" s="7" customFormat="1" ht="30" customHeight="1" x14ac:dyDescent="0.35">
      <c r="A26" s="1">
        <v>21</v>
      </c>
      <c r="B26" s="8"/>
      <c r="C26" s="8"/>
      <c r="D26" s="8"/>
      <c r="E26" s="8"/>
      <c r="F26" s="1">
        <v>42</v>
      </c>
      <c r="G26" s="8"/>
      <c r="H26" s="8"/>
      <c r="I26" s="8"/>
      <c r="J26" s="8"/>
    </row>
  </sheetData>
  <mergeCells count="5">
    <mergeCell ref="A2:J2"/>
    <mergeCell ref="A1:J1"/>
    <mergeCell ref="C4:E4"/>
    <mergeCell ref="B3:J3"/>
    <mergeCell ref="H4:J4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I8" sqref="I8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4.85546875" bestFit="1" customWidth="1"/>
    <col min="4" max="4" width="9.5703125" bestFit="1" customWidth="1"/>
    <col min="5" max="5" width="27.8554687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3.25" x14ac:dyDescent="0.35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21" x14ac:dyDescent="0.35">
      <c r="A3" s="1" t="s">
        <v>0</v>
      </c>
      <c r="B3" s="1" t="s">
        <v>19</v>
      </c>
      <c r="C3" s="1" t="s">
        <v>1</v>
      </c>
      <c r="D3" s="1" t="s">
        <v>2</v>
      </c>
      <c r="E3" s="1" t="s">
        <v>3</v>
      </c>
      <c r="F3" s="1" t="s">
        <v>21</v>
      </c>
      <c r="G3" s="1" t="s">
        <v>4</v>
      </c>
      <c r="H3" s="1" t="s">
        <v>22</v>
      </c>
      <c r="I3" s="1" t="s">
        <v>4</v>
      </c>
      <c r="J3" s="1" t="s">
        <v>5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6</v>
      </c>
    </row>
    <row r="5" spans="1:10" ht="20.25" customHeight="1" x14ac:dyDescent="0.35">
      <c r="A5" s="1"/>
      <c r="B5" s="2"/>
      <c r="C5" s="2"/>
      <c r="D5" s="2"/>
      <c r="E5" s="2"/>
      <c r="F5" s="2"/>
      <c r="G5" s="1"/>
      <c r="H5" s="1"/>
      <c r="I5" s="1"/>
      <c r="J5" s="1"/>
    </row>
    <row r="6" spans="1:10" ht="20.25" customHeight="1" x14ac:dyDescent="0.25">
      <c r="A6" s="3">
        <v>1</v>
      </c>
      <c r="B6" s="17">
        <v>679</v>
      </c>
      <c r="C6" s="17" t="s">
        <v>25</v>
      </c>
      <c r="D6" s="17" t="s">
        <v>26</v>
      </c>
      <c r="E6" s="22" t="s">
        <v>30</v>
      </c>
      <c r="F6" s="9">
        <v>36.729999999999997</v>
      </c>
      <c r="G6" s="9">
        <v>30</v>
      </c>
      <c r="H6" s="9">
        <v>55.4</v>
      </c>
      <c r="I6" s="9">
        <v>30</v>
      </c>
      <c r="J6" s="3">
        <f>G6+I6</f>
        <v>60</v>
      </c>
    </row>
    <row r="7" spans="1:10" ht="20.25" customHeight="1" x14ac:dyDescent="0.25">
      <c r="A7" s="3">
        <v>2</v>
      </c>
      <c r="B7" s="17">
        <v>680</v>
      </c>
      <c r="C7" s="19" t="s">
        <v>27</v>
      </c>
      <c r="D7" s="20" t="s">
        <v>28</v>
      </c>
      <c r="E7" s="22" t="s">
        <v>30</v>
      </c>
      <c r="F7" s="9">
        <v>39.549999999999997</v>
      </c>
      <c r="G7" s="9">
        <v>28</v>
      </c>
      <c r="H7" s="9">
        <v>2.5499999999999998</v>
      </c>
      <c r="I7" s="9">
        <v>28</v>
      </c>
      <c r="J7" s="3">
        <f>G7+I7</f>
        <v>56</v>
      </c>
    </row>
  </sheetData>
  <sortState ref="B6:J7">
    <sortCondition descending="1" ref="J6:J7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16" sqref="D16"/>
    </sheetView>
  </sheetViews>
  <sheetFormatPr defaultRowHeight="15" x14ac:dyDescent="0.25"/>
  <cols>
    <col min="1" max="1" width="6.28515625" bestFit="1" customWidth="1"/>
    <col min="2" max="2" width="6.28515625" customWidth="1"/>
    <col min="3" max="3" width="16.42578125" bestFit="1" customWidth="1"/>
    <col min="4" max="4" width="13.7109375" bestFit="1" customWidth="1"/>
    <col min="5" max="5" width="32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3.25" x14ac:dyDescent="0.35">
      <c r="A2" s="61" t="s">
        <v>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21" x14ac:dyDescent="0.35">
      <c r="A3" s="1" t="s">
        <v>0</v>
      </c>
      <c r="B3" s="1" t="s">
        <v>19</v>
      </c>
      <c r="C3" s="1" t="s">
        <v>1</v>
      </c>
      <c r="D3" s="1" t="s">
        <v>2</v>
      </c>
      <c r="E3" s="1" t="s">
        <v>3</v>
      </c>
      <c r="F3" s="1" t="s">
        <v>21</v>
      </c>
      <c r="G3" s="1" t="s">
        <v>4</v>
      </c>
      <c r="H3" s="1" t="s">
        <v>22</v>
      </c>
      <c r="I3" s="1" t="s">
        <v>4</v>
      </c>
      <c r="J3" s="1" t="s">
        <v>5</v>
      </c>
    </row>
    <row r="4" spans="1:10" ht="20.25" customHeight="1" x14ac:dyDescent="0.35">
      <c r="A4" s="1"/>
      <c r="B4" s="2"/>
      <c r="C4" s="2"/>
      <c r="D4" s="2"/>
      <c r="E4" s="2"/>
      <c r="F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17">
        <v>682</v>
      </c>
      <c r="C5" s="18" t="s">
        <v>33</v>
      </c>
      <c r="D5" s="21" t="s">
        <v>34</v>
      </c>
      <c r="E5" s="23" t="s">
        <v>29</v>
      </c>
      <c r="F5" s="10">
        <v>26.53</v>
      </c>
      <c r="G5" s="9">
        <v>26</v>
      </c>
      <c r="H5" s="10">
        <v>8.3000000000000007</v>
      </c>
      <c r="I5" s="9">
        <v>30</v>
      </c>
      <c r="J5" s="3">
        <f t="shared" ref="J5:J10" si="0">G5+I5</f>
        <v>56</v>
      </c>
    </row>
    <row r="6" spans="1:10" ht="20.25" customHeight="1" x14ac:dyDescent="0.25">
      <c r="A6" s="3">
        <v>1</v>
      </c>
      <c r="B6" s="17">
        <v>683</v>
      </c>
      <c r="C6" s="18" t="s">
        <v>35</v>
      </c>
      <c r="D6" s="21" t="s">
        <v>36</v>
      </c>
      <c r="E6" s="23" t="s">
        <v>29</v>
      </c>
      <c r="F6" s="10">
        <v>23.41</v>
      </c>
      <c r="G6" s="9">
        <v>30</v>
      </c>
      <c r="H6" s="10">
        <v>6.9</v>
      </c>
      <c r="I6" s="9">
        <v>26</v>
      </c>
      <c r="J6" s="3">
        <f t="shared" si="0"/>
        <v>56</v>
      </c>
    </row>
    <row r="7" spans="1:10" ht="20.25" customHeight="1" x14ac:dyDescent="0.25">
      <c r="A7" s="3">
        <v>2</v>
      </c>
      <c r="B7" s="17">
        <v>684</v>
      </c>
      <c r="C7" s="18" t="s">
        <v>37</v>
      </c>
      <c r="D7" s="21" t="s">
        <v>38</v>
      </c>
      <c r="E7" s="23" t="s">
        <v>29</v>
      </c>
      <c r="F7" s="10">
        <v>28.21</v>
      </c>
      <c r="G7" s="9">
        <v>22</v>
      </c>
      <c r="H7" s="10">
        <v>8.1</v>
      </c>
      <c r="I7" s="9">
        <v>28</v>
      </c>
      <c r="J7" s="3">
        <f t="shared" si="0"/>
        <v>50</v>
      </c>
    </row>
    <row r="8" spans="1:10" ht="20.25" customHeight="1" x14ac:dyDescent="0.25">
      <c r="A8" s="3">
        <v>2</v>
      </c>
      <c r="B8" s="17">
        <v>681</v>
      </c>
      <c r="C8" s="18" t="s">
        <v>31</v>
      </c>
      <c r="D8" s="21" t="s">
        <v>32</v>
      </c>
      <c r="E8" s="23" t="s">
        <v>29</v>
      </c>
      <c r="F8" s="10">
        <v>24.7</v>
      </c>
      <c r="G8" s="9">
        <v>28</v>
      </c>
      <c r="H8" s="10">
        <v>5.4</v>
      </c>
      <c r="I8" s="9">
        <v>22</v>
      </c>
      <c r="J8" s="3">
        <f t="shared" si="0"/>
        <v>50</v>
      </c>
    </row>
    <row r="9" spans="1:10" ht="20.25" customHeight="1" x14ac:dyDescent="0.25">
      <c r="A9" s="3">
        <v>3</v>
      </c>
      <c r="B9" s="17">
        <v>686</v>
      </c>
      <c r="C9" s="24" t="s">
        <v>41</v>
      </c>
      <c r="D9" s="25" t="s">
        <v>42</v>
      </c>
      <c r="E9" s="4" t="s">
        <v>43</v>
      </c>
      <c r="F9" s="10">
        <v>27.59</v>
      </c>
      <c r="G9" s="9">
        <v>24</v>
      </c>
      <c r="H9" s="10">
        <v>5.6</v>
      </c>
      <c r="I9" s="9">
        <v>24</v>
      </c>
      <c r="J9" s="3">
        <f t="shared" si="0"/>
        <v>48</v>
      </c>
    </row>
    <row r="10" spans="1:10" ht="20.25" customHeight="1" x14ac:dyDescent="0.25">
      <c r="A10" s="3">
        <v>4</v>
      </c>
      <c r="B10" s="17">
        <v>685</v>
      </c>
      <c r="C10" s="18" t="s">
        <v>39</v>
      </c>
      <c r="D10" s="21" t="s">
        <v>40</v>
      </c>
      <c r="E10" s="23" t="s">
        <v>29</v>
      </c>
      <c r="F10" s="10">
        <v>28.42</v>
      </c>
      <c r="G10" s="9">
        <v>20</v>
      </c>
      <c r="H10" s="10">
        <v>3</v>
      </c>
      <c r="I10" s="9">
        <v>20</v>
      </c>
      <c r="J10" s="3">
        <f t="shared" si="0"/>
        <v>40</v>
      </c>
    </row>
  </sheetData>
  <sortState ref="B5:J10">
    <sortCondition descending="1" ref="J5:J10"/>
  </sortState>
  <mergeCells count="2">
    <mergeCell ref="A2:J2"/>
    <mergeCell ref="A1:J1"/>
  </mergeCells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16" sqref="A16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4.85546875" bestFit="1" customWidth="1"/>
    <col min="4" max="4" width="14.140625" bestFit="1" customWidth="1"/>
    <col min="5" max="5" width="36.1406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3.25" x14ac:dyDescent="0.35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21" x14ac:dyDescent="0.35">
      <c r="A3" s="1" t="s">
        <v>0</v>
      </c>
      <c r="B3" s="1" t="s">
        <v>19</v>
      </c>
      <c r="C3" s="1" t="s">
        <v>1</v>
      </c>
      <c r="D3" s="1" t="s">
        <v>2</v>
      </c>
      <c r="E3" s="1" t="s">
        <v>3</v>
      </c>
      <c r="F3" s="1" t="s">
        <v>21</v>
      </c>
      <c r="G3" s="1" t="s">
        <v>4</v>
      </c>
      <c r="H3" s="1" t="s">
        <v>22</v>
      </c>
      <c r="I3" s="1" t="s">
        <v>4</v>
      </c>
      <c r="J3" s="1" t="s">
        <v>5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17">
        <v>649</v>
      </c>
      <c r="C5" s="21" t="s">
        <v>60</v>
      </c>
      <c r="D5" s="27" t="s">
        <v>61</v>
      </c>
      <c r="E5" s="30" t="s">
        <v>30</v>
      </c>
      <c r="F5" s="11">
        <v>19.920000000000002</v>
      </c>
      <c r="G5" s="9">
        <v>30</v>
      </c>
      <c r="H5" s="10">
        <v>16.899999999999999</v>
      </c>
      <c r="I5" s="9">
        <v>30</v>
      </c>
      <c r="J5" s="3">
        <f t="shared" ref="J5:J15" si="0">G5+I5</f>
        <v>60</v>
      </c>
    </row>
    <row r="6" spans="1:10" ht="20.25" customHeight="1" x14ac:dyDescent="0.25">
      <c r="A6" s="3">
        <v>2</v>
      </c>
      <c r="B6" s="17">
        <v>650</v>
      </c>
      <c r="C6" s="24" t="s">
        <v>62</v>
      </c>
      <c r="D6" s="25" t="s">
        <v>63</v>
      </c>
      <c r="E6" s="24" t="s">
        <v>64</v>
      </c>
      <c r="F6" s="11">
        <v>19.96</v>
      </c>
      <c r="G6" s="9">
        <v>28</v>
      </c>
      <c r="H6" s="10">
        <v>8.4</v>
      </c>
      <c r="I6" s="9">
        <v>26</v>
      </c>
      <c r="J6" s="3">
        <f t="shared" si="0"/>
        <v>54</v>
      </c>
    </row>
    <row r="7" spans="1:10" ht="20.25" customHeight="1" x14ac:dyDescent="0.25">
      <c r="A7" s="3">
        <v>3</v>
      </c>
      <c r="B7" s="17">
        <v>642</v>
      </c>
      <c r="C7" s="18" t="s">
        <v>51</v>
      </c>
      <c r="D7" s="21" t="s">
        <v>26</v>
      </c>
      <c r="E7" s="21" t="s">
        <v>29</v>
      </c>
      <c r="F7" s="11">
        <v>20.21</v>
      </c>
      <c r="G7" s="9">
        <v>26</v>
      </c>
      <c r="H7" s="10">
        <v>7.5</v>
      </c>
      <c r="I7" s="9">
        <v>22</v>
      </c>
      <c r="J7" s="3">
        <f t="shared" si="0"/>
        <v>48</v>
      </c>
    </row>
    <row r="8" spans="1:10" ht="20.25" customHeight="1" x14ac:dyDescent="0.25">
      <c r="A8" s="3">
        <v>3</v>
      </c>
      <c r="B8" s="17">
        <v>646</v>
      </c>
      <c r="C8" s="19" t="s">
        <v>56</v>
      </c>
      <c r="D8" s="19" t="s">
        <v>26</v>
      </c>
      <c r="E8" s="30" t="s">
        <v>30</v>
      </c>
      <c r="F8" s="11">
        <v>20.76</v>
      </c>
      <c r="G8" s="9">
        <v>24</v>
      </c>
      <c r="H8" s="10">
        <v>8.1</v>
      </c>
      <c r="I8" s="9">
        <v>24</v>
      </c>
      <c r="J8" s="3">
        <f t="shared" si="0"/>
        <v>48</v>
      </c>
    </row>
    <row r="9" spans="1:10" ht="20.25" customHeight="1" x14ac:dyDescent="0.25">
      <c r="A9" s="3">
        <v>4</v>
      </c>
      <c r="B9" s="17">
        <v>641</v>
      </c>
      <c r="C9" s="18" t="s">
        <v>49</v>
      </c>
      <c r="D9" s="21" t="s">
        <v>50</v>
      </c>
      <c r="E9" s="21" t="s">
        <v>29</v>
      </c>
      <c r="F9" s="11">
        <v>21.46</v>
      </c>
      <c r="G9" s="9">
        <v>19</v>
      </c>
      <c r="H9" s="10">
        <v>12.2</v>
      </c>
      <c r="I9" s="9">
        <v>28</v>
      </c>
      <c r="J9" s="3">
        <f t="shared" si="0"/>
        <v>47</v>
      </c>
    </row>
    <row r="10" spans="1:10" ht="20.25" customHeight="1" x14ac:dyDescent="0.25">
      <c r="A10" s="3">
        <v>5</v>
      </c>
      <c r="B10" s="17">
        <v>640</v>
      </c>
      <c r="C10" s="18" t="s">
        <v>47</v>
      </c>
      <c r="D10" s="21" t="s">
        <v>48</v>
      </c>
      <c r="E10" s="21" t="s">
        <v>29</v>
      </c>
      <c r="F10" s="11">
        <v>20.78</v>
      </c>
      <c r="G10" s="9">
        <v>22</v>
      </c>
      <c r="H10" s="10">
        <v>5.5</v>
      </c>
      <c r="I10" s="9">
        <v>19</v>
      </c>
      <c r="J10" s="3">
        <f t="shared" si="0"/>
        <v>41</v>
      </c>
    </row>
    <row r="11" spans="1:10" ht="20.25" customHeight="1" x14ac:dyDescent="0.25">
      <c r="A11" s="3">
        <v>6</v>
      </c>
      <c r="B11" s="17">
        <v>648</v>
      </c>
      <c r="C11" s="19" t="s">
        <v>57</v>
      </c>
      <c r="D11" s="19" t="s">
        <v>59</v>
      </c>
      <c r="E11" s="30" t="s">
        <v>30</v>
      </c>
      <c r="F11" s="11">
        <v>22.07</v>
      </c>
      <c r="G11" s="9">
        <v>18</v>
      </c>
      <c r="H11" s="10">
        <v>6.7</v>
      </c>
      <c r="I11" s="9">
        <v>20</v>
      </c>
      <c r="J11" s="3">
        <f t="shared" si="0"/>
        <v>38</v>
      </c>
    </row>
    <row r="12" spans="1:10" ht="20.25" customHeight="1" x14ac:dyDescent="0.25">
      <c r="A12" s="3">
        <v>7</v>
      </c>
      <c r="B12" s="17">
        <v>644</v>
      </c>
      <c r="C12" s="18" t="s">
        <v>52</v>
      </c>
      <c r="D12" s="36" t="s">
        <v>53</v>
      </c>
      <c r="E12" s="45" t="s">
        <v>29</v>
      </c>
      <c r="F12" s="11">
        <v>21.44</v>
      </c>
      <c r="G12" s="9">
        <v>20</v>
      </c>
      <c r="H12" s="10">
        <v>4.8</v>
      </c>
      <c r="I12" s="9">
        <v>16</v>
      </c>
      <c r="J12" s="3">
        <f t="shared" si="0"/>
        <v>36</v>
      </c>
    </row>
    <row r="13" spans="1:10" ht="20.25" customHeight="1" x14ac:dyDescent="0.25">
      <c r="A13" s="3">
        <v>8</v>
      </c>
      <c r="B13" s="17">
        <v>645</v>
      </c>
      <c r="C13" s="18" t="s">
        <v>54</v>
      </c>
      <c r="D13" s="36" t="s">
        <v>55</v>
      </c>
      <c r="E13" s="45" t="s">
        <v>29</v>
      </c>
      <c r="F13" s="11">
        <v>22.66</v>
      </c>
      <c r="G13" s="9">
        <v>17</v>
      </c>
      <c r="H13" s="10">
        <v>5.0999999999999996</v>
      </c>
      <c r="I13" s="9">
        <v>17</v>
      </c>
      <c r="J13" s="3">
        <f t="shared" si="0"/>
        <v>34</v>
      </c>
    </row>
    <row r="14" spans="1:10" ht="20.25" customHeight="1" x14ac:dyDescent="0.25">
      <c r="A14" s="3">
        <v>8</v>
      </c>
      <c r="B14" s="17">
        <v>638</v>
      </c>
      <c r="C14" s="26" t="s">
        <v>44</v>
      </c>
      <c r="D14" s="46" t="s">
        <v>45</v>
      </c>
      <c r="E14" s="47" t="s">
        <v>43</v>
      </c>
      <c r="F14" s="11">
        <v>22.71</v>
      </c>
      <c r="G14" s="9">
        <v>16</v>
      </c>
      <c r="H14" s="10">
        <v>5.2</v>
      </c>
      <c r="I14" s="9">
        <v>18</v>
      </c>
      <c r="J14" s="3">
        <f t="shared" si="0"/>
        <v>34</v>
      </c>
    </row>
    <row r="15" spans="1:10" ht="20.25" customHeight="1" x14ac:dyDescent="0.25">
      <c r="A15" s="3">
        <v>9</v>
      </c>
      <c r="B15" s="17">
        <v>647</v>
      </c>
      <c r="C15" s="19" t="s">
        <v>57</v>
      </c>
      <c r="D15" s="19" t="s">
        <v>58</v>
      </c>
      <c r="E15" s="22" t="s">
        <v>30</v>
      </c>
      <c r="F15" s="11">
        <v>40</v>
      </c>
      <c r="G15" s="9">
        <v>15</v>
      </c>
      <c r="H15" s="10">
        <v>0</v>
      </c>
      <c r="I15" s="9">
        <v>1</v>
      </c>
      <c r="J15" s="3">
        <f t="shared" si="0"/>
        <v>16</v>
      </c>
    </row>
    <row r="16" spans="1:10" ht="20.25" customHeight="1" x14ac:dyDescent="0.25"/>
    <row r="17" ht="20.25" customHeight="1" x14ac:dyDescent="0.25"/>
  </sheetData>
  <sortState ref="B5:J15">
    <sortCondition descending="1" ref="J5:J15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22" workbookViewId="0">
      <selection activeCell="A32" sqref="A32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5.85546875" bestFit="1" customWidth="1"/>
    <col min="4" max="4" width="19.85546875" bestFit="1" customWidth="1"/>
    <col min="5" max="5" width="32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3.25" x14ac:dyDescent="0.35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21" x14ac:dyDescent="0.35">
      <c r="A3" s="1" t="s">
        <v>0</v>
      </c>
      <c r="B3" s="1" t="s">
        <v>19</v>
      </c>
      <c r="C3" s="1" t="s">
        <v>1</v>
      </c>
      <c r="D3" s="1" t="s">
        <v>2</v>
      </c>
      <c r="E3" s="1" t="s">
        <v>3</v>
      </c>
      <c r="F3" s="1" t="s">
        <v>21</v>
      </c>
      <c r="G3" s="1" t="s">
        <v>4</v>
      </c>
      <c r="H3" s="1" t="s">
        <v>22</v>
      </c>
      <c r="I3" s="1" t="s">
        <v>4</v>
      </c>
      <c r="J3" s="1" t="s">
        <v>5</v>
      </c>
    </row>
    <row r="4" spans="1:10" ht="20.25" customHeight="1" x14ac:dyDescent="0.35">
      <c r="H4" s="1"/>
      <c r="I4" s="1"/>
      <c r="J4" s="1" t="s">
        <v>6</v>
      </c>
    </row>
    <row r="5" spans="1:10" ht="20.25" customHeight="1" x14ac:dyDescent="0.25">
      <c r="A5" s="3">
        <v>1</v>
      </c>
      <c r="B5" s="17">
        <v>669</v>
      </c>
      <c r="C5" s="19" t="s">
        <v>97</v>
      </c>
      <c r="D5" s="19" t="s">
        <v>66</v>
      </c>
      <c r="E5" s="30" t="s">
        <v>30</v>
      </c>
      <c r="F5" s="10">
        <v>20.22</v>
      </c>
      <c r="G5" s="9">
        <v>22</v>
      </c>
      <c r="H5" s="10">
        <v>18.02</v>
      </c>
      <c r="I5" s="9">
        <v>28</v>
      </c>
      <c r="J5" s="3">
        <f t="shared" ref="J5:J31" si="0">G5+I5</f>
        <v>50</v>
      </c>
    </row>
    <row r="6" spans="1:10" ht="20.25" customHeight="1" x14ac:dyDescent="0.25">
      <c r="A6" s="3">
        <v>1</v>
      </c>
      <c r="B6" s="17">
        <v>653</v>
      </c>
      <c r="C6" s="26" t="s">
        <v>69</v>
      </c>
      <c r="D6" s="26" t="s">
        <v>70</v>
      </c>
      <c r="E6" s="24" t="s">
        <v>43</v>
      </c>
      <c r="F6" s="10">
        <v>19.89</v>
      </c>
      <c r="G6" s="9">
        <v>26</v>
      </c>
      <c r="H6" s="15">
        <v>15.25</v>
      </c>
      <c r="I6" s="9">
        <v>24</v>
      </c>
      <c r="J6" s="3">
        <f t="shared" si="0"/>
        <v>50</v>
      </c>
    </row>
    <row r="7" spans="1:10" ht="20.25" customHeight="1" x14ac:dyDescent="0.25">
      <c r="A7" s="3">
        <v>2</v>
      </c>
      <c r="B7" s="17">
        <v>668</v>
      </c>
      <c r="C7" s="19" t="s">
        <v>95</v>
      </c>
      <c r="D7" s="19" t="s">
        <v>96</v>
      </c>
      <c r="E7" s="30" t="s">
        <v>30</v>
      </c>
      <c r="F7" s="10">
        <v>19.48</v>
      </c>
      <c r="G7" s="9">
        <v>30</v>
      </c>
      <c r="H7" s="10">
        <v>12.09</v>
      </c>
      <c r="I7" s="9">
        <v>18</v>
      </c>
      <c r="J7" s="3">
        <f t="shared" si="0"/>
        <v>48</v>
      </c>
    </row>
    <row r="8" spans="1:10" ht="20.25" customHeight="1" x14ac:dyDescent="0.25">
      <c r="A8" s="3">
        <v>3</v>
      </c>
      <c r="B8" s="17">
        <v>661</v>
      </c>
      <c r="C8" s="18" t="s">
        <v>85</v>
      </c>
      <c r="D8" s="21" t="s">
        <v>32</v>
      </c>
      <c r="E8" s="21" t="s">
        <v>29</v>
      </c>
      <c r="F8" s="15">
        <v>22.21</v>
      </c>
      <c r="G8" s="9">
        <v>17</v>
      </c>
      <c r="H8" s="10">
        <v>15.54</v>
      </c>
      <c r="I8" s="9">
        <v>26</v>
      </c>
      <c r="J8" s="3">
        <f t="shared" si="0"/>
        <v>43</v>
      </c>
    </row>
    <row r="9" spans="1:10" ht="20.25" customHeight="1" x14ac:dyDescent="0.25">
      <c r="A9" s="3">
        <v>4</v>
      </c>
      <c r="B9" s="17">
        <v>652</v>
      </c>
      <c r="C9" s="24" t="s">
        <v>67</v>
      </c>
      <c r="D9" s="28" t="s">
        <v>68</v>
      </c>
      <c r="E9" s="28" t="s">
        <v>109</v>
      </c>
      <c r="F9" s="10">
        <v>19.809999999999999</v>
      </c>
      <c r="G9" s="9">
        <v>28</v>
      </c>
      <c r="H9" s="15">
        <v>9.14</v>
      </c>
      <c r="I9" s="9">
        <v>14</v>
      </c>
      <c r="J9" s="3">
        <f t="shared" si="0"/>
        <v>42</v>
      </c>
    </row>
    <row r="10" spans="1:10" ht="20.25" customHeight="1" x14ac:dyDescent="0.25">
      <c r="A10" s="3">
        <v>5</v>
      </c>
      <c r="B10" s="17">
        <v>660</v>
      </c>
      <c r="C10" s="17" t="s">
        <v>83</v>
      </c>
      <c r="D10" s="17" t="s">
        <v>84</v>
      </c>
      <c r="E10" s="17" t="s">
        <v>110</v>
      </c>
      <c r="F10" s="10">
        <v>20.2</v>
      </c>
      <c r="G10" s="9">
        <v>24</v>
      </c>
      <c r="H10" s="15">
        <v>11.46</v>
      </c>
      <c r="I10" s="9">
        <v>16</v>
      </c>
      <c r="J10" s="3">
        <f t="shared" si="0"/>
        <v>40</v>
      </c>
    </row>
    <row r="11" spans="1:10" ht="20.25" customHeight="1" x14ac:dyDescent="0.25">
      <c r="A11" s="3">
        <v>6</v>
      </c>
      <c r="B11" s="17">
        <v>673</v>
      </c>
      <c r="C11" s="24" t="s">
        <v>103</v>
      </c>
      <c r="D11" s="24" t="s">
        <v>104</v>
      </c>
      <c r="E11" s="24" t="s">
        <v>64</v>
      </c>
      <c r="F11" s="10">
        <v>21.35</v>
      </c>
      <c r="G11" s="9">
        <v>19</v>
      </c>
      <c r="H11" s="10">
        <v>12.84</v>
      </c>
      <c r="I11" s="9">
        <v>20</v>
      </c>
      <c r="J11" s="3">
        <f t="shared" si="0"/>
        <v>39</v>
      </c>
    </row>
    <row r="12" spans="1:10" ht="20.25" customHeight="1" x14ac:dyDescent="0.25">
      <c r="A12" s="3">
        <v>7</v>
      </c>
      <c r="B12" s="17">
        <v>672</v>
      </c>
      <c r="C12" s="24" t="s">
        <v>102</v>
      </c>
      <c r="D12" s="24" t="s">
        <v>36</v>
      </c>
      <c r="E12" s="24" t="s">
        <v>64</v>
      </c>
      <c r="F12" s="14">
        <v>23.45</v>
      </c>
      <c r="G12" s="9">
        <v>8</v>
      </c>
      <c r="H12" s="10">
        <v>19.260000000000002</v>
      </c>
      <c r="I12" s="9">
        <v>30</v>
      </c>
      <c r="J12" s="3">
        <f t="shared" si="0"/>
        <v>38</v>
      </c>
    </row>
    <row r="13" spans="1:10" ht="20.25" customHeight="1" x14ac:dyDescent="0.25">
      <c r="A13" s="3">
        <v>8</v>
      </c>
      <c r="B13" s="17">
        <v>657</v>
      </c>
      <c r="C13" s="21" t="s">
        <v>77</v>
      </c>
      <c r="D13" s="21" t="s">
        <v>78</v>
      </c>
      <c r="E13" s="24" t="s">
        <v>43</v>
      </c>
      <c r="F13" s="10">
        <v>22.42</v>
      </c>
      <c r="G13" s="9">
        <v>15</v>
      </c>
      <c r="H13" s="10">
        <v>12.84</v>
      </c>
      <c r="I13" s="9">
        <v>22</v>
      </c>
      <c r="J13" s="3">
        <f t="shared" si="0"/>
        <v>37</v>
      </c>
    </row>
    <row r="14" spans="1:10" ht="20.25" customHeight="1" x14ac:dyDescent="0.25">
      <c r="A14" s="3">
        <v>9</v>
      </c>
      <c r="B14" s="17">
        <v>670</v>
      </c>
      <c r="C14" s="31" t="s">
        <v>98</v>
      </c>
      <c r="D14" s="31" t="s">
        <v>99</v>
      </c>
      <c r="E14" s="30" t="s">
        <v>30</v>
      </c>
      <c r="F14" s="10">
        <v>22.5</v>
      </c>
      <c r="G14" s="9">
        <v>14</v>
      </c>
      <c r="H14" s="15">
        <v>12.46</v>
      </c>
      <c r="I14" s="9">
        <v>19</v>
      </c>
      <c r="J14" s="3">
        <f t="shared" si="0"/>
        <v>33</v>
      </c>
    </row>
    <row r="15" spans="1:10" ht="20.25" customHeight="1" x14ac:dyDescent="0.25">
      <c r="A15" s="3">
        <v>10</v>
      </c>
      <c r="B15" s="17">
        <v>658</v>
      </c>
      <c r="C15" s="30" t="s">
        <v>79</v>
      </c>
      <c r="D15" s="30" t="s">
        <v>80</v>
      </c>
      <c r="E15" s="24" t="s">
        <v>43</v>
      </c>
      <c r="F15" s="10">
        <v>21.96</v>
      </c>
      <c r="G15" s="9">
        <v>18</v>
      </c>
      <c r="H15" s="10">
        <v>8.6300000000000008</v>
      </c>
      <c r="I15" s="9">
        <v>13</v>
      </c>
      <c r="J15" s="3">
        <f t="shared" si="0"/>
        <v>31</v>
      </c>
    </row>
    <row r="16" spans="1:10" ht="20.25" customHeight="1" x14ac:dyDescent="0.25">
      <c r="A16" s="3">
        <v>11</v>
      </c>
      <c r="B16" s="17">
        <v>676</v>
      </c>
      <c r="C16" s="24" t="s">
        <v>108</v>
      </c>
      <c r="D16" s="24" t="s">
        <v>78</v>
      </c>
      <c r="E16" s="24" t="s">
        <v>64</v>
      </c>
      <c r="F16" s="10">
        <v>23.2</v>
      </c>
      <c r="G16" s="9">
        <v>10</v>
      </c>
      <c r="H16" s="10">
        <v>11.94</v>
      </c>
      <c r="I16" s="9">
        <v>17</v>
      </c>
      <c r="J16" s="3">
        <f t="shared" si="0"/>
        <v>27</v>
      </c>
    </row>
    <row r="17" spans="1:10" ht="20.25" customHeight="1" x14ac:dyDescent="0.25">
      <c r="A17" s="3">
        <v>12</v>
      </c>
      <c r="B17" s="17">
        <v>651</v>
      </c>
      <c r="C17" s="24" t="s">
        <v>65</v>
      </c>
      <c r="D17" s="24" t="s">
        <v>66</v>
      </c>
      <c r="E17" s="24" t="s">
        <v>109</v>
      </c>
      <c r="F17" s="15">
        <v>22.63</v>
      </c>
      <c r="G17" s="9">
        <v>13</v>
      </c>
      <c r="H17" s="15">
        <v>8.5</v>
      </c>
      <c r="I17" s="9">
        <v>12</v>
      </c>
      <c r="J17" s="3">
        <f t="shared" si="0"/>
        <v>25</v>
      </c>
    </row>
    <row r="18" spans="1:10" ht="20.25" customHeight="1" x14ac:dyDescent="0.25">
      <c r="A18" s="3">
        <v>13</v>
      </c>
      <c r="B18" s="17">
        <v>667</v>
      </c>
      <c r="C18" s="19" t="s">
        <v>93</v>
      </c>
      <c r="D18" s="19" t="s">
        <v>94</v>
      </c>
      <c r="E18" s="30" t="s">
        <v>30</v>
      </c>
      <c r="F18" s="10">
        <v>22.21</v>
      </c>
      <c r="G18" s="9">
        <v>16</v>
      </c>
      <c r="H18" s="10">
        <v>7.76</v>
      </c>
      <c r="I18" s="9">
        <v>8</v>
      </c>
      <c r="J18" s="3">
        <f t="shared" si="0"/>
        <v>24</v>
      </c>
    </row>
    <row r="19" spans="1:10" ht="20.25" customHeight="1" x14ac:dyDescent="0.25">
      <c r="A19" s="3">
        <v>14</v>
      </c>
      <c r="B19" s="17">
        <v>504</v>
      </c>
      <c r="C19" s="24" t="s">
        <v>75</v>
      </c>
      <c r="D19" s="24" t="s">
        <v>89</v>
      </c>
      <c r="E19" s="5" t="s">
        <v>43</v>
      </c>
      <c r="F19" s="10">
        <v>20.22</v>
      </c>
      <c r="G19" s="9">
        <v>20</v>
      </c>
      <c r="H19" s="15">
        <v>0</v>
      </c>
      <c r="I19" s="9">
        <v>1</v>
      </c>
      <c r="J19" s="3">
        <f t="shared" si="0"/>
        <v>21</v>
      </c>
    </row>
    <row r="20" spans="1:10" ht="20.25" customHeight="1" x14ac:dyDescent="0.25">
      <c r="A20" s="3">
        <v>15</v>
      </c>
      <c r="B20" s="17">
        <v>666</v>
      </c>
      <c r="C20" s="19" t="s">
        <v>27</v>
      </c>
      <c r="D20" s="20" t="s">
        <v>92</v>
      </c>
      <c r="E20" s="22" t="s">
        <v>30</v>
      </c>
      <c r="F20" s="10">
        <v>23.41</v>
      </c>
      <c r="G20" s="9">
        <v>9</v>
      </c>
      <c r="H20" s="10">
        <v>8.16</v>
      </c>
      <c r="I20" s="9">
        <v>10</v>
      </c>
      <c r="J20" s="3">
        <f t="shared" si="0"/>
        <v>19</v>
      </c>
    </row>
    <row r="21" spans="1:10" ht="20.25" customHeight="1" x14ac:dyDescent="0.25">
      <c r="A21" s="3">
        <v>16</v>
      </c>
      <c r="B21" s="17">
        <v>662</v>
      </c>
      <c r="C21" s="18" t="s">
        <v>86</v>
      </c>
      <c r="D21" s="36" t="s">
        <v>32</v>
      </c>
      <c r="E21" s="45" t="s">
        <v>29</v>
      </c>
      <c r="F21" s="10">
        <v>24.5</v>
      </c>
      <c r="G21" s="9">
        <v>2</v>
      </c>
      <c r="H21" s="10">
        <v>9.31</v>
      </c>
      <c r="I21" s="9">
        <v>15</v>
      </c>
      <c r="J21" s="3">
        <f t="shared" si="0"/>
        <v>17</v>
      </c>
    </row>
    <row r="22" spans="1:10" ht="20.25" customHeight="1" x14ac:dyDescent="0.25">
      <c r="A22" s="3">
        <v>17</v>
      </c>
      <c r="B22" s="17">
        <v>671</v>
      </c>
      <c r="C22" s="24" t="s">
        <v>100</v>
      </c>
      <c r="D22" s="24" t="s">
        <v>101</v>
      </c>
      <c r="E22" s="47" t="s">
        <v>64</v>
      </c>
      <c r="F22" s="10">
        <v>23.95</v>
      </c>
      <c r="G22" s="9">
        <v>5</v>
      </c>
      <c r="H22" s="10">
        <v>8.39</v>
      </c>
      <c r="I22" s="9">
        <v>11</v>
      </c>
      <c r="J22" s="3">
        <f t="shared" si="0"/>
        <v>16</v>
      </c>
    </row>
    <row r="23" spans="1:10" ht="20.25" customHeight="1" x14ac:dyDescent="0.25">
      <c r="A23" s="3">
        <v>18</v>
      </c>
      <c r="B23" s="17">
        <v>674</v>
      </c>
      <c r="C23" s="24" t="s">
        <v>103</v>
      </c>
      <c r="D23" s="37" t="s">
        <v>105</v>
      </c>
      <c r="E23" s="47" t="s">
        <v>64</v>
      </c>
      <c r="F23" s="10">
        <v>23.83</v>
      </c>
      <c r="G23" s="9">
        <v>6</v>
      </c>
      <c r="H23" s="10">
        <v>7.99</v>
      </c>
      <c r="I23" s="9">
        <v>9</v>
      </c>
      <c r="J23" s="3">
        <f t="shared" si="0"/>
        <v>15</v>
      </c>
    </row>
    <row r="24" spans="1:10" ht="20.25" customHeight="1" x14ac:dyDescent="0.25">
      <c r="A24" s="3">
        <v>19</v>
      </c>
      <c r="B24" s="17">
        <v>663</v>
      </c>
      <c r="C24" s="18" t="s">
        <v>87</v>
      </c>
      <c r="D24" s="21" t="s">
        <v>78</v>
      </c>
      <c r="E24" s="21" t="s">
        <v>29</v>
      </c>
      <c r="F24" s="10">
        <v>22.71</v>
      </c>
      <c r="G24" s="9">
        <v>12</v>
      </c>
      <c r="H24" s="10">
        <v>4.0599999999999996</v>
      </c>
      <c r="I24" s="9">
        <v>1</v>
      </c>
      <c r="J24" s="3">
        <f t="shared" si="0"/>
        <v>13</v>
      </c>
    </row>
    <row r="25" spans="1:10" ht="20.25" customHeight="1" x14ac:dyDescent="0.25">
      <c r="A25" s="3">
        <v>20</v>
      </c>
      <c r="B25" s="17">
        <v>675</v>
      </c>
      <c r="C25" s="24" t="s">
        <v>106</v>
      </c>
      <c r="D25" s="24" t="s">
        <v>107</v>
      </c>
      <c r="E25" s="24" t="s">
        <v>64</v>
      </c>
      <c r="F25" s="15">
        <v>22.93</v>
      </c>
      <c r="G25" s="9">
        <v>11</v>
      </c>
      <c r="H25" s="10">
        <v>0</v>
      </c>
      <c r="I25" s="9">
        <v>1</v>
      </c>
      <c r="J25" s="3">
        <f t="shared" si="0"/>
        <v>12</v>
      </c>
    </row>
    <row r="26" spans="1:10" ht="20.25" customHeight="1" x14ac:dyDescent="0.25">
      <c r="A26" s="3">
        <v>21</v>
      </c>
      <c r="B26" s="17">
        <v>659</v>
      </c>
      <c r="C26" s="30" t="s">
        <v>81</v>
      </c>
      <c r="D26" s="30" t="s">
        <v>82</v>
      </c>
      <c r="E26" s="24" t="s">
        <v>43</v>
      </c>
      <c r="F26" s="10">
        <v>23.8</v>
      </c>
      <c r="G26" s="9">
        <v>7</v>
      </c>
      <c r="H26" s="10">
        <v>6.46</v>
      </c>
      <c r="I26" s="9">
        <v>4</v>
      </c>
      <c r="J26" s="3">
        <f t="shared" si="0"/>
        <v>11</v>
      </c>
    </row>
    <row r="27" spans="1:10" ht="20.25" customHeight="1" x14ac:dyDescent="0.25">
      <c r="A27" s="3">
        <v>22</v>
      </c>
      <c r="B27" s="17">
        <v>664</v>
      </c>
      <c r="C27" s="18" t="s">
        <v>88</v>
      </c>
      <c r="D27" s="21" t="s">
        <v>89</v>
      </c>
      <c r="E27" s="21" t="s">
        <v>29</v>
      </c>
      <c r="F27" s="10">
        <v>25.79</v>
      </c>
      <c r="G27" s="9">
        <v>1</v>
      </c>
      <c r="H27" s="10">
        <v>7.5</v>
      </c>
      <c r="I27" s="9">
        <v>7</v>
      </c>
      <c r="J27" s="3">
        <f t="shared" si="0"/>
        <v>8</v>
      </c>
    </row>
    <row r="28" spans="1:10" ht="20.25" customHeight="1" x14ac:dyDescent="0.25">
      <c r="A28" s="3">
        <v>22</v>
      </c>
      <c r="B28" s="17">
        <v>656</v>
      </c>
      <c r="C28" s="21" t="s">
        <v>75</v>
      </c>
      <c r="D28" s="21" t="s">
        <v>76</v>
      </c>
      <c r="E28" s="24" t="s">
        <v>43</v>
      </c>
      <c r="F28" s="15">
        <v>24.42</v>
      </c>
      <c r="G28" s="9">
        <v>3</v>
      </c>
      <c r="H28" s="10">
        <v>6.54</v>
      </c>
      <c r="I28" s="9">
        <v>5</v>
      </c>
      <c r="J28" s="3">
        <f t="shared" si="0"/>
        <v>8</v>
      </c>
    </row>
    <row r="29" spans="1:10" ht="20.25" customHeight="1" x14ac:dyDescent="0.25">
      <c r="A29" s="3">
        <v>23</v>
      </c>
      <c r="B29" s="17">
        <v>654</v>
      </c>
      <c r="C29" s="29" t="s">
        <v>71</v>
      </c>
      <c r="D29" s="24" t="s">
        <v>72</v>
      </c>
      <c r="E29" s="24" t="s">
        <v>43</v>
      </c>
      <c r="F29" s="10">
        <v>25.68</v>
      </c>
      <c r="G29" s="9">
        <v>1</v>
      </c>
      <c r="H29" s="10">
        <v>6.96</v>
      </c>
      <c r="I29" s="9">
        <v>6</v>
      </c>
      <c r="J29" s="3">
        <f t="shared" si="0"/>
        <v>7</v>
      </c>
    </row>
    <row r="30" spans="1:10" ht="20.25" customHeight="1" x14ac:dyDescent="0.25">
      <c r="A30" s="3">
        <v>23</v>
      </c>
      <c r="B30" s="17">
        <v>665</v>
      </c>
      <c r="C30" s="18" t="s">
        <v>90</v>
      </c>
      <c r="D30" s="21" t="s">
        <v>91</v>
      </c>
      <c r="E30" s="21" t="s">
        <v>29</v>
      </c>
      <c r="F30" s="15">
        <v>24.34</v>
      </c>
      <c r="G30" s="9">
        <v>4</v>
      </c>
      <c r="H30" s="10">
        <v>6.41</v>
      </c>
      <c r="I30" s="9">
        <v>3</v>
      </c>
      <c r="J30" s="3">
        <f t="shared" si="0"/>
        <v>7</v>
      </c>
    </row>
    <row r="31" spans="1:10" ht="20.25" customHeight="1" x14ac:dyDescent="0.25">
      <c r="A31" s="3">
        <v>24</v>
      </c>
      <c r="B31" s="17">
        <v>655</v>
      </c>
      <c r="C31" s="29" t="s">
        <v>73</v>
      </c>
      <c r="D31" s="26" t="s">
        <v>74</v>
      </c>
      <c r="E31" s="24" t="s">
        <v>43</v>
      </c>
      <c r="F31" s="15">
        <v>30.66</v>
      </c>
      <c r="G31" s="9">
        <v>1</v>
      </c>
      <c r="H31" s="15">
        <v>4.12</v>
      </c>
      <c r="I31" s="9">
        <v>2</v>
      </c>
      <c r="J31" s="3">
        <f t="shared" si="0"/>
        <v>3</v>
      </c>
    </row>
  </sheetData>
  <sortState ref="B5:J31">
    <sortCondition descending="1" ref="J5:J31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E28" sqref="E28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20.28515625" bestFit="1" customWidth="1"/>
    <col min="4" max="4" width="12.140625" bestFit="1" customWidth="1"/>
    <col min="5" max="5" width="32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3.25" x14ac:dyDescent="0.35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21" x14ac:dyDescent="0.35">
      <c r="A3" s="1" t="s">
        <v>0</v>
      </c>
      <c r="B3" s="1" t="s">
        <v>19</v>
      </c>
      <c r="C3" s="1" t="s">
        <v>1</v>
      </c>
      <c r="D3" s="1" t="s">
        <v>2</v>
      </c>
      <c r="E3" s="1" t="s">
        <v>3</v>
      </c>
      <c r="F3" s="1" t="s">
        <v>15</v>
      </c>
      <c r="G3" s="1" t="s">
        <v>4</v>
      </c>
      <c r="H3" s="1" t="s">
        <v>23</v>
      </c>
      <c r="I3" s="1" t="s">
        <v>4</v>
      </c>
      <c r="J3" s="1" t="s">
        <v>5</v>
      </c>
    </row>
    <row r="4" spans="1:10" ht="20.25" customHeight="1" x14ac:dyDescent="0.35">
      <c r="A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17">
        <v>589</v>
      </c>
      <c r="C5" s="26" t="s">
        <v>120</v>
      </c>
      <c r="D5" s="24" t="s">
        <v>121</v>
      </c>
      <c r="E5" s="24" t="s">
        <v>43</v>
      </c>
      <c r="F5" s="12">
        <v>16.97</v>
      </c>
      <c r="G5" s="9">
        <v>30</v>
      </c>
      <c r="H5" s="10">
        <v>22.71</v>
      </c>
      <c r="I5" s="9">
        <v>30</v>
      </c>
      <c r="J5" s="3">
        <f t="shared" ref="J5:J23" si="0">G5+I5</f>
        <v>60</v>
      </c>
    </row>
    <row r="6" spans="1:10" ht="20.25" customHeight="1" x14ac:dyDescent="0.25">
      <c r="A6" s="3">
        <v>2</v>
      </c>
      <c r="B6" s="17">
        <v>599</v>
      </c>
      <c r="C6" s="24" t="s">
        <v>138</v>
      </c>
      <c r="D6" s="24" t="s">
        <v>137</v>
      </c>
      <c r="E6" s="24" t="s">
        <v>64</v>
      </c>
      <c r="F6" s="12">
        <v>12.71</v>
      </c>
      <c r="G6" s="9">
        <v>26</v>
      </c>
      <c r="H6" s="10">
        <v>25.13</v>
      </c>
      <c r="I6" s="9">
        <v>28</v>
      </c>
      <c r="J6" s="3">
        <f t="shared" si="0"/>
        <v>54</v>
      </c>
    </row>
    <row r="7" spans="1:10" ht="20.25" customHeight="1" x14ac:dyDescent="0.25">
      <c r="A7" s="3">
        <v>2</v>
      </c>
      <c r="B7" s="17">
        <v>591</v>
      </c>
      <c r="C7" s="24" t="s">
        <v>124</v>
      </c>
      <c r="D7" s="25" t="s">
        <v>125</v>
      </c>
      <c r="E7" s="24" t="s">
        <v>29</v>
      </c>
      <c r="F7" s="12">
        <v>13.45</v>
      </c>
      <c r="G7" s="9">
        <v>28</v>
      </c>
      <c r="H7" s="10">
        <v>25.41</v>
      </c>
      <c r="I7" s="9">
        <v>26</v>
      </c>
      <c r="J7" s="3">
        <f t="shared" si="0"/>
        <v>54</v>
      </c>
    </row>
    <row r="8" spans="1:10" ht="20.25" customHeight="1" x14ac:dyDescent="0.25">
      <c r="A8" s="3">
        <v>3</v>
      </c>
      <c r="B8" s="17">
        <v>598</v>
      </c>
      <c r="C8" s="19" t="s">
        <v>136</v>
      </c>
      <c r="D8" s="19" t="s">
        <v>137</v>
      </c>
      <c r="E8" s="30" t="s">
        <v>30</v>
      </c>
      <c r="F8" s="12">
        <v>11.2</v>
      </c>
      <c r="G8" s="9">
        <v>20</v>
      </c>
      <c r="H8" s="10">
        <v>26.2</v>
      </c>
      <c r="I8" s="9">
        <v>22</v>
      </c>
      <c r="J8" s="3">
        <f t="shared" si="0"/>
        <v>42</v>
      </c>
    </row>
    <row r="9" spans="1:10" ht="20.25" customHeight="1" x14ac:dyDescent="0.25">
      <c r="A9" s="3">
        <v>4</v>
      </c>
      <c r="B9" s="17">
        <v>602</v>
      </c>
      <c r="C9" s="24" t="s">
        <v>143</v>
      </c>
      <c r="D9" s="25" t="s">
        <v>144</v>
      </c>
      <c r="E9" s="24" t="s">
        <v>64</v>
      </c>
      <c r="F9" s="2">
        <v>11.61</v>
      </c>
      <c r="G9" s="9">
        <v>22</v>
      </c>
      <c r="H9" s="15">
        <v>27.98</v>
      </c>
      <c r="I9" s="9">
        <v>19</v>
      </c>
      <c r="J9" s="3">
        <f t="shared" si="0"/>
        <v>41</v>
      </c>
    </row>
    <row r="10" spans="1:10" ht="20.25" customHeight="1" x14ac:dyDescent="0.25">
      <c r="A10" s="3">
        <v>5</v>
      </c>
      <c r="B10" s="17">
        <v>595</v>
      </c>
      <c r="C10" s="24" t="s">
        <v>130</v>
      </c>
      <c r="D10" s="25" t="s">
        <v>131</v>
      </c>
      <c r="E10" s="24" t="s">
        <v>29</v>
      </c>
      <c r="F10" s="12">
        <v>8.86</v>
      </c>
      <c r="G10" s="9">
        <v>16</v>
      </c>
      <c r="H10" s="10">
        <v>25.78</v>
      </c>
      <c r="I10" s="9">
        <v>24</v>
      </c>
      <c r="J10" s="3">
        <f t="shared" si="0"/>
        <v>40</v>
      </c>
    </row>
    <row r="11" spans="1:10" ht="20.25" customHeight="1" x14ac:dyDescent="0.25">
      <c r="A11" s="3">
        <v>5</v>
      </c>
      <c r="B11" s="17">
        <v>592</v>
      </c>
      <c r="C11" s="24" t="s">
        <v>126</v>
      </c>
      <c r="D11" s="25" t="s">
        <v>127</v>
      </c>
      <c r="E11" s="24" t="s">
        <v>29</v>
      </c>
      <c r="F11" s="12">
        <v>11.61</v>
      </c>
      <c r="G11" s="9">
        <v>24</v>
      </c>
      <c r="H11" s="10">
        <v>28.63</v>
      </c>
      <c r="I11" s="9">
        <v>16</v>
      </c>
      <c r="J11" s="3">
        <f t="shared" si="0"/>
        <v>40</v>
      </c>
    </row>
    <row r="12" spans="1:10" ht="20.25" customHeight="1" x14ac:dyDescent="0.25">
      <c r="A12" s="3">
        <v>6</v>
      </c>
      <c r="B12" s="17">
        <v>582</v>
      </c>
      <c r="C12" s="24" t="s">
        <v>111</v>
      </c>
      <c r="D12" s="32" t="s">
        <v>112</v>
      </c>
      <c r="E12" s="28" t="s">
        <v>109</v>
      </c>
      <c r="F12" s="12">
        <v>8.92</v>
      </c>
      <c r="G12" s="9">
        <v>17</v>
      </c>
      <c r="H12" s="10">
        <v>27.44</v>
      </c>
      <c r="I12" s="9">
        <v>20</v>
      </c>
      <c r="J12" s="3">
        <f t="shared" si="0"/>
        <v>37</v>
      </c>
    </row>
    <row r="13" spans="1:10" ht="20.25" customHeight="1" x14ac:dyDescent="0.25">
      <c r="A13" s="3">
        <v>6</v>
      </c>
      <c r="B13" s="17">
        <v>594</v>
      </c>
      <c r="C13" s="24" t="s">
        <v>129</v>
      </c>
      <c r="D13" s="25" t="s">
        <v>115</v>
      </c>
      <c r="E13" s="24" t="s">
        <v>29</v>
      </c>
      <c r="F13" s="12">
        <v>10.78</v>
      </c>
      <c r="G13" s="9">
        <v>19</v>
      </c>
      <c r="H13" s="10">
        <v>28.11</v>
      </c>
      <c r="I13" s="9">
        <v>18</v>
      </c>
      <c r="J13" s="3">
        <f t="shared" si="0"/>
        <v>37</v>
      </c>
    </row>
    <row r="14" spans="1:10" ht="20.25" customHeight="1" x14ac:dyDescent="0.25">
      <c r="A14" s="3">
        <v>7</v>
      </c>
      <c r="B14" s="17">
        <v>590</v>
      </c>
      <c r="C14" s="30" t="s">
        <v>122</v>
      </c>
      <c r="D14" s="30" t="s">
        <v>123</v>
      </c>
      <c r="E14" s="24" t="s">
        <v>43</v>
      </c>
      <c r="F14" s="12">
        <v>10.69</v>
      </c>
      <c r="G14" s="9">
        <v>18</v>
      </c>
      <c r="H14" s="10">
        <v>29.3</v>
      </c>
      <c r="I14" s="9">
        <v>14</v>
      </c>
      <c r="J14" s="3">
        <f t="shared" si="0"/>
        <v>32</v>
      </c>
    </row>
    <row r="15" spans="1:10" ht="20.25" customHeight="1" x14ac:dyDescent="0.25">
      <c r="A15" s="3">
        <v>8</v>
      </c>
      <c r="B15" s="17">
        <v>596</v>
      </c>
      <c r="C15" s="17" t="s">
        <v>132</v>
      </c>
      <c r="D15" s="17" t="s">
        <v>133</v>
      </c>
      <c r="E15" s="30" t="s">
        <v>30</v>
      </c>
      <c r="F15" s="12">
        <v>6.3</v>
      </c>
      <c r="G15" s="9">
        <v>10</v>
      </c>
      <c r="H15" s="10">
        <v>28.48</v>
      </c>
      <c r="I15" s="9">
        <v>17</v>
      </c>
      <c r="J15" s="3">
        <f t="shared" si="0"/>
        <v>27</v>
      </c>
    </row>
    <row r="16" spans="1:10" ht="20.25" customHeight="1" x14ac:dyDescent="0.25">
      <c r="A16" s="3">
        <v>8</v>
      </c>
      <c r="B16" s="17">
        <v>600</v>
      </c>
      <c r="C16" s="24" t="s">
        <v>139</v>
      </c>
      <c r="D16" s="24" t="s">
        <v>140</v>
      </c>
      <c r="E16" s="24" t="s">
        <v>64</v>
      </c>
      <c r="F16" s="12">
        <v>8.68</v>
      </c>
      <c r="G16" s="9">
        <v>14</v>
      </c>
      <c r="H16" s="10">
        <v>29.47</v>
      </c>
      <c r="I16" s="9">
        <v>13</v>
      </c>
      <c r="J16" s="3">
        <f t="shared" si="0"/>
        <v>27</v>
      </c>
    </row>
    <row r="17" spans="1:10" ht="20.25" customHeight="1" x14ac:dyDescent="0.25">
      <c r="A17" s="3">
        <v>8</v>
      </c>
      <c r="B17" s="17">
        <v>588</v>
      </c>
      <c r="C17" s="24" t="s">
        <v>119</v>
      </c>
      <c r="D17" s="24" t="s">
        <v>26</v>
      </c>
      <c r="E17" s="24" t="s">
        <v>109</v>
      </c>
      <c r="F17" s="12">
        <v>8.83</v>
      </c>
      <c r="G17" s="9">
        <v>15</v>
      </c>
      <c r="H17" s="10">
        <v>29.83</v>
      </c>
      <c r="I17" s="9">
        <v>12</v>
      </c>
      <c r="J17" s="3">
        <f t="shared" si="0"/>
        <v>27</v>
      </c>
    </row>
    <row r="18" spans="1:10" ht="20.25" customHeight="1" x14ac:dyDescent="0.25">
      <c r="A18" s="3">
        <v>9</v>
      </c>
      <c r="B18" s="17">
        <v>583</v>
      </c>
      <c r="C18" s="24" t="s">
        <v>65</v>
      </c>
      <c r="D18" s="24" t="s">
        <v>113</v>
      </c>
      <c r="E18" s="24" t="s">
        <v>109</v>
      </c>
      <c r="F18" s="12">
        <v>8.26</v>
      </c>
      <c r="G18" s="9">
        <v>13</v>
      </c>
      <c r="H18" s="10">
        <v>29.84</v>
      </c>
      <c r="I18" s="9">
        <v>11</v>
      </c>
      <c r="J18" s="3">
        <f t="shared" si="0"/>
        <v>24</v>
      </c>
    </row>
    <row r="19" spans="1:10" ht="20.25" customHeight="1" x14ac:dyDescent="0.25">
      <c r="A19" s="3">
        <v>10</v>
      </c>
      <c r="B19" s="17">
        <v>584</v>
      </c>
      <c r="C19" s="24" t="s">
        <v>114</v>
      </c>
      <c r="D19" s="32" t="s">
        <v>115</v>
      </c>
      <c r="E19" s="28" t="s">
        <v>109</v>
      </c>
      <c r="F19" s="12">
        <v>6.1</v>
      </c>
      <c r="G19" s="9">
        <v>8</v>
      </c>
      <c r="H19" s="10">
        <v>28.71</v>
      </c>
      <c r="I19" s="9">
        <v>15</v>
      </c>
      <c r="J19" s="3">
        <f t="shared" si="0"/>
        <v>23</v>
      </c>
    </row>
    <row r="20" spans="1:10" ht="20.25" customHeight="1" x14ac:dyDescent="0.25">
      <c r="A20" s="3">
        <v>11</v>
      </c>
      <c r="B20" s="17">
        <v>597</v>
      </c>
      <c r="C20" s="21" t="s">
        <v>134</v>
      </c>
      <c r="D20" s="27" t="s">
        <v>135</v>
      </c>
      <c r="E20" s="45" t="s">
        <v>30</v>
      </c>
      <c r="F20" s="12">
        <v>7.03</v>
      </c>
      <c r="G20" s="9">
        <v>11</v>
      </c>
      <c r="H20" s="10">
        <v>30.51</v>
      </c>
      <c r="I20" s="9">
        <v>10</v>
      </c>
      <c r="J20" s="3">
        <f t="shared" si="0"/>
        <v>21</v>
      </c>
    </row>
    <row r="21" spans="1:10" ht="20.25" customHeight="1" x14ac:dyDescent="0.25">
      <c r="A21" s="3">
        <v>12</v>
      </c>
      <c r="B21" s="17">
        <v>601</v>
      </c>
      <c r="C21" s="24" t="s">
        <v>141</v>
      </c>
      <c r="D21" s="24" t="s">
        <v>142</v>
      </c>
      <c r="E21" s="24" t="s">
        <v>64</v>
      </c>
      <c r="F21" s="12">
        <v>7.96</v>
      </c>
      <c r="G21" s="9">
        <v>12</v>
      </c>
      <c r="H21" s="10">
        <v>31.82</v>
      </c>
      <c r="I21" s="9">
        <v>8</v>
      </c>
      <c r="J21" s="3">
        <f t="shared" si="0"/>
        <v>20</v>
      </c>
    </row>
    <row r="22" spans="1:10" ht="20.25" customHeight="1" x14ac:dyDescent="0.25">
      <c r="A22" s="3">
        <v>13</v>
      </c>
      <c r="B22" s="17">
        <v>586</v>
      </c>
      <c r="C22" s="17" t="s">
        <v>116</v>
      </c>
      <c r="D22" s="37" t="s">
        <v>117</v>
      </c>
      <c r="E22" s="48" t="s">
        <v>109</v>
      </c>
      <c r="F22" s="13">
        <v>6.2</v>
      </c>
      <c r="G22" s="9">
        <v>9</v>
      </c>
      <c r="H22" s="10">
        <v>31.14</v>
      </c>
      <c r="I22" s="9">
        <v>9</v>
      </c>
      <c r="J22" s="3">
        <f t="shared" si="0"/>
        <v>18</v>
      </c>
    </row>
    <row r="23" spans="1:10" ht="20.25" customHeight="1" x14ac:dyDescent="0.25">
      <c r="A23" s="3">
        <v>14</v>
      </c>
      <c r="B23" s="17">
        <v>587</v>
      </c>
      <c r="C23" s="24" t="s">
        <v>67</v>
      </c>
      <c r="D23" s="32" t="s">
        <v>118</v>
      </c>
      <c r="E23" s="28" t="s">
        <v>109</v>
      </c>
      <c r="F23" s="12">
        <v>4.8499999999999996</v>
      </c>
      <c r="G23" s="9">
        <v>7</v>
      </c>
      <c r="H23" s="10">
        <v>36.090000000000003</v>
      </c>
      <c r="I23" s="9">
        <v>7</v>
      </c>
      <c r="J23" s="3">
        <f t="shared" si="0"/>
        <v>14</v>
      </c>
    </row>
  </sheetData>
  <sortState ref="B5:J24">
    <sortCondition descending="1" ref="J5:J24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8" workbookViewId="0">
      <selection activeCell="C35" sqref="C35"/>
    </sheetView>
  </sheetViews>
  <sheetFormatPr defaultRowHeight="15" x14ac:dyDescent="0.25"/>
  <cols>
    <col min="3" max="3" width="18.42578125" bestFit="1" customWidth="1"/>
    <col min="4" max="4" width="14.5703125" bestFit="1" customWidth="1"/>
    <col min="5" max="5" width="32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3.25" x14ac:dyDescent="0.35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21" x14ac:dyDescent="0.35">
      <c r="A3" s="1" t="s">
        <v>0</v>
      </c>
      <c r="B3" s="1" t="s">
        <v>19</v>
      </c>
      <c r="C3" s="1" t="s">
        <v>1</v>
      </c>
      <c r="D3" s="1" t="s">
        <v>2</v>
      </c>
      <c r="E3" s="1" t="s">
        <v>3</v>
      </c>
      <c r="F3" s="1" t="s">
        <v>15</v>
      </c>
      <c r="G3" s="1" t="s">
        <v>4</v>
      </c>
      <c r="H3" s="1" t="s">
        <v>23</v>
      </c>
      <c r="I3" s="1" t="s">
        <v>4</v>
      </c>
      <c r="J3" s="1" t="s">
        <v>5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17">
        <v>611</v>
      </c>
      <c r="C5" s="26" t="s">
        <v>156</v>
      </c>
      <c r="D5" s="26" t="s">
        <v>157</v>
      </c>
      <c r="E5" s="24" t="s">
        <v>43</v>
      </c>
      <c r="F5" s="10">
        <v>21.46</v>
      </c>
      <c r="G5" s="9">
        <v>24</v>
      </c>
      <c r="H5" s="9">
        <v>23.97</v>
      </c>
      <c r="I5" s="9">
        <v>30</v>
      </c>
      <c r="J5" s="3">
        <f t="shared" ref="J5:J38" si="0">G5+I5</f>
        <v>54</v>
      </c>
    </row>
    <row r="6" spans="1:10" ht="20.25" customHeight="1" x14ac:dyDescent="0.25">
      <c r="A6" s="3">
        <v>2</v>
      </c>
      <c r="B6" s="17">
        <v>613</v>
      </c>
      <c r="C6" s="29" t="s">
        <v>159</v>
      </c>
      <c r="D6" s="26" t="s">
        <v>160</v>
      </c>
      <c r="E6" s="24" t="s">
        <v>43</v>
      </c>
      <c r="F6" s="10">
        <v>25.03</v>
      </c>
      <c r="G6" s="9">
        <v>28</v>
      </c>
      <c r="H6" s="9">
        <v>24.99</v>
      </c>
      <c r="I6" s="9">
        <v>24</v>
      </c>
      <c r="J6" s="3">
        <f t="shared" si="0"/>
        <v>52</v>
      </c>
    </row>
    <row r="7" spans="1:10" ht="20.25" customHeight="1" x14ac:dyDescent="0.25">
      <c r="A7" s="3">
        <v>3</v>
      </c>
      <c r="B7" s="17">
        <v>620</v>
      </c>
      <c r="C7" s="24" t="s">
        <v>49</v>
      </c>
      <c r="D7" s="25" t="s">
        <v>169</v>
      </c>
      <c r="E7" s="24" t="s">
        <v>29</v>
      </c>
      <c r="F7" s="10">
        <v>19.399999999999999</v>
      </c>
      <c r="G7" s="9">
        <v>20</v>
      </c>
      <c r="H7" s="9">
        <v>24.37</v>
      </c>
      <c r="I7" s="9">
        <v>28</v>
      </c>
      <c r="J7" s="3">
        <f t="shared" si="0"/>
        <v>48</v>
      </c>
    </row>
    <row r="8" spans="1:10" ht="20.25" customHeight="1" x14ac:dyDescent="0.25">
      <c r="A8" s="3">
        <v>4</v>
      </c>
      <c r="B8" s="17">
        <v>603</v>
      </c>
      <c r="C8" s="24" t="s">
        <v>145</v>
      </c>
      <c r="D8" s="24" t="s">
        <v>146</v>
      </c>
      <c r="E8" s="24" t="s">
        <v>109</v>
      </c>
      <c r="F8" s="10">
        <v>26.85</v>
      </c>
      <c r="G8" s="9">
        <v>30</v>
      </c>
      <c r="H8" s="9">
        <v>26.43</v>
      </c>
      <c r="I8" s="9">
        <v>16</v>
      </c>
      <c r="J8" s="3">
        <f t="shared" si="0"/>
        <v>46</v>
      </c>
    </row>
    <row r="9" spans="1:10" ht="20.25" customHeight="1" x14ac:dyDescent="0.25">
      <c r="A9" s="3">
        <v>5</v>
      </c>
      <c r="B9" s="17">
        <v>634</v>
      </c>
      <c r="C9" s="25" t="s">
        <v>188</v>
      </c>
      <c r="D9" s="25" t="s">
        <v>152</v>
      </c>
      <c r="E9" s="24" t="s">
        <v>64</v>
      </c>
      <c r="F9" s="15">
        <v>17.600000000000001</v>
      </c>
      <c r="G9" s="9">
        <v>17</v>
      </c>
      <c r="H9" s="14">
        <v>24.76</v>
      </c>
      <c r="I9" s="9">
        <v>26</v>
      </c>
      <c r="J9" s="3">
        <f t="shared" si="0"/>
        <v>43</v>
      </c>
    </row>
    <row r="10" spans="1:10" ht="20.25" customHeight="1" x14ac:dyDescent="0.25">
      <c r="A10" s="3">
        <v>6</v>
      </c>
      <c r="B10" s="17">
        <v>627</v>
      </c>
      <c r="C10" s="24" t="s">
        <v>177</v>
      </c>
      <c r="D10" s="25" t="s">
        <v>178</v>
      </c>
      <c r="E10" s="24" t="s">
        <v>29</v>
      </c>
      <c r="F10" s="15">
        <v>20.92</v>
      </c>
      <c r="G10" s="9">
        <v>22</v>
      </c>
      <c r="H10" s="9">
        <v>26.03</v>
      </c>
      <c r="I10" s="9">
        <v>18</v>
      </c>
      <c r="J10" s="3">
        <f t="shared" si="0"/>
        <v>40</v>
      </c>
    </row>
    <row r="11" spans="1:10" ht="20.25" customHeight="1" x14ac:dyDescent="0.25">
      <c r="A11" s="3">
        <v>7</v>
      </c>
      <c r="B11" s="17">
        <v>631</v>
      </c>
      <c r="C11" s="21" t="s">
        <v>183</v>
      </c>
      <c r="D11" s="27" t="s">
        <v>72</v>
      </c>
      <c r="E11" s="21" t="s">
        <v>30</v>
      </c>
      <c r="F11" s="10">
        <v>24.1</v>
      </c>
      <c r="G11" s="9">
        <v>26</v>
      </c>
      <c r="H11" s="9">
        <v>27.42</v>
      </c>
      <c r="I11" s="9">
        <v>13</v>
      </c>
      <c r="J11" s="3">
        <f t="shared" si="0"/>
        <v>39</v>
      </c>
    </row>
    <row r="12" spans="1:10" ht="20.25" customHeight="1" x14ac:dyDescent="0.25">
      <c r="A12" s="3">
        <v>8</v>
      </c>
      <c r="B12" s="17">
        <v>604</v>
      </c>
      <c r="C12" s="21" t="s">
        <v>147</v>
      </c>
      <c r="D12" s="21" t="s">
        <v>78</v>
      </c>
      <c r="E12" s="24" t="s">
        <v>193</v>
      </c>
      <c r="F12" s="15">
        <v>16.73</v>
      </c>
      <c r="G12" s="9">
        <v>15</v>
      </c>
      <c r="H12" s="9">
        <v>25.53</v>
      </c>
      <c r="I12" s="9">
        <v>20</v>
      </c>
      <c r="J12" s="3">
        <f t="shared" si="0"/>
        <v>35</v>
      </c>
    </row>
    <row r="13" spans="1:10" ht="20.25" customHeight="1" x14ac:dyDescent="0.25">
      <c r="A13" s="3">
        <v>9</v>
      </c>
      <c r="B13" s="17">
        <v>624</v>
      </c>
      <c r="C13" s="24" t="s">
        <v>174</v>
      </c>
      <c r="D13" s="25" t="s">
        <v>42</v>
      </c>
      <c r="E13" s="24" t="s">
        <v>29</v>
      </c>
      <c r="F13" s="10">
        <v>17.649999999999999</v>
      </c>
      <c r="G13" s="9">
        <v>18</v>
      </c>
      <c r="H13" s="9">
        <v>26.98</v>
      </c>
      <c r="I13" s="9">
        <v>14</v>
      </c>
      <c r="J13" s="3">
        <f t="shared" si="0"/>
        <v>32</v>
      </c>
    </row>
    <row r="14" spans="1:10" ht="20.25" customHeight="1" x14ac:dyDescent="0.25">
      <c r="A14" s="3">
        <v>10</v>
      </c>
      <c r="B14" s="17">
        <v>636</v>
      </c>
      <c r="C14" s="24" t="s">
        <v>190</v>
      </c>
      <c r="D14" s="25" t="s">
        <v>70</v>
      </c>
      <c r="E14" s="24" t="s">
        <v>110</v>
      </c>
      <c r="F14" s="15">
        <v>16.98</v>
      </c>
      <c r="G14" s="9">
        <v>16</v>
      </c>
      <c r="H14" s="14">
        <v>26.82</v>
      </c>
      <c r="I14" s="9">
        <v>15</v>
      </c>
      <c r="J14" s="3">
        <f t="shared" si="0"/>
        <v>31</v>
      </c>
    </row>
    <row r="15" spans="1:10" ht="20.25" customHeight="1" x14ac:dyDescent="0.25">
      <c r="A15" s="3">
        <v>11</v>
      </c>
      <c r="B15" s="17">
        <v>614</v>
      </c>
      <c r="C15" s="30" t="s">
        <v>161</v>
      </c>
      <c r="D15" s="30" t="s">
        <v>32</v>
      </c>
      <c r="E15" s="24" t="s">
        <v>43</v>
      </c>
      <c r="F15" s="10">
        <v>14.75</v>
      </c>
      <c r="G15" s="9">
        <v>11</v>
      </c>
      <c r="H15" s="9">
        <v>26.2</v>
      </c>
      <c r="I15" s="9">
        <v>17</v>
      </c>
      <c r="J15" s="3">
        <f t="shared" si="0"/>
        <v>28</v>
      </c>
    </row>
    <row r="16" spans="1:10" ht="20.25" customHeight="1" x14ac:dyDescent="0.25">
      <c r="A16" s="3">
        <v>12</v>
      </c>
      <c r="B16" s="17">
        <v>621</v>
      </c>
      <c r="C16" s="24" t="s">
        <v>170</v>
      </c>
      <c r="D16" s="25" t="s">
        <v>74</v>
      </c>
      <c r="E16" s="24" t="s">
        <v>29</v>
      </c>
      <c r="F16" s="15">
        <v>13.83</v>
      </c>
      <c r="G16" s="9">
        <v>9</v>
      </c>
      <c r="H16" s="9">
        <v>25.79</v>
      </c>
      <c r="I16" s="9">
        <v>19</v>
      </c>
      <c r="J16" s="3">
        <f t="shared" si="0"/>
        <v>28</v>
      </c>
    </row>
    <row r="17" spans="1:10" ht="20.25" customHeight="1" x14ac:dyDescent="0.25">
      <c r="A17" s="3">
        <v>13</v>
      </c>
      <c r="B17" s="17">
        <v>635</v>
      </c>
      <c r="C17" s="25" t="s">
        <v>189</v>
      </c>
      <c r="D17" s="25" t="s">
        <v>80</v>
      </c>
      <c r="E17" s="24" t="s">
        <v>64</v>
      </c>
      <c r="F17" s="10">
        <v>12.64</v>
      </c>
      <c r="G17" s="9">
        <v>5</v>
      </c>
      <c r="H17" s="14">
        <v>25.39</v>
      </c>
      <c r="I17" s="9">
        <v>22</v>
      </c>
      <c r="J17" s="3">
        <f t="shared" si="0"/>
        <v>27</v>
      </c>
    </row>
    <row r="18" spans="1:10" ht="20.25" customHeight="1" x14ac:dyDescent="0.25">
      <c r="A18" s="3">
        <v>14</v>
      </c>
      <c r="B18" s="17">
        <v>593</v>
      </c>
      <c r="C18" s="24" t="s">
        <v>288</v>
      </c>
      <c r="D18" s="25" t="s">
        <v>128</v>
      </c>
      <c r="E18" s="24" t="s">
        <v>29</v>
      </c>
      <c r="F18" s="10">
        <v>17.93</v>
      </c>
      <c r="G18" s="9">
        <v>19</v>
      </c>
      <c r="H18" s="9">
        <v>29.66</v>
      </c>
      <c r="I18" s="9">
        <v>3</v>
      </c>
      <c r="J18" s="3">
        <f t="shared" si="0"/>
        <v>22</v>
      </c>
    </row>
    <row r="19" spans="1:10" ht="20.25" customHeight="1" x14ac:dyDescent="0.25">
      <c r="A19" s="3">
        <v>15</v>
      </c>
      <c r="B19" s="17">
        <v>610</v>
      </c>
      <c r="C19" s="26" t="s">
        <v>69</v>
      </c>
      <c r="D19" s="26" t="s">
        <v>155</v>
      </c>
      <c r="E19" s="24" t="s">
        <v>43</v>
      </c>
      <c r="F19" s="10">
        <v>14.87</v>
      </c>
      <c r="G19" s="9">
        <v>12</v>
      </c>
      <c r="H19" s="9">
        <v>28.12</v>
      </c>
      <c r="I19" s="9">
        <v>10</v>
      </c>
      <c r="J19" s="3">
        <f t="shared" si="0"/>
        <v>22</v>
      </c>
    </row>
    <row r="20" spans="1:10" ht="20.25" customHeight="1" x14ac:dyDescent="0.25">
      <c r="A20" s="3">
        <v>16</v>
      </c>
      <c r="B20" s="17">
        <v>637</v>
      </c>
      <c r="C20" s="24" t="s">
        <v>191</v>
      </c>
      <c r="D20" s="25" t="s">
        <v>192</v>
      </c>
      <c r="E20" s="24" t="s">
        <v>110</v>
      </c>
      <c r="F20" s="10">
        <v>14.62</v>
      </c>
      <c r="G20" s="9">
        <v>10</v>
      </c>
      <c r="H20" s="14">
        <v>27.83</v>
      </c>
      <c r="I20" s="9">
        <v>11</v>
      </c>
      <c r="J20" s="3">
        <f t="shared" si="0"/>
        <v>21</v>
      </c>
    </row>
    <row r="21" spans="1:10" ht="20.25" customHeight="1" x14ac:dyDescent="0.25">
      <c r="A21" s="3">
        <v>17</v>
      </c>
      <c r="B21" s="17">
        <v>606</v>
      </c>
      <c r="C21" s="34" t="s">
        <v>149</v>
      </c>
      <c r="D21" s="34" t="s">
        <v>150</v>
      </c>
      <c r="E21" s="24" t="s">
        <v>193</v>
      </c>
      <c r="F21" s="10">
        <v>15.44</v>
      </c>
      <c r="G21" s="9">
        <v>14</v>
      </c>
      <c r="H21" s="9">
        <v>29.5</v>
      </c>
      <c r="I21" s="9">
        <v>4</v>
      </c>
      <c r="J21" s="3">
        <f t="shared" si="0"/>
        <v>18</v>
      </c>
    </row>
    <row r="22" spans="1:10" ht="20.25" customHeight="1" x14ac:dyDescent="0.25">
      <c r="A22" s="3">
        <v>18</v>
      </c>
      <c r="B22" s="17">
        <v>607</v>
      </c>
      <c r="C22" s="24" t="s">
        <v>151</v>
      </c>
      <c r="D22" s="25" t="s">
        <v>152</v>
      </c>
      <c r="E22" s="24" t="s">
        <v>194</v>
      </c>
      <c r="F22" s="15">
        <v>10.28</v>
      </c>
      <c r="G22" s="9">
        <v>3</v>
      </c>
      <c r="H22" s="9">
        <v>27.51</v>
      </c>
      <c r="I22" s="9">
        <v>12</v>
      </c>
      <c r="J22" s="3">
        <f t="shared" si="0"/>
        <v>15</v>
      </c>
    </row>
    <row r="23" spans="1:10" ht="20.25" customHeight="1" x14ac:dyDescent="0.25">
      <c r="A23" s="3">
        <v>19</v>
      </c>
      <c r="B23" s="17">
        <v>625</v>
      </c>
      <c r="C23" s="24" t="s">
        <v>39</v>
      </c>
      <c r="D23" s="25" t="s">
        <v>175</v>
      </c>
      <c r="E23" s="24" t="s">
        <v>29</v>
      </c>
      <c r="F23" s="10">
        <v>14.9</v>
      </c>
      <c r="G23" s="9">
        <v>13</v>
      </c>
      <c r="H23" s="9">
        <v>34.86</v>
      </c>
      <c r="I23" s="9">
        <v>1</v>
      </c>
      <c r="J23" s="3">
        <f t="shared" si="0"/>
        <v>14</v>
      </c>
    </row>
    <row r="24" spans="1:10" ht="20.25" customHeight="1" x14ac:dyDescent="0.25">
      <c r="A24" s="3">
        <v>20</v>
      </c>
      <c r="B24" s="17">
        <v>605</v>
      </c>
      <c r="C24" s="26" t="s">
        <v>148</v>
      </c>
      <c r="D24" s="33" t="s">
        <v>66</v>
      </c>
      <c r="E24" s="24" t="s">
        <v>193</v>
      </c>
      <c r="F24" s="10">
        <v>13.69</v>
      </c>
      <c r="G24" s="9">
        <v>8</v>
      </c>
      <c r="H24" s="9">
        <v>28.83</v>
      </c>
      <c r="I24" s="9">
        <v>6</v>
      </c>
      <c r="J24" s="3">
        <f t="shared" si="0"/>
        <v>14</v>
      </c>
    </row>
    <row r="25" spans="1:10" ht="20.25" customHeight="1" x14ac:dyDescent="0.25">
      <c r="A25" s="3">
        <v>21</v>
      </c>
      <c r="B25" s="17">
        <v>612</v>
      </c>
      <c r="C25" s="29" t="s">
        <v>158</v>
      </c>
      <c r="D25" s="26" t="s">
        <v>38</v>
      </c>
      <c r="E25" s="24" t="s">
        <v>43</v>
      </c>
      <c r="F25" s="10">
        <v>13.08</v>
      </c>
      <c r="G25" s="9">
        <v>7</v>
      </c>
      <c r="H25" s="9">
        <v>29.38</v>
      </c>
      <c r="I25" s="9">
        <v>5</v>
      </c>
      <c r="J25" s="3">
        <f t="shared" si="0"/>
        <v>12</v>
      </c>
    </row>
    <row r="26" spans="1:10" ht="20.25" customHeight="1" x14ac:dyDescent="0.25">
      <c r="A26" s="3">
        <v>22</v>
      </c>
      <c r="B26" s="17">
        <v>619</v>
      </c>
      <c r="C26" s="24" t="s">
        <v>168</v>
      </c>
      <c r="D26" s="25" t="s">
        <v>32</v>
      </c>
      <c r="E26" s="24" t="s">
        <v>29</v>
      </c>
      <c r="F26" s="10">
        <v>8.5399999999999991</v>
      </c>
      <c r="G26" s="9">
        <v>1</v>
      </c>
      <c r="H26" s="14">
        <v>28.24</v>
      </c>
      <c r="I26" s="9">
        <v>9</v>
      </c>
      <c r="J26" s="3">
        <f t="shared" si="0"/>
        <v>10</v>
      </c>
    </row>
    <row r="27" spans="1:10" ht="20.25" customHeight="1" x14ac:dyDescent="0.25">
      <c r="A27" s="3">
        <v>23</v>
      </c>
      <c r="B27" s="17">
        <v>615</v>
      </c>
      <c r="C27" s="30" t="s">
        <v>81</v>
      </c>
      <c r="D27" s="30" t="s">
        <v>32</v>
      </c>
      <c r="E27" s="24" t="s">
        <v>43</v>
      </c>
      <c r="F27" s="10">
        <v>5.47</v>
      </c>
      <c r="G27" s="9">
        <v>1</v>
      </c>
      <c r="H27" s="9">
        <v>28.6</v>
      </c>
      <c r="I27" s="9">
        <v>8</v>
      </c>
      <c r="J27" s="3">
        <f t="shared" si="0"/>
        <v>9</v>
      </c>
    </row>
    <row r="28" spans="1:10" ht="20.25" customHeight="1" x14ac:dyDescent="0.25">
      <c r="A28" s="3">
        <v>24</v>
      </c>
      <c r="B28" s="17">
        <v>628</v>
      </c>
      <c r="C28" s="24" t="s">
        <v>179</v>
      </c>
      <c r="D28" s="25" t="s">
        <v>180</v>
      </c>
      <c r="E28" s="24" t="s">
        <v>29</v>
      </c>
      <c r="F28" s="10">
        <v>6.63</v>
      </c>
      <c r="G28" s="9">
        <v>1</v>
      </c>
      <c r="H28" s="9">
        <v>28.66</v>
      </c>
      <c r="I28" s="9">
        <v>7</v>
      </c>
      <c r="J28" s="3">
        <f t="shared" si="0"/>
        <v>8</v>
      </c>
    </row>
    <row r="29" spans="1:10" ht="20.25" customHeight="1" x14ac:dyDescent="0.25">
      <c r="A29" s="3">
        <v>25</v>
      </c>
      <c r="B29" s="17">
        <v>617</v>
      </c>
      <c r="C29" s="17" t="s">
        <v>164</v>
      </c>
      <c r="D29" s="17" t="s">
        <v>165</v>
      </c>
      <c r="E29" s="17" t="s">
        <v>195</v>
      </c>
      <c r="F29" s="10">
        <v>12.73</v>
      </c>
      <c r="G29" s="9">
        <v>6</v>
      </c>
      <c r="H29" s="9">
        <v>31.79</v>
      </c>
      <c r="I29" s="9">
        <v>1</v>
      </c>
      <c r="J29" s="3">
        <f t="shared" si="0"/>
        <v>7</v>
      </c>
    </row>
    <row r="30" spans="1:10" ht="20.25" customHeight="1" x14ac:dyDescent="0.25">
      <c r="A30" s="3">
        <v>26</v>
      </c>
      <c r="B30" s="17">
        <v>622</v>
      </c>
      <c r="C30" s="24" t="s">
        <v>171</v>
      </c>
      <c r="D30" s="25" t="s">
        <v>172</v>
      </c>
      <c r="E30" s="24" t="s">
        <v>29</v>
      </c>
      <c r="F30" s="10">
        <v>12.24</v>
      </c>
      <c r="G30" s="9">
        <v>4</v>
      </c>
      <c r="H30" s="9">
        <v>31.34</v>
      </c>
      <c r="I30" s="9">
        <v>0</v>
      </c>
      <c r="J30" s="3">
        <f t="shared" si="0"/>
        <v>4</v>
      </c>
    </row>
    <row r="31" spans="1:10" ht="20.25" customHeight="1" x14ac:dyDescent="0.25">
      <c r="A31" s="3">
        <v>27</v>
      </c>
      <c r="B31" s="17">
        <v>609</v>
      </c>
      <c r="C31" s="26" t="s">
        <v>153</v>
      </c>
      <c r="D31" s="46" t="s">
        <v>154</v>
      </c>
      <c r="E31" s="47" t="s">
        <v>43</v>
      </c>
      <c r="F31" s="15">
        <v>9.51</v>
      </c>
      <c r="G31" s="9">
        <v>2</v>
      </c>
      <c r="H31" s="9">
        <v>31.36</v>
      </c>
      <c r="I31" s="9">
        <v>1</v>
      </c>
      <c r="J31" s="3">
        <f t="shared" si="0"/>
        <v>3</v>
      </c>
    </row>
    <row r="32" spans="1:10" ht="20.25" customHeight="1" x14ac:dyDescent="0.25">
      <c r="A32" s="3">
        <v>28</v>
      </c>
      <c r="B32" s="17">
        <v>623</v>
      </c>
      <c r="C32" s="24" t="s">
        <v>173</v>
      </c>
      <c r="D32" s="25" t="s">
        <v>70</v>
      </c>
      <c r="E32" s="24" t="s">
        <v>29</v>
      </c>
      <c r="F32" s="15">
        <v>8.39</v>
      </c>
      <c r="G32" s="9">
        <v>1</v>
      </c>
      <c r="H32" s="9">
        <v>29.99</v>
      </c>
      <c r="I32" s="9">
        <v>2</v>
      </c>
      <c r="J32" s="3">
        <f t="shared" si="0"/>
        <v>3</v>
      </c>
    </row>
    <row r="33" spans="1:10" ht="20.25" customHeight="1" x14ac:dyDescent="0.25">
      <c r="A33" s="3">
        <v>29</v>
      </c>
      <c r="B33" s="17">
        <v>630</v>
      </c>
      <c r="C33" s="21" t="s">
        <v>181</v>
      </c>
      <c r="D33" s="27" t="s">
        <v>182</v>
      </c>
      <c r="E33" s="21" t="s">
        <v>30</v>
      </c>
      <c r="F33" s="10">
        <v>9.36</v>
      </c>
      <c r="G33" s="9">
        <v>1</v>
      </c>
      <c r="H33" s="14">
        <v>32.450000000000003</v>
      </c>
      <c r="I33" s="9">
        <v>1</v>
      </c>
      <c r="J33" s="3">
        <f t="shared" si="0"/>
        <v>2</v>
      </c>
    </row>
    <row r="34" spans="1:10" ht="20.25" customHeight="1" x14ac:dyDescent="0.25">
      <c r="A34" s="3">
        <v>30</v>
      </c>
      <c r="B34" s="17">
        <v>632</v>
      </c>
      <c r="C34" s="25" t="s">
        <v>184</v>
      </c>
      <c r="D34" s="25" t="s">
        <v>185</v>
      </c>
      <c r="E34" s="24" t="s">
        <v>64</v>
      </c>
      <c r="F34" s="10">
        <v>8.4700000000000006</v>
      </c>
      <c r="G34" s="9">
        <v>1</v>
      </c>
      <c r="H34" s="14">
        <v>32.450000000000003</v>
      </c>
      <c r="I34" s="9">
        <v>1</v>
      </c>
      <c r="J34" s="3">
        <f t="shared" si="0"/>
        <v>2</v>
      </c>
    </row>
    <row r="35" spans="1:10" ht="20.25" customHeight="1" x14ac:dyDescent="0.25">
      <c r="A35" s="3">
        <v>31</v>
      </c>
      <c r="B35" s="17">
        <v>618</v>
      </c>
      <c r="C35" s="17" t="s">
        <v>166</v>
      </c>
      <c r="D35" s="17" t="s">
        <v>167</v>
      </c>
      <c r="E35" s="17" t="s">
        <v>110</v>
      </c>
      <c r="F35" s="10">
        <v>8.24</v>
      </c>
      <c r="G35" s="9">
        <v>1</v>
      </c>
      <c r="H35" s="9">
        <v>32.01</v>
      </c>
      <c r="I35" s="9">
        <v>1</v>
      </c>
      <c r="J35" s="3">
        <f t="shared" si="0"/>
        <v>2</v>
      </c>
    </row>
    <row r="36" spans="1:10" ht="20.25" customHeight="1" x14ac:dyDescent="0.25">
      <c r="A36" s="3">
        <v>32</v>
      </c>
      <c r="B36" s="17">
        <v>616</v>
      </c>
      <c r="C36" s="17" t="s">
        <v>162</v>
      </c>
      <c r="D36" s="17" t="s">
        <v>163</v>
      </c>
      <c r="E36" s="17" t="s">
        <v>110</v>
      </c>
      <c r="F36" s="16">
        <v>7.1</v>
      </c>
      <c r="G36" s="9">
        <v>1</v>
      </c>
      <c r="H36" s="9">
        <v>31.11</v>
      </c>
      <c r="I36" s="9">
        <v>1</v>
      </c>
      <c r="J36" s="3">
        <f t="shared" si="0"/>
        <v>2</v>
      </c>
    </row>
    <row r="37" spans="1:10" ht="20.25" customHeight="1" x14ac:dyDescent="0.25">
      <c r="A37" s="3">
        <v>33</v>
      </c>
      <c r="B37" s="17">
        <v>626</v>
      </c>
      <c r="C37" s="24" t="s">
        <v>176</v>
      </c>
      <c r="D37" s="25" t="s">
        <v>175</v>
      </c>
      <c r="E37" s="24" t="s">
        <v>29</v>
      </c>
      <c r="F37" s="10">
        <v>4.33</v>
      </c>
      <c r="G37" s="9">
        <v>1</v>
      </c>
      <c r="H37" s="9">
        <v>35.909999999999997</v>
      </c>
      <c r="I37" s="9">
        <v>1</v>
      </c>
      <c r="J37" s="3">
        <f t="shared" si="0"/>
        <v>2</v>
      </c>
    </row>
    <row r="38" spans="1:10" ht="20.25" customHeight="1" x14ac:dyDescent="0.25">
      <c r="A38" s="3">
        <v>34</v>
      </c>
      <c r="B38" s="17">
        <v>633</v>
      </c>
      <c r="C38" s="25" t="s">
        <v>186</v>
      </c>
      <c r="D38" s="25" t="s">
        <v>187</v>
      </c>
      <c r="E38" s="24" t="s">
        <v>64</v>
      </c>
      <c r="F38" s="10">
        <v>0</v>
      </c>
      <c r="G38" s="9">
        <v>1</v>
      </c>
      <c r="H38" s="14">
        <v>32.090000000000003</v>
      </c>
      <c r="I38" s="9">
        <v>1</v>
      </c>
      <c r="J38" s="3">
        <f t="shared" si="0"/>
        <v>2</v>
      </c>
    </row>
  </sheetData>
  <sortState ref="B5:J38">
    <sortCondition descending="1" ref="J5:J38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J42" sqref="J42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23.85546875" bestFit="1" customWidth="1"/>
    <col min="4" max="4" width="22.7109375" bestFit="1" customWidth="1"/>
    <col min="5" max="5" width="32.42578125" bestFit="1" customWidth="1"/>
    <col min="6" max="6" width="9.5703125" customWidth="1"/>
    <col min="7" max="7" width="7.710937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3.25" x14ac:dyDescent="0.35">
      <c r="A2" s="61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21" x14ac:dyDescent="0.35">
      <c r="A3" s="1" t="s">
        <v>0</v>
      </c>
      <c r="B3" s="1" t="s">
        <v>19</v>
      </c>
      <c r="C3" s="1" t="s">
        <v>1</v>
      </c>
      <c r="D3" s="1" t="s">
        <v>2</v>
      </c>
      <c r="E3" s="1" t="s">
        <v>3</v>
      </c>
      <c r="F3" s="1" t="s">
        <v>24</v>
      </c>
      <c r="G3" s="1" t="s">
        <v>4</v>
      </c>
      <c r="H3" s="1" t="s">
        <v>12</v>
      </c>
      <c r="I3" s="1" t="s">
        <v>4</v>
      </c>
      <c r="J3" s="1" t="s">
        <v>5</v>
      </c>
    </row>
    <row r="4" spans="1:10" ht="20.25" customHeight="1" x14ac:dyDescent="0.35">
      <c r="A4" s="1"/>
      <c r="B4" s="1"/>
      <c r="C4" s="2"/>
      <c r="D4" s="2"/>
      <c r="E4" s="2"/>
      <c r="F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17">
        <v>502</v>
      </c>
      <c r="C5" s="35" t="s">
        <v>148</v>
      </c>
      <c r="D5" s="34" t="s">
        <v>197</v>
      </c>
      <c r="E5" s="24" t="s">
        <v>193</v>
      </c>
      <c r="F5" s="10">
        <v>6.63</v>
      </c>
      <c r="G5" s="9">
        <v>26</v>
      </c>
      <c r="H5" s="9">
        <v>31.89</v>
      </c>
      <c r="I5" s="9">
        <v>30</v>
      </c>
      <c r="J5" s="6">
        <f t="shared" ref="J5:J42" si="0">G5+I5</f>
        <v>56</v>
      </c>
    </row>
    <row r="6" spans="1:10" ht="20.25" customHeight="1" x14ac:dyDescent="0.25">
      <c r="A6" s="3">
        <v>2</v>
      </c>
      <c r="B6" s="17">
        <v>531</v>
      </c>
      <c r="C6" s="37" t="s">
        <v>129</v>
      </c>
      <c r="D6" s="25" t="s">
        <v>230</v>
      </c>
      <c r="E6" s="24" t="s">
        <v>29</v>
      </c>
      <c r="F6" s="10">
        <v>6.45</v>
      </c>
      <c r="G6" s="9">
        <v>22</v>
      </c>
      <c r="H6" s="9">
        <v>32.29</v>
      </c>
      <c r="I6" s="9">
        <v>28</v>
      </c>
      <c r="J6" s="6">
        <f t="shared" si="0"/>
        <v>50</v>
      </c>
    </row>
    <row r="7" spans="1:10" ht="20.25" customHeight="1" x14ac:dyDescent="0.25">
      <c r="A7" s="3">
        <v>3</v>
      </c>
      <c r="B7" s="17">
        <v>541</v>
      </c>
      <c r="C7" s="49" t="s">
        <v>241</v>
      </c>
      <c r="D7" s="25" t="s">
        <v>242</v>
      </c>
      <c r="E7" s="24" t="s">
        <v>64</v>
      </c>
      <c r="F7" s="10">
        <v>6.76</v>
      </c>
      <c r="G7" s="9">
        <v>28</v>
      </c>
      <c r="H7" s="14">
        <v>33.21</v>
      </c>
      <c r="I7" s="9">
        <v>19</v>
      </c>
      <c r="J7" s="6">
        <f t="shared" si="0"/>
        <v>47</v>
      </c>
    </row>
    <row r="8" spans="1:10" ht="20.25" customHeight="1" x14ac:dyDescent="0.25">
      <c r="A8" s="3">
        <v>4</v>
      </c>
      <c r="B8" s="17">
        <v>503</v>
      </c>
      <c r="C8" s="35" t="s">
        <v>198</v>
      </c>
      <c r="D8" s="34" t="s">
        <v>63</v>
      </c>
      <c r="E8" s="24" t="s">
        <v>193</v>
      </c>
      <c r="F8" s="10">
        <v>6.02</v>
      </c>
      <c r="G8" s="9">
        <v>17</v>
      </c>
      <c r="H8" s="9">
        <v>33.51</v>
      </c>
      <c r="I8" s="9">
        <v>18</v>
      </c>
      <c r="J8" s="6">
        <f t="shared" si="0"/>
        <v>35</v>
      </c>
    </row>
    <row r="9" spans="1:10" ht="20.25" customHeight="1" x14ac:dyDescent="0.25">
      <c r="A9" s="3">
        <v>5</v>
      </c>
      <c r="B9" s="17">
        <v>524</v>
      </c>
      <c r="C9" s="36" t="s">
        <v>220</v>
      </c>
      <c r="D9" s="27" t="s">
        <v>137</v>
      </c>
      <c r="E9" s="43" t="s">
        <v>245</v>
      </c>
      <c r="F9" s="10">
        <v>5.27</v>
      </c>
      <c r="G9" s="9">
        <v>9</v>
      </c>
      <c r="H9" s="9">
        <v>32.51</v>
      </c>
      <c r="I9" s="9">
        <v>24</v>
      </c>
      <c r="J9" s="6">
        <f t="shared" si="0"/>
        <v>33</v>
      </c>
    </row>
    <row r="10" spans="1:10" ht="20.25" customHeight="1" x14ac:dyDescent="0.25">
      <c r="A10" s="3">
        <v>5</v>
      </c>
      <c r="B10" s="17">
        <v>526</v>
      </c>
      <c r="C10" s="38" t="s">
        <v>223</v>
      </c>
      <c r="D10" s="17" t="s">
        <v>224</v>
      </c>
      <c r="E10" s="44" t="s">
        <v>195</v>
      </c>
      <c r="F10" s="10">
        <v>5.67</v>
      </c>
      <c r="G10" s="9">
        <v>13</v>
      </c>
      <c r="H10" s="9">
        <v>32.97</v>
      </c>
      <c r="I10" s="9">
        <v>20</v>
      </c>
      <c r="J10" s="6">
        <f t="shared" si="0"/>
        <v>33</v>
      </c>
    </row>
    <row r="11" spans="1:10" ht="20.25" customHeight="1" x14ac:dyDescent="0.25">
      <c r="A11" s="3">
        <v>6</v>
      </c>
      <c r="B11" s="17">
        <v>506</v>
      </c>
      <c r="C11" s="36" t="s">
        <v>199</v>
      </c>
      <c r="D11" s="21" t="s">
        <v>201</v>
      </c>
      <c r="E11" s="24" t="s">
        <v>193</v>
      </c>
      <c r="F11" s="10">
        <v>6.17</v>
      </c>
      <c r="G11" s="9">
        <v>20</v>
      </c>
      <c r="H11" s="9">
        <v>34.47</v>
      </c>
      <c r="I11" s="9">
        <v>12</v>
      </c>
      <c r="J11" s="6">
        <f t="shared" si="0"/>
        <v>32</v>
      </c>
    </row>
    <row r="12" spans="1:10" ht="20.25" customHeight="1" x14ac:dyDescent="0.25">
      <c r="A12" s="3">
        <v>6</v>
      </c>
      <c r="B12" s="17">
        <v>536</v>
      </c>
      <c r="C12" s="51" t="s">
        <v>235</v>
      </c>
      <c r="D12" s="31" t="s">
        <v>236</v>
      </c>
      <c r="E12" s="30" t="s">
        <v>30</v>
      </c>
      <c r="F12" s="15">
        <v>6.54</v>
      </c>
      <c r="G12" s="9">
        <v>24</v>
      </c>
      <c r="H12" s="9">
        <v>34.799999999999997</v>
      </c>
      <c r="I12" s="9">
        <v>8</v>
      </c>
      <c r="J12" s="6">
        <f t="shared" si="0"/>
        <v>32</v>
      </c>
    </row>
    <row r="13" spans="1:10" ht="20.25" customHeight="1" x14ac:dyDescent="0.25">
      <c r="A13" s="3">
        <v>7</v>
      </c>
      <c r="B13" s="17">
        <v>517</v>
      </c>
      <c r="C13" s="39" t="s">
        <v>214</v>
      </c>
      <c r="D13" s="26" t="s">
        <v>112</v>
      </c>
      <c r="E13" s="24" t="s">
        <v>43</v>
      </c>
      <c r="F13" s="10">
        <v>5.84</v>
      </c>
      <c r="G13" s="9">
        <v>14</v>
      </c>
      <c r="H13" s="9">
        <v>33.57</v>
      </c>
      <c r="I13" s="9">
        <v>17</v>
      </c>
      <c r="J13" s="6">
        <f t="shared" si="0"/>
        <v>31</v>
      </c>
    </row>
    <row r="14" spans="1:10" ht="20.25" customHeight="1" x14ac:dyDescent="0.25">
      <c r="A14" s="3">
        <v>8</v>
      </c>
      <c r="B14" s="17">
        <v>507</v>
      </c>
      <c r="C14" s="37" t="s">
        <v>116</v>
      </c>
      <c r="D14" s="24" t="s">
        <v>133</v>
      </c>
      <c r="E14" s="42" t="s">
        <v>109</v>
      </c>
      <c r="F14" s="10">
        <v>5.95</v>
      </c>
      <c r="G14" s="9">
        <v>16</v>
      </c>
      <c r="H14" s="9">
        <v>34.06</v>
      </c>
      <c r="I14" s="9">
        <v>15</v>
      </c>
      <c r="J14" s="6">
        <f t="shared" si="0"/>
        <v>31</v>
      </c>
    </row>
    <row r="15" spans="1:10" ht="20.25" customHeight="1" x14ac:dyDescent="0.25">
      <c r="A15" s="3">
        <v>9</v>
      </c>
      <c r="B15" s="17">
        <v>515</v>
      </c>
      <c r="C15" s="39" t="s">
        <v>211</v>
      </c>
      <c r="D15" s="26" t="s">
        <v>212</v>
      </c>
      <c r="E15" s="42" t="s">
        <v>43</v>
      </c>
      <c r="F15" s="15">
        <v>9.5</v>
      </c>
      <c r="G15" s="9">
        <v>30</v>
      </c>
      <c r="H15" s="9">
        <v>36.5</v>
      </c>
      <c r="I15" s="9">
        <v>1</v>
      </c>
      <c r="J15" s="6">
        <f t="shared" si="0"/>
        <v>31</v>
      </c>
    </row>
    <row r="16" spans="1:10" ht="20.25" customHeight="1" x14ac:dyDescent="0.25">
      <c r="A16" s="3">
        <v>10</v>
      </c>
      <c r="B16" s="17">
        <v>523</v>
      </c>
      <c r="C16" s="36" t="s">
        <v>218</v>
      </c>
      <c r="D16" s="27" t="s">
        <v>219</v>
      </c>
      <c r="E16" s="55" t="s">
        <v>245</v>
      </c>
      <c r="F16" s="15">
        <v>5.12</v>
      </c>
      <c r="G16" s="9">
        <v>7</v>
      </c>
      <c r="H16" s="9">
        <v>32.840000000000003</v>
      </c>
      <c r="I16" s="9">
        <v>22</v>
      </c>
      <c r="J16" s="6">
        <f t="shared" si="0"/>
        <v>29</v>
      </c>
    </row>
    <row r="17" spans="1:10" ht="20.25" customHeight="1" x14ac:dyDescent="0.25">
      <c r="A17" s="3">
        <v>11</v>
      </c>
      <c r="B17" s="17">
        <v>519</v>
      </c>
      <c r="C17" s="39" t="s">
        <v>215</v>
      </c>
      <c r="D17" s="26" t="s">
        <v>127</v>
      </c>
      <c r="E17" s="24" t="s">
        <v>43</v>
      </c>
      <c r="F17" s="10">
        <v>4.0199999999999996</v>
      </c>
      <c r="G17" s="9">
        <v>1</v>
      </c>
      <c r="H17" s="9">
        <v>32.46</v>
      </c>
      <c r="I17" s="9">
        <v>26</v>
      </c>
      <c r="J17" s="6">
        <f t="shared" si="0"/>
        <v>27</v>
      </c>
    </row>
    <row r="18" spans="1:10" ht="20.25" customHeight="1" x14ac:dyDescent="0.25">
      <c r="A18" s="3">
        <v>12</v>
      </c>
      <c r="B18" s="17">
        <v>505</v>
      </c>
      <c r="C18" s="35" t="s">
        <v>199</v>
      </c>
      <c r="D18" s="34" t="s">
        <v>200</v>
      </c>
      <c r="E18" s="24" t="s">
        <v>193</v>
      </c>
      <c r="F18" s="15">
        <v>5.2</v>
      </c>
      <c r="G18" s="9">
        <v>8</v>
      </c>
      <c r="H18" s="9">
        <v>34.17</v>
      </c>
      <c r="I18" s="9">
        <v>14</v>
      </c>
      <c r="J18" s="6">
        <f t="shared" si="0"/>
        <v>22</v>
      </c>
    </row>
    <row r="19" spans="1:10" ht="20.25" customHeight="1" x14ac:dyDescent="0.25">
      <c r="A19" s="3">
        <v>13</v>
      </c>
      <c r="B19" s="17">
        <v>522</v>
      </c>
      <c r="C19" s="36" t="s">
        <v>287</v>
      </c>
      <c r="D19" s="27" t="s">
        <v>112</v>
      </c>
      <c r="E19" s="43" t="s">
        <v>245</v>
      </c>
      <c r="F19" s="15">
        <v>6.12</v>
      </c>
      <c r="G19" s="9">
        <v>19</v>
      </c>
      <c r="H19" s="9">
        <v>36.07</v>
      </c>
      <c r="I19" s="9">
        <v>1</v>
      </c>
      <c r="J19" s="6">
        <f t="shared" si="0"/>
        <v>20</v>
      </c>
    </row>
    <row r="20" spans="1:10" ht="20.25" customHeight="1" x14ac:dyDescent="0.25">
      <c r="A20" s="3">
        <v>14</v>
      </c>
      <c r="B20" s="17">
        <v>527</v>
      </c>
      <c r="C20" s="38" t="s">
        <v>46</v>
      </c>
      <c r="D20" s="17" t="s">
        <v>50</v>
      </c>
      <c r="E20" s="44" t="s">
        <v>195</v>
      </c>
      <c r="F20" s="10">
        <v>6.05</v>
      </c>
      <c r="G20" s="9">
        <v>18</v>
      </c>
      <c r="H20" s="9">
        <v>37.21</v>
      </c>
      <c r="I20" s="9">
        <v>1</v>
      </c>
      <c r="J20" s="6">
        <f t="shared" si="0"/>
        <v>19</v>
      </c>
    </row>
    <row r="21" spans="1:10" ht="20.25" customHeight="1" x14ac:dyDescent="0.25">
      <c r="A21" s="3">
        <v>15</v>
      </c>
      <c r="B21" s="17">
        <v>529</v>
      </c>
      <c r="C21" s="37" t="s">
        <v>226</v>
      </c>
      <c r="D21" s="25" t="s">
        <v>227</v>
      </c>
      <c r="E21" s="24" t="s">
        <v>29</v>
      </c>
      <c r="F21" s="10">
        <v>3.4</v>
      </c>
      <c r="G21" s="9">
        <v>1</v>
      </c>
      <c r="H21" s="9">
        <v>33.92</v>
      </c>
      <c r="I21" s="9">
        <v>16</v>
      </c>
      <c r="J21" s="6">
        <f t="shared" si="0"/>
        <v>17</v>
      </c>
    </row>
    <row r="22" spans="1:10" ht="20.25" customHeight="1" x14ac:dyDescent="0.25">
      <c r="A22" s="3">
        <v>16</v>
      </c>
      <c r="B22" s="17">
        <v>512</v>
      </c>
      <c r="C22" s="37" t="s">
        <v>206</v>
      </c>
      <c r="D22" s="25" t="s">
        <v>207</v>
      </c>
      <c r="E22" s="24" t="s">
        <v>194</v>
      </c>
      <c r="F22" s="10">
        <v>5.89</v>
      </c>
      <c r="G22" s="9">
        <v>15</v>
      </c>
      <c r="H22" s="9">
        <v>39.65</v>
      </c>
      <c r="I22" s="9">
        <v>1</v>
      </c>
      <c r="J22" s="6">
        <f t="shared" si="0"/>
        <v>16</v>
      </c>
    </row>
    <row r="23" spans="1:10" ht="20.25" customHeight="1" x14ac:dyDescent="0.25">
      <c r="A23" s="3">
        <v>17</v>
      </c>
      <c r="B23" s="17">
        <v>537</v>
      </c>
      <c r="C23" s="36" t="s">
        <v>237</v>
      </c>
      <c r="D23" s="27" t="s">
        <v>238</v>
      </c>
      <c r="E23" s="30" t="s">
        <v>30</v>
      </c>
      <c r="F23" s="10">
        <v>5.39</v>
      </c>
      <c r="G23" s="9">
        <v>10</v>
      </c>
      <c r="H23" s="14">
        <v>35.17</v>
      </c>
      <c r="I23" s="9">
        <v>5</v>
      </c>
      <c r="J23" s="6">
        <f t="shared" si="0"/>
        <v>15</v>
      </c>
    </row>
    <row r="24" spans="1:10" ht="20.25" customHeight="1" x14ac:dyDescent="0.25">
      <c r="A24" s="3">
        <v>18</v>
      </c>
      <c r="B24" s="17">
        <v>539</v>
      </c>
      <c r="C24" s="49" t="s">
        <v>240</v>
      </c>
      <c r="D24" s="25" t="s">
        <v>197</v>
      </c>
      <c r="E24" s="24" t="s">
        <v>64</v>
      </c>
      <c r="F24" s="10">
        <v>3.42</v>
      </c>
      <c r="G24" s="9">
        <v>1</v>
      </c>
      <c r="H24" s="14">
        <v>34.450000000000003</v>
      </c>
      <c r="I24" s="9">
        <v>13</v>
      </c>
      <c r="J24" s="6">
        <f t="shared" si="0"/>
        <v>14</v>
      </c>
    </row>
    <row r="25" spans="1:10" ht="20.25" customHeight="1" x14ac:dyDescent="0.25">
      <c r="A25" s="3">
        <v>19</v>
      </c>
      <c r="B25" s="17">
        <v>530</v>
      </c>
      <c r="C25" s="37" t="s">
        <v>228</v>
      </c>
      <c r="D25" s="25" t="s">
        <v>229</v>
      </c>
      <c r="E25" s="24" t="s">
        <v>29</v>
      </c>
      <c r="F25" s="10">
        <v>5.66</v>
      </c>
      <c r="G25" s="9">
        <v>12</v>
      </c>
      <c r="H25" s="9">
        <v>35.78</v>
      </c>
      <c r="I25" s="9">
        <v>2</v>
      </c>
      <c r="J25" s="6">
        <f t="shared" si="0"/>
        <v>14</v>
      </c>
    </row>
    <row r="26" spans="1:10" ht="20.25" customHeight="1" x14ac:dyDescent="0.25">
      <c r="A26" s="3">
        <v>20</v>
      </c>
      <c r="B26" s="17">
        <v>528</v>
      </c>
      <c r="C26" s="37" t="s">
        <v>225</v>
      </c>
      <c r="D26" s="25" t="s">
        <v>115</v>
      </c>
      <c r="E26" s="24" t="s">
        <v>29</v>
      </c>
      <c r="F26" s="15">
        <v>4.6399999999999997</v>
      </c>
      <c r="G26" s="9">
        <v>4</v>
      </c>
      <c r="H26" s="9">
        <v>34.729999999999997</v>
      </c>
      <c r="I26" s="9">
        <v>9</v>
      </c>
      <c r="J26" s="6">
        <f t="shared" si="0"/>
        <v>13</v>
      </c>
    </row>
    <row r="27" spans="1:10" ht="20.25" customHeight="1" x14ac:dyDescent="0.25">
      <c r="A27" s="3">
        <v>21</v>
      </c>
      <c r="B27" s="17">
        <v>533</v>
      </c>
      <c r="C27" s="37" t="s">
        <v>231</v>
      </c>
      <c r="D27" s="25" t="s">
        <v>219</v>
      </c>
      <c r="E27" s="24" t="s">
        <v>29</v>
      </c>
      <c r="F27" s="10">
        <v>3.61</v>
      </c>
      <c r="G27" s="9">
        <v>1</v>
      </c>
      <c r="H27" s="9">
        <v>34.47</v>
      </c>
      <c r="I27" s="9">
        <v>11</v>
      </c>
      <c r="J27" s="6">
        <f t="shared" si="0"/>
        <v>12</v>
      </c>
    </row>
    <row r="28" spans="1:10" ht="20.25" customHeight="1" x14ac:dyDescent="0.25">
      <c r="A28" s="3">
        <v>22</v>
      </c>
      <c r="B28" s="17">
        <v>516</v>
      </c>
      <c r="C28" s="36" t="s">
        <v>213</v>
      </c>
      <c r="D28" s="21" t="s">
        <v>112</v>
      </c>
      <c r="E28" s="24" t="s">
        <v>43</v>
      </c>
      <c r="F28" s="10">
        <v>5</v>
      </c>
      <c r="G28" s="9">
        <v>6</v>
      </c>
      <c r="H28" s="9">
        <v>34.950000000000003</v>
      </c>
      <c r="I28" s="9">
        <v>6</v>
      </c>
      <c r="J28" s="6">
        <f t="shared" si="0"/>
        <v>12</v>
      </c>
    </row>
    <row r="29" spans="1:10" ht="20.25" customHeight="1" x14ac:dyDescent="0.25">
      <c r="A29" s="3">
        <v>23</v>
      </c>
      <c r="B29" s="17">
        <v>514</v>
      </c>
      <c r="C29" s="39" t="s">
        <v>210</v>
      </c>
      <c r="D29" s="26" t="s">
        <v>115</v>
      </c>
      <c r="E29" s="24" t="s">
        <v>43</v>
      </c>
      <c r="F29" s="10">
        <v>5.64</v>
      </c>
      <c r="G29" s="9">
        <v>11</v>
      </c>
      <c r="H29" s="9">
        <v>38.909999999999997</v>
      </c>
      <c r="I29" s="9">
        <v>1</v>
      </c>
      <c r="J29" s="6">
        <f t="shared" si="0"/>
        <v>12</v>
      </c>
    </row>
    <row r="30" spans="1:10" ht="20.25" customHeight="1" x14ac:dyDescent="0.25">
      <c r="A30" s="3">
        <v>24</v>
      </c>
      <c r="B30" s="17">
        <v>513</v>
      </c>
      <c r="C30" s="24" t="s">
        <v>208</v>
      </c>
      <c r="D30" s="52" t="s">
        <v>209</v>
      </c>
      <c r="E30" s="24" t="s">
        <v>194</v>
      </c>
      <c r="F30" s="10">
        <v>3.53</v>
      </c>
      <c r="G30" s="9">
        <v>1</v>
      </c>
      <c r="H30" s="9">
        <v>34.729999999999997</v>
      </c>
      <c r="I30" s="9">
        <v>10</v>
      </c>
      <c r="J30" s="6">
        <f t="shared" si="0"/>
        <v>11</v>
      </c>
    </row>
    <row r="31" spans="1:10" ht="20.25" customHeight="1" x14ac:dyDescent="0.25">
      <c r="A31" s="3">
        <v>25</v>
      </c>
      <c r="B31" s="17">
        <v>501</v>
      </c>
      <c r="C31" s="50" t="s">
        <v>196</v>
      </c>
      <c r="D31" s="34" t="s">
        <v>50</v>
      </c>
      <c r="E31" s="24" t="s">
        <v>193</v>
      </c>
      <c r="F31" s="10">
        <v>0</v>
      </c>
      <c r="G31" s="2">
        <v>1</v>
      </c>
      <c r="H31" s="2">
        <v>34.81</v>
      </c>
      <c r="I31" s="9">
        <v>7</v>
      </c>
      <c r="J31" s="6">
        <f t="shared" si="0"/>
        <v>8</v>
      </c>
    </row>
    <row r="32" spans="1:10" ht="20.25" customHeight="1" x14ac:dyDescent="0.25">
      <c r="A32" s="3">
        <v>26</v>
      </c>
      <c r="B32" s="17">
        <v>521</v>
      </c>
      <c r="C32" s="21" t="s">
        <v>216</v>
      </c>
      <c r="D32" s="21" t="s">
        <v>217</v>
      </c>
      <c r="E32" s="24" t="s">
        <v>43</v>
      </c>
      <c r="F32" s="10">
        <v>4.87</v>
      </c>
      <c r="G32" s="9">
        <v>5</v>
      </c>
      <c r="H32" s="9">
        <v>40.81</v>
      </c>
      <c r="I32" s="9">
        <v>1</v>
      </c>
      <c r="J32" s="6">
        <f t="shared" si="0"/>
        <v>6</v>
      </c>
    </row>
    <row r="33" spans="1:10" ht="20.25" customHeight="1" x14ac:dyDescent="0.25">
      <c r="A33" s="3">
        <v>27</v>
      </c>
      <c r="B33" s="17">
        <v>511</v>
      </c>
      <c r="C33" s="24" t="s">
        <v>205</v>
      </c>
      <c r="D33" s="25" t="s">
        <v>26</v>
      </c>
      <c r="E33" s="24" t="s">
        <v>194</v>
      </c>
      <c r="F33" s="10">
        <v>3.8</v>
      </c>
      <c r="G33" s="9">
        <v>1</v>
      </c>
      <c r="H33" s="9">
        <v>35.33</v>
      </c>
      <c r="I33" s="9">
        <v>4</v>
      </c>
      <c r="J33" s="6">
        <f t="shared" si="0"/>
        <v>5</v>
      </c>
    </row>
    <row r="34" spans="1:10" ht="19.5" customHeight="1" x14ac:dyDescent="0.25">
      <c r="A34" s="3">
        <v>28</v>
      </c>
      <c r="B34" s="17">
        <v>509</v>
      </c>
      <c r="C34" s="24" t="s">
        <v>204</v>
      </c>
      <c r="D34" s="32" t="s">
        <v>115</v>
      </c>
      <c r="E34" s="28" t="s">
        <v>109</v>
      </c>
      <c r="F34" s="10">
        <v>2.96</v>
      </c>
      <c r="G34" s="9">
        <v>1</v>
      </c>
      <c r="H34" s="9">
        <v>35.409999999999997</v>
      </c>
      <c r="I34" s="9">
        <v>3</v>
      </c>
      <c r="J34" s="6">
        <f t="shared" si="0"/>
        <v>4</v>
      </c>
    </row>
    <row r="35" spans="1:10" ht="20.25" customHeight="1" x14ac:dyDescent="0.25">
      <c r="A35" s="3">
        <v>29</v>
      </c>
      <c r="B35" s="17">
        <v>535</v>
      </c>
      <c r="C35" s="19" t="s">
        <v>234</v>
      </c>
      <c r="D35" s="19" t="s">
        <v>125</v>
      </c>
      <c r="E35" s="30" t="s">
        <v>30</v>
      </c>
      <c r="F35" s="15">
        <v>4.54</v>
      </c>
      <c r="G35" s="9">
        <v>3</v>
      </c>
      <c r="H35" s="10">
        <v>36.770000000000003</v>
      </c>
      <c r="I35" s="9">
        <v>1</v>
      </c>
      <c r="J35" s="6">
        <f t="shared" si="0"/>
        <v>4</v>
      </c>
    </row>
    <row r="36" spans="1:10" ht="20.25" customHeight="1" x14ac:dyDescent="0.25">
      <c r="A36" s="3">
        <v>30</v>
      </c>
      <c r="B36" s="17">
        <v>525</v>
      </c>
      <c r="C36" s="21" t="s">
        <v>221</v>
      </c>
      <c r="D36" s="54" t="s">
        <v>222</v>
      </c>
      <c r="E36" s="62" t="s">
        <v>245</v>
      </c>
      <c r="F36" s="10">
        <v>4.3600000000000003</v>
      </c>
      <c r="G36" s="9">
        <v>2</v>
      </c>
      <c r="H36" s="10">
        <v>36.31</v>
      </c>
      <c r="I36" s="9">
        <v>1</v>
      </c>
      <c r="J36" s="6">
        <f t="shared" si="0"/>
        <v>3</v>
      </c>
    </row>
    <row r="37" spans="1:10" ht="20.25" customHeight="1" x14ac:dyDescent="0.25">
      <c r="A37" s="3">
        <v>31</v>
      </c>
      <c r="B37" s="17">
        <v>542</v>
      </c>
      <c r="C37" s="25" t="s">
        <v>102</v>
      </c>
      <c r="D37" s="25" t="s">
        <v>50</v>
      </c>
      <c r="E37" s="63" t="s">
        <v>64</v>
      </c>
      <c r="F37" s="10">
        <v>3.06</v>
      </c>
      <c r="G37" s="9">
        <v>1</v>
      </c>
      <c r="H37" s="14">
        <v>36.14</v>
      </c>
      <c r="I37" s="9">
        <v>1</v>
      </c>
      <c r="J37" s="6">
        <f t="shared" si="0"/>
        <v>2</v>
      </c>
    </row>
    <row r="38" spans="1:10" ht="20.25" customHeight="1" x14ac:dyDescent="0.25">
      <c r="A38" s="3">
        <v>32</v>
      </c>
      <c r="B38" s="17">
        <v>520</v>
      </c>
      <c r="C38" s="30" t="s">
        <v>122</v>
      </c>
      <c r="D38" s="30" t="s">
        <v>45</v>
      </c>
      <c r="E38" s="37" t="s">
        <v>43</v>
      </c>
      <c r="F38" s="10">
        <v>3.95</v>
      </c>
      <c r="G38" s="9">
        <v>1</v>
      </c>
      <c r="H38" s="9">
        <v>37.32</v>
      </c>
      <c r="I38" s="9">
        <v>1</v>
      </c>
      <c r="J38" s="6">
        <f t="shared" si="0"/>
        <v>2</v>
      </c>
    </row>
    <row r="39" spans="1:10" ht="20.25" customHeight="1" x14ac:dyDescent="0.25">
      <c r="A39" s="3">
        <v>33</v>
      </c>
      <c r="B39" s="17">
        <v>534</v>
      </c>
      <c r="C39" s="19" t="s">
        <v>232</v>
      </c>
      <c r="D39" s="19" t="s">
        <v>233</v>
      </c>
      <c r="E39" s="64" t="s">
        <v>30</v>
      </c>
      <c r="F39" s="10">
        <v>3.78</v>
      </c>
      <c r="G39" s="9">
        <v>1</v>
      </c>
      <c r="H39" s="9">
        <v>38.15</v>
      </c>
      <c r="I39" s="9">
        <v>1</v>
      </c>
      <c r="J39" s="6">
        <f t="shared" si="0"/>
        <v>2</v>
      </c>
    </row>
    <row r="40" spans="1:10" ht="20.25" customHeight="1" x14ac:dyDescent="0.25">
      <c r="A40" s="3">
        <v>34</v>
      </c>
      <c r="B40" s="17">
        <v>538</v>
      </c>
      <c r="C40" s="25" t="s">
        <v>239</v>
      </c>
      <c r="D40" s="25" t="s">
        <v>50</v>
      </c>
      <c r="E40" s="37" t="s">
        <v>64</v>
      </c>
      <c r="F40" s="10">
        <v>4.17</v>
      </c>
      <c r="G40" s="9">
        <v>1</v>
      </c>
      <c r="H40" s="40">
        <v>38.159999999999997</v>
      </c>
      <c r="I40" s="9">
        <v>1</v>
      </c>
      <c r="J40" s="41">
        <f t="shared" si="0"/>
        <v>2</v>
      </c>
    </row>
    <row r="41" spans="1:10" ht="20.25" customHeight="1" x14ac:dyDescent="0.25">
      <c r="A41" s="3">
        <v>35</v>
      </c>
      <c r="B41" s="17">
        <v>543</v>
      </c>
      <c r="C41" s="25" t="s">
        <v>243</v>
      </c>
      <c r="D41" s="25" t="s">
        <v>244</v>
      </c>
      <c r="E41" s="37" t="s">
        <v>64</v>
      </c>
      <c r="F41" s="10">
        <v>1.8</v>
      </c>
      <c r="G41" s="9">
        <v>1</v>
      </c>
      <c r="H41" s="2">
        <v>39.75</v>
      </c>
      <c r="I41" s="9">
        <v>1</v>
      </c>
      <c r="J41" s="41">
        <f t="shared" si="0"/>
        <v>2</v>
      </c>
    </row>
    <row r="42" spans="1:10" ht="20.25" customHeight="1" x14ac:dyDescent="0.25">
      <c r="A42" s="3">
        <v>36</v>
      </c>
      <c r="B42" s="17">
        <v>508</v>
      </c>
      <c r="C42" s="24" t="s">
        <v>202</v>
      </c>
      <c r="D42" s="24" t="s">
        <v>203</v>
      </c>
      <c r="E42" s="37" t="s">
        <v>109</v>
      </c>
      <c r="F42" s="10">
        <v>4.21</v>
      </c>
      <c r="G42" s="9">
        <v>1</v>
      </c>
      <c r="H42" s="9">
        <v>50.86</v>
      </c>
      <c r="I42" s="9">
        <v>1</v>
      </c>
      <c r="J42" s="6">
        <f t="shared" si="0"/>
        <v>2</v>
      </c>
    </row>
  </sheetData>
  <sortState ref="B5:J42">
    <sortCondition descending="1" ref="J5:J42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F31" sqref="F31"/>
    </sheetView>
  </sheetViews>
  <sheetFormatPr defaultRowHeight="15" x14ac:dyDescent="0.25"/>
  <cols>
    <col min="2" max="2" width="8" customWidth="1"/>
    <col min="3" max="3" width="16.42578125" bestFit="1" customWidth="1"/>
    <col min="4" max="4" width="17.85546875" bestFit="1" customWidth="1"/>
    <col min="5" max="5" width="32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3.25" x14ac:dyDescent="0.35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21" x14ac:dyDescent="0.35">
      <c r="A3" s="1" t="s">
        <v>0</v>
      </c>
      <c r="B3" s="1" t="s">
        <v>19</v>
      </c>
      <c r="C3" s="1" t="s">
        <v>1</v>
      </c>
      <c r="D3" s="1" t="s">
        <v>2</v>
      </c>
      <c r="E3" s="1" t="s">
        <v>3</v>
      </c>
      <c r="F3" s="1" t="s">
        <v>24</v>
      </c>
      <c r="G3" s="1" t="s">
        <v>4</v>
      </c>
      <c r="H3" s="1" t="s">
        <v>12</v>
      </c>
      <c r="I3" s="1" t="s">
        <v>4</v>
      </c>
      <c r="J3" s="1" t="s">
        <v>5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17">
        <v>560</v>
      </c>
      <c r="C5" s="24" t="s">
        <v>267</v>
      </c>
      <c r="D5" s="25" t="s">
        <v>99</v>
      </c>
      <c r="E5" s="24" t="s">
        <v>29</v>
      </c>
      <c r="F5" s="10">
        <v>9.75</v>
      </c>
      <c r="G5" s="9">
        <v>30</v>
      </c>
      <c r="H5" s="10">
        <v>29.34</v>
      </c>
      <c r="I5" s="9">
        <v>30</v>
      </c>
      <c r="J5" s="3">
        <f t="shared" ref="J5:J40" si="0">G5+I5</f>
        <v>60</v>
      </c>
    </row>
    <row r="6" spans="1:10" ht="20.25" customHeight="1" x14ac:dyDescent="0.25">
      <c r="A6" s="3">
        <v>2</v>
      </c>
      <c r="B6" s="17">
        <v>561</v>
      </c>
      <c r="C6" s="24" t="s">
        <v>129</v>
      </c>
      <c r="D6" s="25" t="s">
        <v>268</v>
      </c>
      <c r="E6" s="24" t="s">
        <v>29</v>
      </c>
      <c r="F6" s="10">
        <v>9.51</v>
      </c>
      <c r="G6" s="9">
        <v>26</v>
      </c>
      <c r="H6" s="10">
        <v>30.43</v>
      </c>
      <c r="I6" s="9">
        <v>26</v>
      </c>
      <c r="J6" s="3">
        <f t="shared" si="0"/>
        <v>52</v>
      </c>
    </row>
    <row r="7" spans="1:10" ht="20.25" customHeight="1" x14ac:dyDescent="0.25">
      <c r="A7" s="3">
        <v>3</v>
      </c>
      <c r="B7" s="17">
        <v>555</v>
      </c>
      <c r="C7" s="21" t="s">
        <v>260</v>
      </c>
      <c r="D7" s="27" t="s">
        <v>261</v>
      </c>
      <c r="E7" s="43" t="s">
        <v>245</v>
      </c>
      <c r="F7" s="10">
        <v>8.91</v>
      </c>
      <c r="G7" s="9">
        <v>24</v>
      </c>
      <c r="H7" s="10">
        <v>34.54</v>
      </c>
      <c r="I7" s="9">
        <v>11</v>
      </c>
      <c r="J7" s="3">
        <f t="shared" si="0"/>
        <v>35</v>
      </c>
    </row>
    <row r="8" spans="1:10" ht="20.25" customHeight="1" x14ac:dyDescent="0.25">
      <c r="A8" s="3">
        <v>3</v>
      </c>
      <c r="B8" s="17">
        <v>548</v>
      </c>
      <c r="C8" s="24" t="s">
        <v>251</v>
      </c>
      <c r="D8" s="25" t="s">
        <v>252</v>
      </c>
      <c r="E8" s="42" t="s">
        <v>194</v>
      </c>
      <c r="F8" s="10">
        <v>7.96</v>
      </c>
      <c r="G8" s="9">
        <v>18</v>
      </c>
      <c r="H8" s="10">
        <v>31.67</v>
      </c>
      <c r="I8" s="9">
        <v>17</v>
      </c>
      <c r="J8" s="3">
        <f t="shared" si="0"/>
        <v>35</v>
      </c>
    </row>
    <row r="9" spans="1:10" ht="20.25" customHeight="1" x14ac:dyDescent="0.25">
      <c r="A9" s="3">
        <v>4</v>
      </c>
      <c r="B9" s="17">
        <v>570</v>
      </c>
      <c r="C9" s="24" t="s">
        <v>277</v>
      </c>
      <c r="D9" s="25" t="s">
        <v>72</v>
      </c>
      <c r="E9" s="42" t="s">
        <v>29</v>
      </c>
      <c r="F9" s="10">
        <v>6.59</v>
      </c>
      <c r="G9" s="9">
        <v>8</v>
      </c>
      <c r="H9" s="10">
        <v>30.84</v>
      </c>
      <c r="I9" s="9">
        <v>24</v>
      </c>
      <c r="J9" s="3">
        <f t="shared" si="0"/>
        <v>32</v>
      </c>
    </row>
    <row r="10" spans="1:10" ht="20.25" customHeight="1" x14ac:dyDescent="0.25">
      <c r="A10" s="3">
        <v>5</v>
      </c>
      <c r="B10" s="17">
        <v>575</v>
      </c>
      <c r="C10" s="19" t="s">
        <v>232</v>
      </c>
      <c r="D10" s="19" t="s">
        <v>163</v>
      </c>
      <c r="E10" s="56" t="s">
        <v>30</v>
      </c>
      <c r="F10" s="10">
        <v>8.7100000000000009</v>
      </c>
      <c r="G10" s="9">
        <v>22</v>
      </c>
      <c r="H10" s="14">
        <v>35.08</v>
      </c>
      <c r="I10" s="9">
        <v>9</v>
      </c>
      <c r="J10" s="3">
        <f t="shared" si="0"/>
        <v>31</v>
      </c>
    </row>
    <row r="11" spans="1:10" ht="20.25" customHeight="1" x14ac:dyDescent="0.25">
      <c r="A11" s="3">
        <v>5</v>
      </c>
      <c r="B11" s="17">
        <v>568</v>
      </c>
      <c r="C11" s="24" t="s">
        <v>37</v>
      </c>
      <c r="D11" s="25" t="s">
        <v>275</v>
      </c>
      <c r="E11" s="24" t="s">
        <v>29</v>
      </c>
      <c r="F11" s="10">
        <v>7.29</v>
      </c>
      <c r="G11" s="14">
        <v>13</v>
      </c>
      <c r="H11" s="15">
        <v>31.66</v>
      </c>
      <c r="I11" s="9">
        <v>18</v>
      </c>
      <c r="J11" s="3">
        <f t="shared" si="0"/>
        <v>31</v>
      </c>
    </row>
    <row r="12" spans="1:10" ht="20.25" customHeight="1" x14ac:dyDescent="0.25">
      <c r="A12" s="3">
        <v>6</v>
      </c>
      <c r="B12" s="17">
        <v>545</v>
      </c>
      <c r="C12" s="24" t="s">
        <v>247</v>
      </c>
      <c r="D12" s="24" t="s">
        <v>70</v>
      </c>
      <c r="E12" s="24" t="s">
        <v>109</v>
      </c>
      <c r="F12" s="10">
        <v>9.6</v>
      </c>
      <c r="G12" s="9">
        <v>28</v>
      </c>
      <c r="H12" s="10">
        <v>47.96</v>
      </c>
      <c r="I12" s="9">
        <v>1</v>
      </c>
      <c r="J12" s="3">
        <f t="shared" si="0"/>
        <v>29</v>
      </c>
    </row>
    <row r="13" spans="1:10" ht="20.25" customHeight="1" x14ac:dyDescent="0.25">
      <c r="A13" s="3">
        <v>6</v>
      </c>
      <c r="B13" s="17">
        <v>559</v>
      </c>
      <c r="C13" s="24" t="s">
        <v>266</v>
      </c>
      <c r="D13" s="25" t="s">
        <v>165</v>
      </c>
      <c r="E13" s="24" t="s">
        <v>29</v>
      </c>
      <c r="F13" s="10">
        <v>5.0999999999999996</v>
      </c>
      <c r="G13" s="14">
        <v>1</v>
      </c>
      <c r="H13" s="10">
        <v>30.01</v>
      </c>
      <c r="I13" s="9">
        <v>28</v>
      </c>
      <c r="J13" s="3">
        <f t="shared" si="0"/>
        <v>29</v>
      </c>
    </row>
    <row r="14" spans="1:10" ht="20.25" customHeight="1" x14ac:dyDescent="0.25">
      <c r="A14" s="3">
        <v>7</v>
      </c>
      <c r="B14" s="17">
        <v>564</v>
      </c>
      <c r="C14" s="24" t="s">
        <v>272</v>
      </c>
      <c r="D14" s="25" t="s">
        <v>66</v>
      </c>
      <c r="E14" s="24" t="s">
        <v>29</v>
      </c>
      <c r="F14" s="10">
        <v>8.1300000000000008</v>
      </c>
      <c r="G14" s="9">
        <v>20</v>
      </c>
      <c r="H14" s="10">
        <v>35.25</v>
      </c>
      <c r="I14" s="9">
        <v>8</v>
      </c>
      <c r="J14" s="3">
        <f t="shared" si="0"/>
        <v>28</v>
      </c>
    </row>
    <row r="15" spans="1:10" ht="20.25" customHeight="1" x14ac:dyDescent="0.25">
      <c r="A15" s="3">
        <v>8</v>
      </c>
      <c r="B15" s="17">
        <v>563</v>
      </c>
      <c r="C15" s="24" t="s">
        <v>270</v>
      </c>
      <c r="D15" s="25" t="s">
        <v>271</v>
      </c>
      <c r="E15" s="24" t="s">
        <v>29</v>
      </c>
      <c r="F15" s="10">
        <v>6.24</v>
      </c>
      <c r="G15" s="9">
        <v>6</v>
      </c>
      <c r="H15" s="10">
        <v>31.25</v>
      </c>
      <c r="I15" s="9">
        <v>22</v>
      </c>
      <c r="J15" s="3">
        <f t="shared" si="0"/>
        <v>28</v>
      </c>
    </row>
    <row r="16" spans="1:10" ht="20.25" customHeight="1" x14ac:dyDescent="0.25">
      <c r="A16" s="3">
        <v>9</v>
      </c>
      <c r="B16" s="17">
        <v>556</v>
      </c>
      <c r="C16" s="21" t="s">
        <v>262</v>
      </c>
      <c r="D16" s="27" t="s">
        <v>263</v>
      </c>
      <c r="E16" s="43" t="s">
        <v>245</v>
      </c>
      <c r="F16" s="10">
        <v>7.3</v>
      </c>
      <c r="G16" s="9">
        <v>14</v>
      </c>
      <c r="H16" s="10">
        <v>33.79</v>
      </c>
      <c r="I16" s="9">
        <v>13</v>
      </c>
      <c r="J16" s="3">
        <f t="shared" si="0"/>
        <v>27</v>
      </c>
    </row>
    <row r="17" spans="1:10" ht="20.25" customHeight="1" x14ac:dyDescent="0.25">
      <c r="A17" s="3">
        <v>10</v>
      </c>
      <c r="B17" s="17">
        <v>558</v>
      </c>
      <c r="C17" s="24" t="s">
        <v>266</v>
      </c>
      <c r="D17" s="25" t="s">
        <v>32</v>
      </c>
      <c r="E17" s="24" t="s">
        <v>29</v>
      </c>
      <c r="F17" s="10">
        <v>6.46</v>
      </c>
      <c r="G17" s="14">
        <v>7</v>
      </c>
      <c r="H17" s="10">
        <v>31.53</v>
      </c>
      <c r="I17" s="9">
        <v>20</v>
      </c>
      <c r="J17" s="3">
        <f t="shared" si="0"/>
        <v>27</v>
      </c>
    </row>
    <row r="18" spans="1:10" ht="20.25" customHeight="1" x14ac:dyDescent="0.25">
      <c r="A18" s="3">
        <v>11</v>
      </c>
      <c r="B18" s="17">
        <v>576</v>
      </c>
      <c r="C18" s="19" t="s">
        <v>282</v>
      </c>
      <c r="D18" s="19" t="s">
        <v>268</v>
      </c>
      <c r="E18" s="30" t="s">
        <v>30</v>
      </c>
      <c r="F18" s="10">
        <v>7.99</v>
      </c>
      <c r="G18" s="14">
        <v>19</v>
      </c>
      <c r="H18" s="14">
        <v>35.89</v>
      </c>
      <c r="I18" s="9">
        <v>6</v>
      </c>
      <c r="J18" s="3">
        <f t="shared" si="0"/>
        <v>25</v>
      </c>
    </row>
    <row r="19" spans="1:10" ht="20.25" customHeight="1" x14ac:dyDescent="0.25">
      <c r="A19" s="3">
        <v>12</v>
      </c>
      <c r="B19" s="17">
        <v>549</v>
      </c>
      <c r="C19" s="24" t="s">
        <v>253</v>
      </c>
      <c r="D19" s="25" t="s">
        <v>72</v>
      </c>
      <c r="E19" s="24" t="s">
        <v>194</v>
      </c>
      <c r="F19" s="10">
        <v>7.49</v>
      </c>
      <c r="G19" s="14">
        <v>17</v>
      </c>
      <c r="H19" s="10">
        <v>35.53</v>
      </c>
      <c r="I19" s="9">
        <v>7</v>
      </c>
      <c r="J19" s="3">
        <f t="shared" si="0"/>
        <v>24</v>
      </c>
    </row>
    <row r="20" spans="1:10" ht="20.25" customHeight="1" x14ac:dyDescent="0.25">
      <c r="A20" s="3">
        <v>13</v>
      </c>
      <c r="B20" s="17">
        <v>565</v>
      </c>
      <c r="C20" s="24" t="s">
        <v>273</v>
      </c>
      <c r="D20" s="25" t="s">
        <v>268</v>
      </c>
      <c r="E20" s="24" t="s">
        <v>29</v>
      </c>
      <c r="F20" s="10">
        <v>7.05</v>
      </c>
      <c r="G20" s="9">
        <v>12</v>
      </c>
      <c r="H20" s="10">
        <v>34.03</v>
      </c>
      <c r="I20" s="9">
        <v>12</v>
      </c>
      <c r="J20" s="3">
        <f t="shared" si="0"/>
        <v>24</v>
      </c>
    </row>
    <row r="21" spans="1:10" ht="20.25" customHeight="1" x14ac:dyDescent="0.25">
      <c r="A21" s="3">
        <v>14</v>
      </c>
      <c r="B21" s="17">
        <v>552</v>
      </c>
      <c r="C21" s="29" t="s">
        <v>44</v>
      </c>
      <c r="D21" s="26" t="s">
        <v>78</v>
      </c>
      <c r="E21" s="24" t="s">
        <v>43</v>
      </c>
      <c r="F21" s="10">
        <v>4.93</v>
      </c>
      <c r="G21" s="14">
        <v>1</v>
      </c>
      <c r="H21" s="15">
        <v>31.66</v>
      </c>
      <c r="I21" s="9">
        <v>19</v>
      </c>
      <c r="J21" s="3">
        <f t="shared" si="0"/>
        <v>20</v>
      </c>
    </row>
    <row r="22" spans="1:10" ht="20.25" customHeight="1" x14ac:dyDescent="0.25">
      <c r="A22" s="3">
        <v>15</v>
      </c>
      <c r="B22" s="17">
        <v>579</v>
      </c>
      <c r="C22" s="19" t="s">
        <v>283</v>
      </c>
      <c r="D22" s="19" t="s">
        <v>38</v>
      </c>
      <c r="E22" s="30" t="s">
        <v>30</v>
      </c>
      <c r="F22" s="10">
        <v>7.39</v>
      </c>
      <c r="G22" s="9">
        <v>16</v>
      </c>
      <c r="H22" s="2">
        <v>36.340000000000003</v>
      </c>
      <c r="I22" s="9">
        <v>3</v>
      </c>
      <c r="J22" s="3">
        <f t="shared" si="0"/>
        <v>19</v>
      </c>
    </row>
    <row r="23" spans="1:10" ht="20.25" customHeight="1" x14ac:dyDescent="0.25">
      <c r="A23" s="3">
        <v>16</v>
      </c>
      <c r="B23" s="17">
        <v>547</v>
      </c>
      <c r="C23" s="24" t="s">
        <v>249</v>
      </c>
      <c r="D23" s="25" t="s">
        <v>250</v>
      </c>
      <c r="E23" s="24" t="s">
        <v>194</v>
      </c>
      <c r="F23" s="10">
        <v>5.54</v>
      </c>
      <c r="G23" s="9">
        <v>4</v>
      </c>
      <c r="H23" s="10">
        <v>33.46</v>
      </c>
      <c r="I23" s="9">
        <v>15</v>
      </c>
      <c r="J23" s="3">
        <f t="shared" si="0"/>
        <v>19</v>
      </c>
    </row>
    <row r="24" spans="1:10" ht="20.25" customHeight="1" x14ac:dyDescent="0.25">
      <c r="A24" s="3">
        <v>17</v>
      </c>
      <c r="B24" s="17">
        <v>550</v>
      </c>
      <c r="C24" s="29" t="s">
        <v>254</v>
      </c>
      <c r="D24" s="26" t="s">
        <v>255</v>
      </c>
      <c r="E24" s="24" t="s">
        <v>43</v>
      </c>
      <c r="F24" s="10">
        <v>5.4</v>
      </c>
      <c r="G24" s="14">
        <v>3</v>
      </c>
      <c r="H24" s="10">
        <v>32.4</v>
      </c>
      <c r="I24" s="9">
        <v>16</v>
      </c>
      <c r="J24" s="3">
        <f t="shared" si="0"/>
        <v>19</v>
      </c>
    </row>
    <row r="25" spans="1:10" ht="20.25" customHeight="1" x14ac:dyDescent="0.25">
      <c r="A25" s="3">
        <v>18</v>
      </c>
      <c r="B25" s="17">
        <v>562</v>
      </c>
      <c r="C25" s="24" t="s">
        <v>269</v>
      </c>
      <c r="D25" s="25" t="s">
        <v>105</v>
      </c>
      <c r="E25" s="24" t="s">
        <v>29</v>
      </c>
      <c r="F25" s="10">
        <v>7.37</v>
      </c>
      <c r="G25" s="14">
        <v>15</v>
      </c>
      <c r="H25" s="10">
        <v>36.61</v>
      </c>
      <c r="I25" s="9">
        <v>2</v>
      </c>
      <c r="J25" s="3">
        <f t="shared" si="0"/>
        <v>17</v>
      </c>
    </row>
    <row r="26" spans="1:10" ht="20.25" customHeight="1" x14ac:dyDescent="0.25">
      <c r="A26" s="3">
        <v>19</v>
      </c>
      <c r="B26" s="17">
        <v>566</v>
      </c>
      <c r="C26" s="24" t="s">
        <v>274</v>
      </c>
      <c r="D26" s="25" t="s">
        <v>99</v>
      </c>
      <c r="E26" s="24" t="s">
        <v>29</v>
      </c>
      <c r="F26" s="10">
        <v>5.29</v>
      </c>
      <c r="G26" s="14">
        <v>1</v>
      </c>
      <c r="H26" s="10">
        <v>33.78</v>
      </c>
      <c r="I26" s="9">
        <v>14</v>
      </c>
      <c r="J26" s="3">
        <f t="shared" si="0"/>
        <v>15</v>
      </c>
    </row>
    <row r="27" spans="1:10" ht="20.25" customHeight="1" x14ac:dyDescent="0.25">
      <c r="A27" s="3">
        <v>20</v>
      </c>
      <c r="B27" s="17">
        <v>553</v>
      </c>
      <c r="C27" s="21" t="s">
        <v>257</v>
      </c>
      <c r="D27" s="27" t="s">
        <v>258</v>
      </c>
      <c r="E27" s="43" t="s">
        <v>245</v>
      </c>
      <c r="F27" s="10">
        <v>7.04</v>
      </c>
      <c r="G27" s="14">
        <v>11</v>
      </c>
      <c r="H27" s="10">
        <v>37.6</v>
      </c>
      <c r="I27" s="9">
        <v>1</v>
      </c>
      <c r="J27" s="3">
        <f t="shared" si="0"/>
        <v>12</v>
      </c>
    </row>
    <row r="28" spans="1:10" ht="20.25" customHeight="1" x14ac:dyDescent="0.25">
      <c r="A28" s="3">
        <v>21</v>
      </c>
      <c r="B28" s="17">
        <v>571</v>
      </c>
      <c r="C28" s="24" t="s">
        <v>102</v>
      </c>
      <c r="D28" s="25" t="s">
        <v>185</v>
      </c>
      <c r="E28" s="24" t="s">
        <v>29</v>
      </c>
      <c r="F28" s="10">
        <v>6.82</v>
      </c>
      <c r="G28" s="9">
        <v>10</v>
      </c>
      <c r="H28" s="10">
        <v>37.35</v>
      </c>
      <c r="I28" s="9">
        <v>1</v>
      </c>
      <c r="J28" s="3">
        <f t="shared" si="0"/>
        <v>11</v>
      </c>
    </row>
    <row r="29" spans="1:10" ht="20.25" customHeight="1" x14ac:dyDescent="0.25">
      <c r="A29" s="3">
        <v>22</v>
      </c>
      <c r="B29" s="17">
        <v>581</v>
      </c>
      <c r="C29" s="25" t="s">
        <v>285</v>
      </c>
      <c r="D29" s="25" t="s">
        <v>286</v>
      </c>
      <c r="E29" s="24" t="s">
        <v>64</v>
      </c>
      <c r="F29" s="10">
        <v>5.08</v>
      </c>
      <c r="G29" s="14">
        <v>1</v>
      </c>
      <c r="H29" s="2">
        <v>34.92</v>
      </c>
      <c r="I29" s="9">
        <v>10</v>
      </c>
      <c r="J29" s="3">
        <f t="shared" si="0"/>
        <v>11</v>
      </c>
    </row>
    <row r="30" spans="1:10" ht="20.25" customHeight="1" x14ac:dyDescent="0.25">
      <c r="A30" s="3">
        <v>23</v>
      </c>
      <c r="B30" s="17">
        <v>577</v>
      </c>
      <c r="C30" s="19" t="s">
        <v>56</v>
      </c>
      <c r="D30" s="19" t="s">
        <v>154</v>
      </c>
      <c r="E30" s="30" t="s">
        <v>30</v>
      </c>
      <c r="F30" s="10">
        <v>6.75</v>
      </c>
      <c r="G30" s="14">
        <v>9</v>
      </c>
      <c r="H30" s="2">
        <v>37.97</v>
      </c>
      <c r="I30" s="9">
        <v>1</v>
      </c>
      <c r="J30" s="3">
        <f t="shared" si="0"/>
        <v>10</v>
      </c>
    </row>
    <row r="31" spans="1:10" ht="20.25" customHeight="1" x14ac:dyDescent="0.25">
      <c r="A31" s="3">
        <v>24</v>
      </c>
      <c r="B31" s="17">
        <v>580</v>
      </c>
      <c r="C31" s="19" t="s">
        <v>284</v>
      </c>
      <c r="D31" s="19" t="s">
        <v>42</v>
      </c>
      <c r="E31" s="30" t="s">
        <v>30</v>
      </c>
      <c r="F31" s="10">
        <v>6.17</v>
      </c>
      <c r="G31" s="14">
        <v>5</v>
      </c>
      <c r="H31" s="2">
        <v>36.03</v>
      </c>
      <c r="I31" s="9">
        <v>4</v>
      </c>
      <c r="J31" s="3">
        <f t="shared" si="0"/>
        <v>9</v>
      </c>
    </row>
    <row r="32" spans="1:10" ht="20.25" customHeight="1" x14ac:dyDescent="0.25">
      <c r="A32" s="3">
        <v>25</v>
      </c>
      <c r="B32" s="17">
        <v>572</v>
      </c>
      <c r="C32" s="24" t="s">
        <v>278</v>
      </c>
      <c r="D32" s="25" t="s">
        <v>279</v>
      </c>
      <c r="E32" s="24" t="s">
        <v>29</v>
      </c>
      <c r="F32" s="10">
        <v>3.85</v>
      </c>
      <c r="G32" s="14">
        <v>1</v>
      </c>
      <c r="H32" s="10">
        <v>36.020000000000003</v>
      </c>
      <c r="I32" s="9">
        <v>5</v>
      </c>
      <c r="J32" s="3">
        <f t="shared" si="0"/>
        <v>6</v>
      </c>
    </row>
    <row r="33" spans="1:10" ht="20.25" customHeight="1" x14ac:dyDescent="0.25">
      <c r="A33" s="3">
        <v>26</v>
      </c>
      <c r="B33" s="17">
        <v>554</v>
      </c>
      <c r="C33" s="21" t="s">
        <v>259</v>
      </c>
      <c r="D33" s="27" t="s">
        <v>146</v>
      </c>
      <c r="E33" s="43" t="s">
        <v>245</v>
      </c>
      <c r="F33" s="10">
        <v>5.4</v>
      </c>
      <c r="G33" s="9">
        <v>2</v>
      </c>
      <c r="H33" s="10">
        <v>38.380000000000003</v>
      </c>
      <c r="I33" s="9">
        <v>1</v>
      </c>
      <c r="J33" s="3">
        <f t="shared" si="0"/>
        <v>3</v>
      </c>
    </row>
    <row r="34" spans="1:10" ht="20.25" customHeight="1" x14ac:dyDescent="0.25">
      <c r="A34" s="3">
        <v>27</v>
      </c>
      <c r="B34" s="17">
        <v>557</v>
      </c>
      <c r="C34" s="21" t="s">
        <v>264</v>
      </c>
      <c r="D34" s="27" t="s">
        <v>265</v>
      </c>
      <c r="E34" s="43" t="s">
        <v>245</v>
      </c>
      <c r="F34" s="10">
        <v>5.2</v>
      </c>
      <c r="G34" s="14">
        <v>1</v>
      </c>
      <c r="H34" s="10">
        <v>36.72</v>
      </c>
      <c r="I34" s="9">
        <v>1</v>
      </c>
      <c r="J34" s="3">
        <f t="shared" si="0"/>
        <v>2</v>
      </c>
    </row>
    <row r="35" spans="1:10" ht="20.25" customHeight="1" x14ac:dyDescent="0.25">
      <c r="A35" s="3">
        <v>28</v>
      </c>
      <c r="B35" s="17">
        <v>574</v>
      </c>
      <c r="C35" s="24" t="s">
        <v>281</v>
      </c>
      <c r="D35" s="49" t="s">
        <v>99</v>
      </c>
      <c r="E35" s="47" t="s">
        <v>29</v>
      </c>
      <c r="F35" s="10">
        <v>4.4400000000000004</v>
      </c>
      <c r="G35" s="14">
        <v>1</v>
      </c>
      <c r="H35" s="15">
        <v>45.91</v>
      </c>
      <c r="I35" s="9">
        <v>1</v>
      </c>
      <c r="J35" s="3">
        <f t="shared" si="0"/>
        <v>2</v>
      </c>
    </row>
    <row r="36" spans="1:10" ht="20.25" customHeight="1" x14ac:dyDescent="0.25">
      <c r="A36" s="3">
        <v>29</v>
      </c>
      <c r="B36" s="17">
        <v>569</v>
      </c>
      <c r="C36" s="24" t="s">
        <v>276</v>
      </c>
      <c r="D36" s="49" t="s">
        <v>165</v>
      </c>
      <c r="E36" s="47" t="s">
        <v>29</v>
      </c>
      <c r="F36" s="10">
        <v>4.32</v>
      </c>
      <c r="G36" s="14">
        <v>1</v>
      </c>
      <c r="H36" s="10">
        <v>44.53</v>
      </c>
      <c r="I36" s="9">
        <v>1</v>
      </c>
      <c r="J36" s="3">
        <f t="shared" si="0"/>
        <v>2</v>
      </c>
    </row>
    <row r="37" spans="1:10" ht="20.25" customHeight="1" x14ac:dyDescent="0.25">
      <c r="A37" s="3">
        <v>30</v>
      </c>
      <c r="B37" s="17">
        <v>544</v>
      </c>
      <c r="C37" s="24" t="s">
        <v>246</v>
      </c>
      <c r="D37" s="25" t="s">
        <v>99</v>
      </c>
      <c r="E37" s="47" t="s">
        <v>109</v>
      </c>
      <c r="F37" s="10">
        <v>3.97</v>
      </c>
      <c r="G37" s="14">
        <v>1</v>
      </c>
      <c r="H37" s="10">
        <v>52.05</v>
      </c>
      <c r="I37" s="9">
        <v>1</v>
      </c>
      <c r="J37" s="3">
        <f t="shared" si="0"/>
        <v>2</v>
      </c>
    </row>
    <row r="38" spans="1:10" ht="20.25" customHeight="1" x14ac:dyDescent="0.25">
      <c r="A38" s="3">
        <v>31</v>
      </c>
      <c r="B38" s="17">
        <v>573</v>
      </c>
      <c r="C38" s="24" t="s">
        <v>280</v>
      </c>
      <c r="D38" s="25" t="s">
        <v>36</v>
      </c>
      <c r="E38" s="47" t="s">
        <v>29</v>
      </c>
      <c r="F38" s="10">
        <v>3.4</v>
      </c>
      <c r="G38" s="14">
        <v>1</v>
      </c>
      <c r="H38" s="15">
        <v>37.49</v>
      </c>
      <c r="I38" s="9">
        <v>1</v>
      </c>
      <c r="J38" s="3">
        <f t="shared" si="0"/>
        <v>2</v>
      </c>
    </row>
    <row r="39" spans="1:10" ht="20.25" customHeight="1" x14ac:dyDescent="0.25">
      <c r="A39" s="3">
        <v>32</v>
      </c>
      <c r="B39" s="17">
        <v>551</v>
      </c>
      <c r="C39" s="30" t="s">
        <v>256</v>
      </c>
      <c r="D39" s="30" t="s">
        <v>180</v>
      </c>
      <c r="E39" s="53" t="s">
        <v>43</v>
      </c>
      <c r="F39" s="10">
        <v>2.66</v>
      </c>
      <c r="G39" s="14">
        <v>1</v>
      </c>
      <c r="H39" s="10">
        <v>44.12</v>
      </c>
      <c r="I39" s="9">
        <v>1</v>
      </c>
      <c r="J39" s="3">
        <f t="shared" si="0"/>
        <v>2</v>
      </c>
    </row>
    <row r="40" spans="1:10" ht="20.25" customHeight="1" x14ac:dyDescent="0.25">
      <c r="A40" s="3">
        <v>33</v>
      </c>
      <c r="B40" s="17">
        <v>546</v>
      </c>
      <c r="C40" s="24" t="s">
        <v>248</v>
      </c>
      <c r="D40" s="24" t="s">
        <v>185</v>
      </c>
      <c r="E40" s="24" t="s">
        <v>109</v>
      </c>
      <c r="F40" s="10">
        <v>0</v>
      </c>
      <c r="G40" s="14">
        <v>1</v>
      </c>
      <c r="H40" s="10">
        <v>39.99</v>
      </c>
      <c r="I40" s="9">
        <v>1</v>
      </c>
      <c r="J40" s="3">
        <f t="shared" si="0"/>
        <v>2</v>
      </c>
    </row>
  </sheetData>
  <sortState ref="B5:J40">
    <sortCondition descending="1" ref="J5:J40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ARRIVI</vt:lpstr>
      <vt:lpstr>Pulc F</vt:lpstr>
      <vt:lpstr>Pulc M</vt:lpstr>
      <vt:lpstr>Es. C F </vt:lpstr>
      <vt:lpstr>Es. C M</vt:lpstr>
      <vt:lpstr>Es. B F</vt:lpstr>
      <vt:lpstr>Es. B M</vt:lpstr>
      <vt:lpstr>Es. A F</vt:lpstr>
      <vt:lpstr>Es. A 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cp:lastPrinted>2025-04-05T14:39:08Z</cp:lastPrinted>
  <dcterms:created xsi:type="dcterms:W3CDTF">2023-05-05T12:29:08Z</dcterms:created>
  <dcterms:modified xsi:type="dcterms:W3CDTF">2025-04-07T10:02:29Z</dcterms:modified>
</cp:coreProperties>
</file>