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terium Esordienti\Criterium Esordienti 2024-2025\Biathlon\Classifiche Prove singole\"/>
    </mc:Choice>
  </mc:AlternateContent>
  <bookViews>
    <workbookView xWindow="0" yWindow="0" windowWidth="16380" windowHeight="8190" tabRatio="638" activeTab="8"/>
  </bookViews>
  <sheets>
    <sheet name="ARRIVI" sheetId="1" r:id="rId1"/>
    <sheet name="Pulc F" sheetId="2" r:id="rId2"/>
    <sheet name="Pulc M" sheetId="3" r:id="rId3"/>
    <sheet name="Es. C F " sheetId="4" r:id="rId4"/>
    <sheet name="Es. C M" sheetId="5" r:id="rId5"/>
    <sheet name="Es. B F" sheetId="6" r:id="rId6"/>
    <sheet name="Es. B M" sheetId="7" r:id="rId7"/>
    <sheet name="Es. A F" sheetId="8" r:id="rId8"/>
    <sheet name="Es. A M" sheetId="9" r:id="rId9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9" l="1"/>
  <c r="J17" i="9"/>
  <c r="J15" i="9"/>
  <c r="J13" i="9"/>
  <c r="J10" i="9"/>
  <c r="J24" i="9"/>
  <c r="J14" i="9"/>
  <c r="J18" i="9"/>
  <c r="J20" i="9"/>
  <c r="J19" i="9"/>
  <c r="J16" i="9"/>
  <c r="J21" i="9"/>
  <c r="J22" i="9"/>
  <c r="J23" i="9"/>
  <c r="J25" i="9"/>
  <c r="J26" i="9"/>
  <c r="J27" i="9"/>
  <c r="J28" i="9"/>
  <c r="J29" i="9"/>
  <c r="J30" i="9"/>
  <c r="J11" i="9" l="1"/>
  <c r="J9" i="9"/>
  <c r="J7" i="9"/>
  <c r="J8" i="9"/>
  <c r="J6" i="9"/>
  <c r="J5" i="9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13" i="4"/>
  <c r="J12" i="4"/>
  <c r="J11" i="4"/>
  <c r="J10" i="4"/>
  <c r="J9" i="4"/>
  <c r="J8" i="4"/>
  <c r="J7" i="4"/>
  <c r="J6" i="4"/>
  <c r="J5" i="4"/>
  <c r="J10" i="3"/>
  <c r="J9" i="3"/>
  <c r="J8" i="3"/>
  <c r="J7" i="3"/>
  <c r="J6" i="3"/>
  <c r="J5" i="3"/>
  <c r="J8" i="2"/>
  <c r="J7" i="2"/>
  <c r="J6" i="2"/>
</calcChain>
</file>

<file path=xl/sharedStrings.xml><?xml version="1.0" encoding="utf-8"?>
<sst xmlns="http://schemas.openxmlformats.org/spreadsheetml/2006/main" count="565" uniqueCount="276">
  <si>
    <t>Fucecchio 12/04/2025</t>
  </si>
  <si>
    <t>CLASSIFICA CAT.</t>
  </si>
  <si>
    <t>DISCIPLINA:</t>
  </si>
  <si>
    <t>P</t>
  </si>
  <si>
    <t>N.PETT</t>
  </si>
  <si>
    <t>TEMPO o MISURA</t>
  </si>
  <si>
    <t>1^Misura</t>
  </si>
  <si>
    <t>2^Misura</t>
  </si>
  <si>
    <t>Mis.migl/Tempo</t>
  </si>
  <si>
    <t>Montespertoli 11/05/2025</t>
  </si>
  <si>
    <t>CLASSIFICA PULCINI FEMMINILI</t>
  </si>
  <si>
    <t>POS</t>
  </si>
  <si>
    <t>PETT</t>
  </si>
  <si>
    <t>COGNOME</t>
  </si>
  <si>
    <t>NOME</t>
  </si>
  <si>
    <t>SOCIETA'</t>
  </si>
  <si>
    <t>100mt</t>
  </si>
  <si>
    <t>Punti</t>
  </si>
  <si>
    <t>Vortex</t>
  </si>
  <si>
    <t>Punteggio</t>
  </si>
  <si>
    <t>Totale</t>
  </si>
  <si>
    <t>SALVI</t>
  </si>
  <si>
    <t>NICOLE</t>
  </si>
  <si>
    <t>TOSCANA ATLETICA EMPOLI</t>
  </si>
  <si>
    <t>DI MAGGIO</t>
  </si>
  <si>
    <t>DEA</t>
  </si>
  <si>
    <t>polisportiva I'giglio</t>
  </si>
  <si>
    <t>CUTRUPI</t>
  </si>
  <si>
    <t>ALICE</t>
  </si>
  <si>
    <t>ASSENTE</t>
  </si>
  <si>
    <t>CLASSIFICA PULCINI MASCHILE</t>
  </si>
  <si>
    <t>MONDANELLI</t>
  </si>
  <si>
    <t>EDOARDO</t>
  </si>
  <si>
    <t>MORRA</t>
  </si>
  <si>
    <t>GREGORIO</t>
  </si>
  <si>
    <t xml:space="preserve">VANNETTI </t>
  </si>
  <si>
    <t>DUCCIO</t>
  </si>
  <si>
    <t>SOLDI</t>
  </si>
  <si>
    <t>ETTORE</t>
  </si>
  <si>
    <t>LEONCINI</t>
  </si>
  <si>
    <t>COSIMO</t>
  </si>
  <si>
    <t>LUNARDO</t>
  </si>
  <si>
    <t>ANDREA</t>
  </si>
  <si>
    <t>CLASSIFICA ESORDIENTI C  FEMMINILI</t>
  </si>
  <si>
    <t>KAPLLANI</t>
  </si>
  <si>
    <t>ISABELA</t>
  </si>
  <si>
    <t>VIDETTA</t>
  </si>
  <si>
    <t>FEDERICA</t>
  </si>
  <si>
    <t>SERRAGLINI</t>
  </si>
  <si>
    <t>PETRUCCI</t>
  </si>
  <si>
    <t>BIANCA</t>
  </si>
  <si>
    <t>AUGELLO</t>
  </si>
  <si>
    <t>AURORA</t>
  </si>
  <si>
    <t>G.S VALDELSA RUNNERS</t>
  </si>
  <si>
    <t>CUOMO</t>
  </si>
  <si>
    <t>ASIA</t>
  </si>
  <si>
    <t>CLAIRE</t>
  </si>
  <si>
    <t>ARIA</t>
  </si>
  <si>
    <t>D'ACQUISTO</t>
  </si>
  <si>
    <t>MARTA RITA</t>
  </si>
  <si>
    <t>CLARA MARIA</t>
  </si>
  <si>
    <t>CLASSIFICA ESORDIENTI C  MASCHILI</t>
  </si>
  <si>
    <t>GUERRIERI</t>
  </si>
  <si>
    <t>PIETRO</t>
  </si>
  <si>
    <t>BORRELLI</t>
  </si>
  <si>
    <t>LORENZO</t>
  </si>
  <si>
    <t>SPINA</t>
  </si>
  <si>
    <t>SANTIAGO</t>
  </si>
  <si>
    <t>ZHANG</t>
  </si>
  <si>
    <t>TOMMY</t>
  </si>
  <si>
    <t>G.s. Le Panche Castelquarto</t>
  </si>
  <si>
    <t>SCARDIGLI</t>
  </si>
  <si>
    <t>ATLETICA LA ROCCA</t>
  </si>
  <si>
    <t>CIRRI</t>
  </si>
  <si>
    <t>MATTIA</t>
  </si>
  <si>
    <t>CANTINI</t>
  </si>
  <si>
    <t>TOMMASO</t>
  </si>
  <si>
    <t>TEO</t>
  </si>
  <si>
    <t>BIANCHI</t>
  </si>
  <si>
    <t xml:space="preserve">BOLDRINI </t>
  </si>
  <si>
    <t>SEBASTIAN</t>
  </si>
  <si>
    <t>ATL. FUCECCHIO</t>
  </si>
  <si>
    <t xml:space="preserve">GHERI </t>
  </si>
  <si>
    <t>PIERINI</t>
  </si>
  <si>
    <t>GUIDO</t>
  </si>
  <si>
    <t>BARILI</t>
  </si>
  <si>
    <t>GEREMIA</t>
  </si>
  <si>
    <t>SPINI</t>
  </si>
  <si>
    <t>CONTINANZA</t>
  </si>
  <si>
    <t>CRISTIAN</t>
  </si>
  <si>
    <t>ZEDDA</t>
  </si>
  <si>
    <t>FRANCESCO</t>
  </si>
  <si>
    <t>BELLOMO</t>
  </si>
  <si>
    <t>CASELLI</t>
  </si>
  <si>
    <t>MANNINI</t>
  </si>
  <si>
    <t>RICCI</t>
  </si>
  <si>
    <t>FRANCO</t>
  </si>
  <si>
    <t>CLASSIFICA ESORDIENTI B  FEMMINILI</t>
  </si>
  <si>
    <t>Pallina</t>
  </si>
  <si>
    <t>CALI'</t>
  </si>
  <si>
    <t>CATERINA</t>
  </si>
  <si>
    <t xml:space="preserve">BANCHELLI </t>
  </si>
  <si>
    <t>TERESA</t>
  </si>
  <si>
    <t>PETRI</t>
  </si>
  <si>
    <t>ALESSIA</t>
  </si>
  <si>
    <t>GUAZZINI</t>
  </si>
  <si>
    <t>GIULIA</t>
  </si>
  <si>
    <t>RUSIELLO</t>
  </si>
  <si>
    <t>NADIA</t>
  </si>
  <si>
    <t>NOEMI</t>
  </si>
  <si>
    <t>ITALIANI</t>
  </si>
  <si>
    <t>GINEVRA</t>
  </si>
  <si>
    <t>LEPRI</t>
  </si>
  <si>
    <t>GORI</t>
  </si>
  <si>
    <t>ANNA ELENA</t>
  </si>
  <si>
    <t>GIANNELLI</t>
  </si>
  <si>
    <t>VANNI</t>
  </si>
  <si>
    <t>SUKTI</t>
  </si>
  <si>
    <t>ALEA</t>
  </si>
  <si>
    <t>FERRARA</t>
  </si>
  <si>
    <t>FLAVIA</t>
  </si>
  <si>
    <t xml:space="preserve">ANNA </t>
  </si>
  <si>
    <t>CALONACI</t>
  </si>
  <si>
    <t>MARTA</t>
  </si>
  <si>
    <t>FULIGNATI</t>
  </si>
  <si>
    <t>STELLA</t>
  </si>
  <si>
    <t>TINACCI</t>
  </si>
  <si>
    <t>ARIANNA</t>
  </si>
  <si>
    <t>PEDRINI</t>
  </si>
  <si>
    <t>VITTORIA</t>
  </si>
  <si>
    <t>NACCI</t>
  </si>
  <si>
    <t>VANIA</t>
  </si>
  <si>
    <t>NICCOLINI</t>
  </si>
  <si>
    <t>GIORGIA</t>
  </si>
  <si>
    <t>VIZZUSO</t>
  </si>
  <si>
    <t>EVITA</t>
  </si>
  <si>
    <t>CLASSIFICA ESORDIENTI B  MASCHILI</t>
  </si>
  <si>
    <t>MANUEL</t>
  </si>
  <si>
    <t>CAPONI</t>
  </si>
  <si>
    <t>NATHAN</t>
  </si>
  <si>
    <t>BRANDO</t>
  </si>
  <si>
    <t>LOPANE</t>
  </si>
  <si>
    <t>SAMUELE</t>
  </si>
  <si>
    <t>PICCHIANTI</t>
  </si>
  <si>
    <t>LUIGI</t>
  </si>
  <si>
    <t>LOMBARDINI</t>
  </si>
  <si>
    <t>LEANDRO</t>
  </si>
  <si>
    <t>BERNINI</t>
  </si>
  <si>
    <t>CIATTINI</t>
  </si>
  <si>
    <t>ENEA</t>
  </si>
  <si>
    <t>LO PRESTI</t>
  </si>
  <si>
    <t>CENNI</t>
  </si>
  <si>
    <t>BRUNO</t>
  </si>
  <si>
    <t xml:space="preserve">TADDEI </t>
  </si>
  <si>
    <t>GAZZARRINI</t>
  </si>
  <si>
    <t>PODISTICA CASTELFRANCHESE</t>
  </si>
  <si>
    <t>ROMITI</t>
  </si>
  <si>
    <t>GIOVANNI</t>
  </si>
  <si>
    <t>CROCETTI</t>
  </si>
  <si>
    <t>ELIA</t>
  </si>
  <si>
    <t>BOGACIC</t>
  </si>
  <si>
    <t>ILIA</t>
  </si>
  <si>
    <t>INNELLA</t>
  </si>
  <si>
    <t>PUCCIO</t>
  </si>
  <si>
    <t>Mangano</t>
  </si>
  <si>
    <t>Leone</t>
  </si>
  <si>
    <t>A.S.D Montesport Montespertoli</t>
  </si>
  <si>
    <t>LEPORATTI</t>
  </si>
  <si>
    <t>BECONCINI</t>
  </si>
  <si>
    <t>TINTI</t>
  </si>
  <si>
    <t>RICCARDO</t>
  </si>
  <si>
    <t>MORI</t>
  </si>
  <si>
    <t>LEONARDO</t>
  </si>
  <si>
    <t>DE MIERI</t>
  </si>
  <si>
    <t>DOMENICO</t>
  </si>
  <si>
    <t>MUGNAINI</t>
  </si>
  <si>
    <t>EZIO</t>
  </si>
  <si>
    <t>VALLETTA</t>
  </si>
  <si>
    <t>MARMUGI</t>
  </si>
  <si>
    <t>CONCIALDI</t>
  </si>
  <si>
    <t>ORLANDO</t>
  </si>
  <si>
    <t>SALVATORE</t>
  </si>
  <si>
    <t>MICHELE</t>
  </si>
  <si>
    <t>CIULLI</t>
  </si>
  <si>
    <t>CHRISTIAN</t>
  </si>
  <si>
    <t>IERARDI</t>
  </si>
  <si>
    <t>ALBERTO</t>
  </si>
  <si>
    <t>RENIERI</t>
  </si>
  <si>
    <t>MATTEO</t>
  </si>
  <si>
    <t xml:space="preserve">FELITTI </t>
  </si>
  <si>
    <t>CLASSIFICA ESORDIENTI A  FEMMINILI</t>
  </si>
  <si>
    <t>Lungo</t>
  </si>
  <si>
    <t>50mt</t>
  </si>
  <si>
    <t>SIGNORINI</t>
  </si>
  <si>
    <t>GAIA</t>
  </si>
  <si>
    <t>SVEVA</t>
  </si>
  <si>
    <t>BANCHI</t>
  </si>
  <si>
    <t>EGLE</t>
  </si>
  <si>
    <t>VANNUCCI</t>
  </si>
  <si>
    <t>CECCHI</t>
  </si>
  <si>
    <t>ADELE</t>
  </si>
  <si>
    <t>ACSI SPORT TOSCANA</t>
  </si>
  <si>
    <t xml:space="preserve">LABRUNA </t>
  </si>
  <si>
    <t>CANDELA</t>
  </si>
  <si>
    <t>VANESSA</t>
  </si>
  <si>
    <t xml:space="preserve">EUSTACHI </t>
  </si>
  <si>
    <t>BINI</t>
  </si>
  <si>
    <t>GRETA</t>
  </si>
  <si>
    <t>FELITTI</t>
  </si>
  <si>
    <t>CECILIA</t>
  </si>
  <si>
    <t xml:space="preserve">BURCHIETTI </t>
  </si>
  <si>
    <t>Giunti</t>
  </si>
  <si>
    <t>Elena</t>
  </si>
  <si>
    <t>FRANCHINI</t>
  </si>
  <si>
    <t>Falsettini</t>
  </si>
  <si>
    <t>Alice</t>
  </si>
  <si>
    <t>MEMA</t>
  </si>
  <si>
    <t>MARINA</t>
  </si>
  <si>
    <t>SANTANGELO</t>
  </si>
  <si>
    <t>CARLOTTA MARINA</t>
  </si>
  <si>
    <t>PARENTINI</t>
  </si>
  <si>
    <t>MICHELLE</t>
  </si>
  <si>
    <t xml:space="preserve">GRAHAM </t>
  </si>
  <si>
    <t>HAJAR</t>
  </si>
  <si>
    <t>ULIVI</t>
  </si>
  <si>
    <t>LIVATINO</t>
  </si>
  <si>
    <t xml:space="preserve">ISTERI </t>
  </si>
  <si>
    <t>VICTORIA</t>
  </si>
  <si>
    <t>LAVINIA ANNA</t>
  </si>
  <si>
    <t>CHIARA</t>
  </si>
  <si>
    <t>VALLORANI</t>
  </si>
  <si>
    <t>NECCIAI</t>
  </si>
  <si>
    <t>Romanelli</t>
  </si>
  <si>
    <t>Sole</t>
  </si>
  <si>
    <t>BACCI</t>
  </si>
  <si>
    <t xml:space="preserve">BIAGINI </t>
  </si>
  <si>
    <t>SENESI</t>
  </si>
  <si>
    <t>PIAGENTINI</t>
  </si>
  <si>
    <t>ANNA</t>
  </si>
  <si>
    <t>CLASSIFICA ESORDIENTI A  MASCHILI</t>
  </si>
  <si>
    <t>NINCI</t>
  </si>
  <si>
    <t>SALVINI</t>
  </si>
  <si>
    <t>AGOSTINO</t>
  </si>
  <si>
    <t>SCIUTI</t>
  </si>
  <si>
    <t>GIULIO</t>
  </si>
  <si>
    <t>Musciotto</t>
  </si>
  <si>
    <t>Neri</t>
  </si>
  <si>
    <t xml:space="preserve">LI VOLSI </t>
  </si>
  <si>
    <t>DE VRIENDT</t>
  </si>
  <si>
    <t>LIAM</t>
  </si>
  <si>
    <t xml:space="preserve">PANATI </t>
  </si>
  <si>
    <t xml:space="preserve">Squilloni </t>
  </si>
  <si>
    <t>Alessandro</t>
  </si>
  <si>
    <t>FROSINI</t>
  </si>
  <si>
    <t>GJELOSHI</t>
  </si>
  <si>
    <t>FLAVIO</t>
  </si>
  <si>
    <t>NICCOLAI</t>
  </si>
  <si>
    <t xml:space="preserve">PROVINZANO </t>
  </si>
  <si>
    <t>MATHIAS</t>
  </si>
  <si>
    <t>PALERMO</t>
  </si>
  <si>
    <t>FILIPPO</t>
  </si>
  <si>
    <t>COSTANZONE</t>
  </si>
  <si>
    <t>BENEDETTI</t>
  </si>
  <si>
    <t>JACOPO</t>
  </si>
  <si>
    <t>MARCHI</t>
  </si>
  <si>
    <t>GIACOMO</t>
  </si>
  <si>
    <t>BUONONATO</t>
  </si>
  <si>
    <t>ALESSANDRO</t>
  </si>
  <si>
    <t>FARSETTI</t>
  </si>
  <si>
    <t>GABRIELE</t>
  </si>
  <si>
    <t>GAROSI</t>
  </si>
  <si>
    <t>Parpajola</t>
  </si>
  <si>
    <t>Elia</t>
  </si>
  <si>
    <t>GROSSI</t>
  </si>
  <si>
    <t>PIERACCIOLI</t>
  </si>
  <si>
    <t>MASSIMILIANO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</si>
</sst>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;@"/>
    <numFmt numFmtId="165" formatCode="0.000"/>
  </numFmts>
  <fonts count="12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1" fillId="0" borderId="0" applyBorder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/>
    <xf numFmtId="9" fontId="8" fillId="0" borderId="1" xfId="1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9" fontId="9" fillId="0" borderId="1" xfId="1" applyFont="1" applyBorder="1" applyAlignment="1" applyProtection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K7" sqref="K7"/>
    </sheetView>
  </sheetViews>
  <sheetFormatPr defaultColWidth="8.42578125" defaultRowHeight="15" x14ac:dyDescent="0.25"/>
  <cols>
    <col min="1" max="1" width="4.42578125" customWidth="1"/>
    <col min="2" max="2" width="10" customWidth="1"/>
    <col min="3" max="4" width="9.7109375" customWidth="1"/>
    <col min="5" max="5" width="16.28515625" customWidth="1"/>
    <col min="6" max="6" width="4.42578125" customWidth="1"/>
    <col min="7" max="7" width="10" customWidth="1"/>
    <col min="8" max="9" width="9.7109375" customWidth="1"/>
    <col min="10" max="10" width="16.42578125" customWidth="1"/>
  </cols>
  <sheetData>
    <row r="1" spans="1:10" ht="2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3.25" x14ac:dyDescent="0.3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3.25" x14ac:dyDescent="0.35">
      <c r="A3" s="2"/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0" ht="21" x14ac:dyDescent="0.35">
      <c r="A4" s="1" t="s">
        <v>3</v>
      </c>
      <c r="B4" s="1" t="s">
        <v>4</v>
      </c>
      <c r="C4" s="44" t="s">
        <v>5</v>
      </c>
      <c r="D4" s="44"/>
      <c r="E4" s="44"/>
      <c r="F4" s="1" t="s">
        <v>3</v>
      </c>
      <c r="G4" s="1" t="s">
        <v>4</v>
      </c>
      <c r="H4" s="44" t="s">
        <v>5</v>
      </c>
      <c r="I4" s="44"/>
      <c r="J4" s="44"/>
    </row>
    <row r="5" spans="1:10" ht="20.25" customHeight="1" x14ac:dyDescent="0.35">
      <c r="A5" s="1"/>
      <c r="B5" s="1"/>
      <c r="C5" s="3" t="s">
        <v>6</v>
      </c>
      <c r="D5" s="3" t="s">
        <v>7</v>
      </c>
      <c r="E5" s="3" t="s">
        <v>8</v>
      </c>
      <c r="F5" s="1"/>
      <c r="G5" s="1"/>
      <c r="H5" s="3" t="s">
        <v>6</v>
      </c>
      <c r="I5" s="3" t="s">
        <v>7</v>
      </c>
      <c r="J5" s="3" t="s">
        <v>8</v>
      </c>
    </row>
    <row r="6" spans="1:10" s="4" customFormat="1" ht="30" customHeight="1" x14ac:dyDescent="0.35">
      <c r="A6" s="1">
        <v>1</v>
      </c>
      <c r="B6" s="1"/>
      <c r="C6" s="1"/>
      <c r="D6" s="1"/>
      <c r="E6" s="1"/>
      <c r="F6" s="1">
        <v>22</v>
      </c>
      <c r="G6" s="1"/>
      <c r="H6" s="1"/>
      <c r="I6" s="1"/>
      <c r="J6" s="1"/>
    </row>
    <row r="7" spans="1:10" s="4" customFormat="1" ht="30" customHeight="1" x14ac:dyDescent="0.35">
      <c r="A7" s="1">
        <v>2</v>
      </c>
      <c r="B7" s="1"/>
      <c r="C7" s="1"/>
      <c r="D7" s="1"/>
      <c r="E7" s="1"/>
      <c r="F7" s="1">
        <v>23</v>
      </c>
      <c r="G7" s="1"/>
      <c r="H7" s="1"/>
      <c r="I7" s="1"/>
      <c r="J7" s="1"/>
    </row>
    <row r="8" spans="1:10" s="4" customFormat="1" ht="30" customHeight="1" x14ac:dyDescent="0.35">
      <c r="A8" s="1">
        <v>3</v>
      </c>
      <c r="B8" s="1"/>
      <c r="C8" s="1"/>
      <c r="D8" s="1"/>
      <c r="E8" s="1"/>
      <c r="F8" s="1">
        <v>24</v>
      </c>
      <c r="G8" s="1"/>
      <c r="H8" s="1"/>
      <c r="I8" s="1"/>
      <c r="J8" s="1"/>
    </row>
    <row r="9" spans="1:10" s="4" customFormat="1" ht="30" customHeight="1" x14ac:dyDescent="0.35">
      <c r="A9" s="1">
        <v>4</v>
      </c>
      <c r="B9" s="5"/>
      <c r="C9" s="5"/>
      <c r="D9" s="5"/>
      <c r="E9" s="5"/>
      <c r="F9" s="1">
        <v>25</v>
      </c>
      <c r="G9" s="5"/>
      <c r="H9" s="5"/>
      <c r="I9" s="5"/>
      <c r="J9" s="5"/>
    </row>
    <row r="10" spans="1:10" s="4" customFormat="1" ht="30" customHeight="1" x14ac:dyDescent="0.35">
      <c r="A10" s="1">
        <v>5</v>
      </c>
      <c r="B10" s="5"/>
      <c r="C10" s="5"/>
      <c r="D10" s="5"/>
      <c r="E10" s="5"/>
      <c r="F10" s="1">
        <v>26</v>
      </c>
      <c r="G10" s="5"/>
      <c r="H10" s="5"/>
      <c r="I10" s="5"/>
      <c r="J10" s="5"/>
    </row>
    <row r="11" spans="1:10" s="4" customFormat="1" ht="30" customHeight="1" x14ac:dyDescent="0.35">
      <c r="A11" s="1">
        <v>6</v>
      </c>
      <c r="B11" s="5"/>
      <c r="C11" s="5"/>
      <c r="D11" s="5"/>
      <c r="E11" s="5"/>
      <c r="F11" s="1">
        <v>27</v>
      </c>
      <c r="G11" s="5"/>
      <c r="H11" s="5"/>
      <c r="I11" s="5"/>
      <c r="J11" s="5"/>
    </row>
    <row r="12" spans="1:10" s="4" customFormat="1" ht="30" customHeight="1" x14ac:dyDescent="0.35">
      <c r="A12" s="1">
        <v>7</v>
      </c>
      <c r="B12" s="5"/>
      <c r="C12" s="5"/>
      <c r="D12" s="5"/>
      <c r="E12" s="5"/>
      <c r="F12" s="1">
        <v>28</v>
      </c>
      <c r="G12" s="5"/>
      <c r="H12" s="5"/>
      <c r="I12" s="5"/>
      <c r="J12" s="5"/>
    </row>
    <row r="13" spans="1:10" s="4" customFormat="1" ht="30" customHeight="1" x14ac:dyDescent="0.35">
      <c r="A13" s="1">
        <v>8</v>
      </c>
      <c r="B13" s="5"/>
      <c r="C13" s="5"/>
      <c r="D13" s="5"/>
      <c r="E13" s="5"/>
      <c r="F13" s="1">
        <v>29</v>
      </c>
      <c r="G13" s="5"/>
      <c r="H13" s="5"/>
      <c r="I13" s="5"/>
      <c r="J13" s="5"/>
    </row>
    <row r="14" spans="1:10" s="4" customFormat="1" ht="30" customHeight="1" x14ac:dyDescent="0.35">
      <c r="A14" s="1">
        <v>9</v>
      </c>
      <c r="B14" s="5"/>
      <c r="C14" s="5"/>
      <c r="D14" s="5"/>
      <c r="E14" s="5"/>
      <c r="F14" s="1">
        <v>30</v>
      </c>
      <c r="G14" s="5"/>
      <c r="H14" s="5"/>
      <c r="I14" s="5"/>
      <c r="J14" s="5"/>
    </row>
    <row r="15" spans="1:10" s="4" customFormat="1" ht="30" customHeight="1" x14ac:dyDescent="0.35">
      <c r="A15" s="1">
        <v>10</v>
      </c>
      <c r="B15" s="5"/>
      <c r="C15" s="5"/>
      <c r="D15" s="5"/>
      <c r="E15" s="5"/>
      <c r="F15" s="1">
        <v>31</v>
      </c>
      <c r="G15" s="5"/>
      <c r="H15" s="5"/>
      <c r="I15" s="5"/>
      <c r="J15" s="5"/>
    </row>
    <row r="16" spans="1:10" s="4" customFormat="1" ht="30" customHeight="1" x14ac:dyDescent="0.35">
      <c r="A16" s="1">
        <v>11</v>
      </c>
      <c r="B16" s="5"/>
      <c r="C16" s="5"/>
      <c r="D16" s="5"/>
      <c r="E16" s="5"/>
      <c r="F16" s="1">
        <v>32</v>
      </c>
      <c r="G16" s="5"/>
      <c r="H16" s="5"/>
      <c r="I16" s="5"/>
      <c r="J16" s="5"/>
    </row>
    <row r="17" spans="1:10" s="4" customFormat="1" ht="30" customHeight="1" x14ac:dyDescent="0.35">
      <c r="A17" s="1">
        <v>12</v>
      </c>
      <c r="B17" s="5"/>
      <c r="C17" s="5"/>
      <c r="D17" s="5"/>
      <c r="E17" s="5"/>
      <c r="F17" s="1">
        <v>33</v>
      </c>
      <c r="G17" s="5"/>
      <c r="H17" s="5"/>
      <c r="I17" s="5"/>
      <c r="J17" s="5"/>
    </row>
    <row r="18" spans="1:10" s="4" customFormat="1" ht="30" customHeight="1" x14ac:dyDescent="0.35">
      <c r="A18" s="1">
        <v>13</v>
      </c>
      <c r="B18" s="5"/>
      <c r="C18" s="5"/>
      <c r="D18" s="5"/>
      <c r="E18" s="5"/>
      <c r="F18" s="1">
        <v>34</v>
      </c>
      <c r="G18" s="5"/>
      <c r="H18" s="5"/>
      <c r="I18" s="5"/>
      <c r="J18" s="5"/>
    </row>
    <row r="19" spans="1:10" s="4" customFormat="1" ht="30" customHeight="1" x14ac:dyDescent="0.35">
      <c r="A19" s="1">
        <v>14</v>
      </c>
      <c r="B19" s="5"/>
      <c r="C19" s="5"/>
      <c r="D19" s="5"/>
      <c r="E19" s="5"/>
      <c r="F19" s="1">
        <v>35</v>
      </c>
      <c r="G19" s="5"/>
      <c r="H19" s="5"/>
      <c r="I19" s="5"/>
      <c r="J19" s="5"/>
    </row>
    <row r="20" spans="1:10" s="4" customFormat="1" ht="30" customHeight="1" x14ac:dyDescent="0.35">
      <c r="A20" s="1">
        <v>15</v>
      </c>
      <c r="B20" s="5"/>
      <c r="C20" s="5"/>
      <c r="D20" s="5"/>
      <c r="E20" s="5"/>
      <c r="F20" s="1">
        <v>36</v>
      </c>
      <c r="G20" s="5"/>
      <c r="H20" s="5"/>
      <c r="I20" s="5"/>
      <c r="J20" s="5"/>
    </row>
    <row r="21" spans="1:10" s="4" customFormat="1" ht="30" customHeight="1" x14ac:dyDescent="0.35">
      <c r="A21" s="1">
        <v>16</v>
      </c>
      <c r="B21" s="5"/>
      <c r="C21" s="5"/>
      <c r="D21" s="5"/>
      <c r="E21" s="5"/>
      <c r="F21" s="1">
        <v>37</v>
      </c>
      <c r="G21" s="5"/>
      <c r="H21" s="5"/>
      <c r="I21" s="5"/>
      <c r="J21" s="5"/>
    </row>
    <row r="22" spans="1:10" s="4" customFormat="1" ht="30" customHeight="1" x14ac:dyDescent="0.35">
      <c r="A22" s="1">
        <v>17</v>
      </c>
      <c r="B22" s="5"/>
      <c r="C22" s="5"/>
      <c r="D22" s="5"/>
      <c r="E22" s="5"/>
      <c r="F22" s="1">
        <v>38</v>
      </c>
      <c r="G22" s="5"/>
      <c r="H22" s="5"/>
      <c r="I22" s="5"/>
      <c r="J22" s="5"/>
    </row>
    <row r="23" spans="1:10" s="4" customFormat="1" ht="30" customHeight="1" x14ac:dyDescent="0.35">
      <c r="A23" s="1">
        <v>18</v>
      </c>
      <c r="B23" s="5"/>
      <c r="C23" s="5"/>
      <c r="D23" s="5"/>
      <c r="E23" s="5"/>
      <c r="F23" s="1">
        <v>39</v>
      </c>
      <c r="G23" s="5"/>
      <c r="H23" s="5"/>
      <c r="I23" s="5"/>
      <c r="J23" s="5"/>
    </row>
    <row r="24" spans="1:10" s="4" customFormat="1" ht="30" customHeight="1" x14ac:dyDescent="0.35">
      <c r="A24" s="1">
        <v>19</v>
      </c>
      <c r="B24" s="5"/>
      <c r="C24" s="5"/>
      <c r="D24" s="5"/>
      <c r="E24" s="5"/>
      <c r="F24" s="1">
        <v>40</v>
      </c>
      <c r="G24" s="5"/>
      <c r="H24" s="5"/>
      <c r="I24" s="5"/>
      <c r="J24" s="5"/>
    </row>
    <row r="25" spans="1:10" s="4" customFormat="1" ht="30" customHeight="1" x14ac:dyDescent="0.35">
      <c r="A25" s="1">
        <v>20</v>
      </c>
      <c r="B25" s="5"/>
      <c r="C25" s="5"/>
      <c r="D25" s="5"/>
      <c r="E25" s="5"/>
      <c r="F25" s="1">
        <v>41</v>
      </c>
      <c r="G25" s="5"/>
      <c r="H25" s="5"/>
      <c r="I25" s="5"/>
      <c r="J25" s="5"/>
    </row>
    <row r="26" spans="1:10" s="4" customFormat="1" ht="30" customHeight="1" x14ac:dyDescent="0.35">
      <c r="A26" s="1">
        <v>21</v>
      </c>
      <c r="B26" s="5"/>
      <c r="C26" s="5"/>
      <c r="D26" s="5"/>
      <c r="E26" s="5"/>
      <c r="F26" s="1">
        <v>42</v>
      </c>
      <c r="G26" s="5"/>
      <c r="H26" s="5"/>
      <c r="I26" s="5"/>
      <c r="J26" s="5"/>
    </row>
  </sheetData>
  <mergeCells count="5">
    <mergeCell ref="A1:J1"/>
    <mergeCell ref="A2:J2"/>
    <mergeCell ref="B3:J3"/>
    <mergeCell ref="C4:E4"/>
    <mergeCell ref="H4:J4"/>
  </mergeCells>
  <pageMargins left="0.196527777777778" right="3.9583333333333297E-2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J8" sqref="J8"/>
    </sheetView>
  </sheetViews>
  <sheetFormatPr defaultColWidth="8.42578125" defaultRowHeight="15" x14ac:dyDescent="0.25"/>
  <cols>
    <col min="1" max="1" width="6.28515625" customWidth="1"/>
    <col min="2" max="2" width="7.140625" customWidth="1"/>
    <col min="3" max="3" width="14.85546875" customWidth="1"/>
    <col min="4" max="4" width="9.5703125" customWidth="1"/>
    <col min="5" max="5" width="27.8554687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17</v>
      </c>
      <c r="J3" s="1" t="s">
        <v>19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20</v>
      </c>
    </row>
    <row r="5" spans="1:10" ht="20.25" customHeight="1" x14ac:dyDescent="0.35">
      <c r="A5" s="1"/>
      <c r="B5" s="6"/>
      <c r="C5" s="6"/>
      <c r="D5" s="6"/>
      <c r="E5" s="6"/>
      <c r="F5" s="6"/>
      <c r="G5" s="1"/>
      <c r="H5" s="1"/>
      <c r="I5" s="1"/>
      <c r="J5" s="1"/>
    </row>
    <row r="6" spans="1:10" ht="20.25" customHeight="1" x14ac:dyDescent="0.35">
      <c r="A6" s="3">
        <v>1</v>
      </c>
      <c r="B6" s="7">
        <v>123</v>
      </c>
      <c r="C6" s="8" t="s">
        <v>21</v>
      </c>
      <c r="D6" s="9" t="s">
        <v>22</v>
      </c>
      <c r="E6" s="10" t="s">
        <v>23</v>
      </c>
      <c r="F6" s="6"/>
      <c r="G6" s="1">
        <v>30</v>
      </c>
      <c r="H6" s="1">
        <v>4.9400000000000004</v>
      </c>
      <c r="I6" s="1">
        <v>30</v>
      </c>
      <c r="J6" s="3">
        <f>G6+I6</f>
        <v>60</v>
      </c>
    </row>
    <row r="7" spans="1:10" ht="20.25" customHeight="1" x14ac:dyDescent="0.35">
      <c r="A7" s="3">
        <v>2</v>
      </c>
      <c r="B7" s="7">
        <v>19</v>
      </c>
      <c r="C7" s="11" t="s">
        <v>24</v>
      </c>
      <c r="D7" s="11" t="s">
        <v>25</v>
      </c>
      <c r="E7" s="12" t="s">
        <v>26</v>
      </c>
      <c r="F7" s="6"/>
      <c r="G7" s="1">
        <v>28</v>
      </c>
      <c r="H7" s="1">
        <v>3.13</v>
      </c>
      <c r="I7" s="1">
        <v>28</v>
      </c>
      <c r="J7" s="3">
        <f>G7+I7</f>
        <v>56</v>
      </c>
    </row>
    <row r="8" spans="1:10" ht="20.25" customHeight="1" x14ac:dyDescent="0.25">
      <c r="A8" s="3">
        <v>3</v>
      </c>
      <c r="B8" s="7">
        <v>20</v>
      </c>
      <c r="C8" s="7" t="s">
        <v>27</v>
      </c>
      <c r="D8" s="7" t="s">
        <v>28</v>
      </c>
      <c r="E8" s="12" t="s">
        <v>26</v>
      </c>
      <c r="F8" s="13" t="s">
        <v>29</v>
      </c>
      <c r="G8" s="13"/>
      <c r="H8" s="13"/>
      <c r="I8" s="13"/>
      <c r="J8" s="3">
        <f>G8+I8</f>
        <v>0</v>
      </c>
    </row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J10" sqref="J10"/>
    </sheetView>
  </sheetViews>
  <sheetFormatPr defaultColWidth="8.42578125" defaultRowHeight="15" x14ac:dyDescent="0.25"/>
  <cols>
    <col min="1" max="2" width="6.28515625" customWidth="1"/>
    <col min="3" max="3" width="16.42578125" customWidth="1"/>
    <col min="4" max="4" width="13.7109375" customWidth="1"/>
    <col min="5" max="5" width="32.425781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17</v>
      </c>
      <c r="J3" s="1" t="s">
        <v>19</v>
      </c>
    </row>
    <row r="4" spans="1:10" ht="20.25" customHeight="1" x14ac:dyDescent="0.35">
      <c r="A4" s="1"/>
      <c r="B4" s="6"/>
      <c r="C4" s="6"/>
      <c r="D4" s="6"/>
      <c r="E4" s="6"/>
      <c r="F4" s="1"/>
      <c r="G4" s="1"/>
      <c r="H4" s="1"/>
      <c r="I4" s="1"/>
      <c r="J4" s="1" t="s">
        <v>20</v>
      </c>
    </row>
    <row r="5" spans="1:10" ht="20.25" customHeight="1" x14ac:dyDescent="0.25">
      <c r="A5" s="3">
        <v>1</v>
      </c>
      <c r="B5" s="7">
        <v>122</v>
      </c>
      <c r="C5" s="8" t="s">
        <v>31</v>
      </c>
      <c r="D5" s="9" t="s">
        <v>32</v>
      </c>
      <c r="E5" s="10" t="s">
        <v>23</v>
      </c>
      <c r="F5" s="14">
        <v>20.53</v>
      </c>
      <c r="G5" s="13">
        <v>30</v>
      </c>
      <c r="H5" s="14">
        <v>7.01</v>
      </c>
      <c r="I5" s="13">
        <v>28</v>
      </c>
      <c r="J5" s="3">
        <f t="shared" ref="J5:J10" si="0">G5+I5</f>
        <v>58</v>
      </c>
    </row>
    <row r="6" spans="1:10" ht="20.25" customHeight="1" x14ac:dyDescent="0.25">
      <c r="A6" s="3">
        <v>2</v>
      </c>
      <c r="B6" s="7">
        <v>117</v>
      </c>
      <c r="C6" s="8" t="s">
        <v>33</v>
      </c>
      <c r="D6" s="9" t="s">
        <v>34</v>
      </c>
      <c r="E6" s="10" t="s">
        <v>23</v>
      </c>
      <c r="F6" s="14">
        <v>24.16</v>
      </c>
      <c r="G6" s="13">
        <v>24</v>
      </c>
      <c r="H6" s="14">
        <v>12.65</v>
      </c>
      <c r="I6" s="13">
        <v>30</v>
      </c>
      <c r="J6" s="3">
        <f t="shared" si="0"/>
        <v>54</v>
      </c>
    </row>
    <row r="7" spans="1:10" ht="20.25" customHeight="1" x14ac:dyDescent="0.25">
      <c r="A7" s="3">
        <v>2</v>
      </c>
      <c r="B7" s="7">
        <v>121</v>
      </c>
      <c r="C7" s="8" t="s">
        <v>35</v>
      </c>
      <c r="D7" s="9" t="s">
        <v>36</v>
      </c>
      <c r="E7" s="10" t="s">
        <v>23</v>
      </c>
      <c r="F7" s="14">
        <v>22.36</v>
      </c>
      <c r="G7" s="13">
        <v>28</v>
      </c>
      <c r="H7" s="14">
        <v>6.28</v>
      </c>
      <c r="I7" s="13">
        <v>26</v>
      </c>
      <c r="J7" s="3">
        <f t="shared" si="0"/>
        <v>54</v>
      </c>
    </row>
    <row r="8" spans="1:10" ht="20.25" customHeight="1" x14ac:dyDescent="0.25">
      <c r="A8" s="3">
        <v>3</v>
      </c>
      <c r="B8" s="7">
        <v>118</v>
      </c>
      <c r="C8" s="8" t="s">
        <v>37</v>
      </c>
      <c r="D8" s="9" t="s">
        <v>38</v>
      </c>
      <c r="E8" s="10" t="s">
        <v>23</v>
      </c>
      <c r="F8" s="14">
        <v>22.7</v>
      </c>
      <c r="G8" s="13">
        <v>26</v>
      </c>
      <c r="H8" s="14">
        <v>5.55</v>
      </c>
      <c r="I8" s="13">
        <v>24</v>
      </c>
      <c r="J8" s="3">
        <f t="shared" si="0"/>
        <v>50</v>
      </c>
    </row>
    <row r="9" spans="1:10" ht="20.25" customHeight="1" x14ac:dyDescent="0.25">
      <c r="A9" s="3">
        <v>4</v>
      </c>
      <c r="B9" s="7">
        <v>119</v>
      </c>
      <c r="C9" s="8" t="s">
        <v>39</v>
      </c>
      <c r="D9" s="9" t="s">
        <v>40</v>
      </c>
      <c r="E9" s="10" t="s">
        <v>23</v>
      </c>
      <c r="F9" s="14">
        <v>27.56</v>
      </c>
      <c r="G9" s="13">
        <v>20</v>
      </c>
      <c r="H9" s="14">
        <v>3.49</v>
      </c>
      <c r="I9" s="13">
        <v>22</v>
      </c>
      <c r="J9" s="3">
        <f t="shared" si="0"/>
        <v>42</v>
      </c>
    </row>
    <row r="10" spans="1:10" ht="20.25" customHeight="1" x14ac:dyDescent="0.25">
      <c r="A10" s="3">
        <v>4</v>
      </c>
      <c r="B10" s="7">
        <v>120</v>
      </c>
      <c r="C10" s="8" t="s">
        <v>41</v>
      </c>
      <c r="D10" s="9" t="s">
        <v>42</v>
      </c>
      <c r="E10" s="10" t="s">
        <v>23</v>
      </c>
      <c r="F10" s="14">
        <v>25.88</v>
      </c>
      <c r="G10" s="13">
        <v>22</v>
      </c>
      <c r="H10" s="14">
        <v>2.2200000000000002</v>
      </c>
      <c r="I10" s="13">
        <v>20</v>
      </c>
      <c r="J10" s="3">
        <f t="shared" si="0"/>
        <v>42</v>
      </c>
    </row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J14" sqref="J14"/>
    </sheetView>
  </sheetViews>
  <sheetFormatPr defaultColWidth="8.42578125" defaultRowHeight="15" x14ac:dyDescent="0.25"/>
  <cols>
    <col min="1" max="1" width="6.28515625" customWidth="1"/>
    <col min="2" max="2" width="7.140625" customWidth="1"/>
    <col min="3" max="3" width="14.85546875" customWidth="1"/>
    <col min="4" max="4" width="14.140625" customWidth="1"/>
    <col min="5" max="5" width="36.1406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17</v>
      </c>
      <c r="J3" s="1" t="s">
        <v>19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20</v>
      </c>
    </row>
    <row r="5" spans="1:10" ht="20.25" customHeight="1" x14ac:dyDescent="0.25">
      <c r="A5" s="3">
        <v>1</v>
      </c>
      <c r="B5" s="7">
        <v>25</v>
      </c>
      <c r="C5" s="10" t="s">
        <v>44</v>
      </c>
      <c r="D5" s="15" t="s">
        <v>45</v>
      </c>
      <c r="E5" s="12" t="s">
        <v>26</v>
      </c>
      <c r="F5" s="16">
        <v>18.190000000000001</v>
      </c>
      <c r="G5" s="13">
        <v>30</v>
      </c>
      <c r="H5" s="14">
        <v>15.55</v>
      </c>
      <c r="I5" s="13">
        <v>30</v>
      </c>
      <c r="J5" s="3">
        <f t="shared" ref="J5:J13" si="0">G5+I5</f>
        <v>60</v>
      </c>
    </row>
    <row r="6" spans="1:10" ht="20.25" customHeight="1" x14ac:dyDescent="0.25">
      <c r="A6" s="3">
        <v>2</v>
      </c>
      <c r="B6" s="7">
        <v>83</v>
      </c>
      <c r="C6" s="17" t="s">
        <v>46</v>
      </c>
      <c r="D6" s="18" t="s">
        <v>47</v>
      </c>
      <c r="E6" s="10" t="s">
        <v>23</v>
      </c>
      <c r="F6" s="16">
        <v>18.989999999999998</v>
      </c>
      <c r="G6" s="13">
        <v>26</v>
      </c>
      <c r="H6" s="14">
        <v>10.029999999999999</v>
      </c>
      <c r="I6" s="13">
        <v>26</v>
      </c>
      <c r="J6" s="3">
        <f t="shared" si="0"/>
        <v>52</v>
      </c>
    </row>
    <row r="7" spans="1:10" ht="20.25" customHeight="1" x14ac:dyDescent="0.25">
      <c r="A7" s="3">
        <v>3</v>
      </c>
      <c r="B7" s="7">
        <v>82</v>
      </c>
      <c r="C7" s="17" t="s">
        <v>48</v>
      </c>
      <c r="D7" s="18" t="s">
        <v>28</v>
      </c>
      <c r="E7" s="10" t="s">
        <v>23</v>
      </c>
      <c r="F7" s="16">
        <v>18.66</v>
      </c>
      <c r="G7" s="13">
        <v>28</v>
      </c>
      <c r="H7" s="14">
        <v>8.08</v>
      </c>
      <c r="I7" s="13">
        <v>22</v>
      </c>
      <c r="J7" s="3">
        <f t="shared" si="0"/>
        <v>50</v>
      </c>
    </row>
    <row r="8" spans="1:10" ht="20.25" customHeight="1" x14ac:dyDescent="0.25">
      <c r="A8" s="3">
        <v>4</v>
      </c>
      <c r="B8" s="7">
        <v>81</v>
      </c>
      <c r="C8" s="17" t="s">
        <v>49</v>
      </c>
      <c r="D8" s="18" t="s">
        <v>50</v>
      </c>
      <c r="E8" s="10" t="s">
        <v>23</v>
      </c>
      <c r="F8" s="16">
        <v>20.39</v>
      </c>
      <c r="G8" s="13">
        <v>20</v>
      </c>
      <c r="H8" s="14">
        <v>12.05</v>
      </c>
      <c r="I8" s="13">
        <v>28</v>
      </c>
      <c r="J8" s="3">
        <f t="shared" si="0"/>
        <v>48</v>
      </c>
    </row>
    <row r="9" spans="1:10" ht="20.25" customHeight="1" x14ac:dyDescent="0.25">
      <c r="A9" s="3">
        <v>5</v>
      </c>
      <c r="B9" s="7">
        <v>140</v>
      </c>
      <c r="C9" s="19" t="s">
        <v>51</v>
      </c>
      <c r="D9" s="20" t="s">
        <v>52</v>
      </c>
      <c r="E9" s="20" t="s">
        <v>53</v>
      </c>
      <c r="F9" s="16">
        <v>22.09</v>
      </c>
      <c r="G9" s="13">
        <v>19</v>
      </c>
      <c r="H9" s="14">
        <v>9.08</v>
      </c>
      <c r="I9" s="13">
        <v>24</v>
      </c>
      <c r="J9" s="3">
        <f t="shared" si="0"/>
        <v>43</v>
      </c>
    </row>
    <row r="10" spans="1:10" ht="20.25" customHeight="1" x14ac:dyDescent="0.25">
      <c r="A10" s="3">
        <v>6</v>
      </c>
      <c r="B10" s="7">
        <v>80</v>
      </c>
      <c r="C10" s="17" t="s">
        <v>54</v>
      </c>
      <c r="D10" s="18" t="s">
        <v>55</v>
      </c>
      <c r="E10" s="10" t="s">
        <v>23</v>
      </c>
      <c r="F10" s="16">
        <v>19.48</v>
      </c>
      <c r="G10" s="13">
        <v>24</v>
      </c>
      <c r="H10" s="14">
        <v>4.08</v>
      </c>
      <c r="I10" s="13">
        <v>18</v>
      </c>
      <c r="J10" s="3">
        <f t="shared" si="0"/>
        <v>42</v>
      </c>
    </row>
    <row r="11" spans="1:10" ht="20.25" customHeight="1" x14ac:dyDescent="0.25">
      <c r="A11" s="3">
        <v>7</v>
      </c>
      <c r="B11" s="7">
        <v>79</v>
      </c>
      <c r="C11" s="17" t="s">
        <v>56</v>
      </c>
      <c r="D11" s="18" t="s">
        <v>57</v>
      </c>
      <c r="E11" s="10" t="s">
        <v>23</v>
      </c>
      <c r="F11" s="16">
        <v>20.059999999999999</v>
      </c>
      <c r="G11" s="13">
        <v>22</v>
      </c>
      <c r="H11" s="14">
        <v>5.58</v>
      </c>
      <c r="I11" s="13">
        <v>19</v>
      </c>
      <c r="J11" s="3">
        <f t="shared" si="0"/>
        <v>41</v>
      </c>
    </row>
    <row r="12" spans="1:10" ht="20.25" customHeight="1" x14ac:dyDescent="0.25">
      <c r="A12" s="3">
        <v>8</v>
      </c>
      <c r="B12" s="7">
        <v>27</v>
      </c>
      <c r="C12" s="11" t="s">
        <v>58</v>
      </c>
      <c r="D12" s="11" t="s">
        <v>59</v>
      </c>
      <c r="E12" s="12" t="s">
        <v>26</v>
      </c>
      <c r="F12" s="16">
        <v>22.59</v>
      </c>
      <c r="G12" s="13">
        <v>18</v>
      </c>
      <c r="H12" s="14">
        <v>6.46</v>
      </c>
      <c r="I12" s="13">
        <v>20</v>
      </c>
      <c r="J12" s="3">
        <f t="shared" si="0"/>
        <v>38</v>
      </c>
    </row>
    <row r="13" spans="1:10" ht="20.25" customHeight="1" x14ac:dyDescent="0.25">
      <c r="A13" s="3">
        <v>9</v>
      </c>
      <c r="B13" s="7">
        <v>26</v>
      </c>
      <c r="C13" s="11" t="s">
        <v>58</v>
      </c>
      <c r="D13" s="11" t="s">
        <v>60</v>
      </c>
      <c r="E13" s="12" t="s">
        <v>26</v>
      </c>
      <c r="F13" s="16">
        <v>0</v>
      </c>
      <c r="G13" s="13">
        <v>0</v>
      </c>
      <c r="H13" s="14">
        <v>1.3</v>
      </c>
      <c r="I13" s="13">
        <v>17</v>
      </c>
      <c r="J13" s="3">
        <f t="shared" si="0"/>
        <v>17</v>
      </c>
    </row>
    <row r="14" spans="1:10" ht="20.25" customHeight="1" x14ac:dyDescent="0.25"/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9" zoomScaleNormal="100" workbookViewId="0">
      <selection activeCell="J25" sqref="J25"/>
    </sheetView>
  </sheetViews>
  <sheetFormatPr defaultColWidth="8.42578125" defaultRowHeight="15" x14ac:dyDescent="0.25"/>
  <cols>
    <col min="1" max="1" width="6.28515625" customWidth="1"/>
    <col min="2" max="2" width="7.140625" customWidth="1"/>
    <col min="3" max="3" width="15.85546875" customWidth="1"/>
    <col min="4" max="4" width="19.85546875" customWidth="1"/>
    <col min="5" max="5" width="32.425781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17</v>
      </c>
      <c r="J3" s="1" t="s">
        <v>19</v>
      </c>
    </row>
    <row r="4" spans="1:10" ht="20.25" customHeight="1" x14ac:dyDescent="0.35">
      <c r="H4" s="1"/>
      <c r="I4" s="1"/>
      <c r="J4" s="1" t="s">
        <v>20</v>
      </c>
    </row>
    <row r="5" spans="1:10" ht="20.25" customHeight="1" x14ac:dyDescent="0.25">
      <c r="A5" s="3">
        <v>1</v>
      </c>
      <c r="B5" s="21">
        <v>22</v>
      </c>
      <c r="C5" s="22" t="s">
        <v>62</v>
      </c>
      <c r="D5" s="22" t="s">
        <v>63</v>
      </c>
      <c r="E5" s="23" t="s">
        <v>26</v>
      </c>
      <c r="F5" s="14">
        <v>18.690000000000001</v>
      </c>
      <c r="G5" s="13">
        <v>30</v>
      </c>
      <c r="H5" s="14">
        <v>16.93</v>
      </c>
      <c r="I5" s="13">
        <v>28</v>
      </c>
      <c r="J5" s="3">
        <f t="shared" ref="J5:J24" si="0">G5+I5</f>
        <v>58</v>
      </c>
    </row>
    <row r="6" spans="1:10" ht="20.25" customHeight="1" x14ac:dyDescent="0.25">
      <c r="A6" s="3">
        <v>2</v>
      </c>
      <c r="B6" s="21">
        <v>21</v>
      </c>
      <c r="C6" s="24" t="s">
        <v>64</v>
      </c>
      <c r="D6" s="24" t="s">
        <v>65</v>
      </c>
      <c r="E6" s="23" t="s">
        <v>26</v>
      </c>
      <c r="F6" s="14">
        <v>18.989999999999998</v>
      </c>
      <c r="G6" s="13">
        <v>28</v>
      </c>
      <c r="H6" s="14">
        <v>11.55</v>
      </c>
      <c r="I6" s="13">
        <v>22</v>
      </c>
      <c r="J6" s="3">
        <f t="shared" si="0"/>
        <v>50</v>
      </c>
    </row>
    <row r="7" spans="1:10" ht="20.25" customHeight="1" x14ac:dyDescent="0.25">
      <c r="A7" s="3">
        <v>3</v>
      </c>
      <c r="B7" s="21">
        <v>23</v>
      </c>
      <c r="C7" s="22" t="s">
        <v>66</v>
      </c>
      <c r="D7" s="22" t="s">
        <v>67</v>
      </c>
      <c r="E7" s="23" t="s">
        <v>26</v>
      </c>
      <c r="F7" s="14">
        <v>19.29</v>
      </c>
      <c r="G7" s="13">
        <v>24</v>
      </c>
      <c r="H7" s="25">
        <v>14.45</v>
      </c>
      <c r="I7" s="13">
        <v>24</v>
      </c>
      <c r="J7" s="3">
        <f t="shared" si="0"/>
        <v>48</v>
      </c>
    </row>
    <row r="8" spans="1:10" ht="20.25" customHeight="1" x14ac:dyDescent="0.25">
      <c r="A8" s="3">
        <v>4</v>
      </c>
      <c r="B8" s="21">
        <v>73</v>
      </c>
      <c r="C8" s="21" t="s">
        <v>68</v>
      </c>
      <c r="D8" s="21" t="s">
        <v>69</v>
      </c>
      <c r="E8" s="21" t="s">
        <v>70</v>
      </c>
      <c r="F8" s="26">
        <v>19.14</v>
      </c>
      <c r="G8" s="13">
        <v>26</v>
      </c>
      <c r="H8" s="14">
        <v>7.88</v>
      </c>
      <c r="I8" s="13">
        <v>16</v>
      </c>
      <c r="J8" s="3">
        <f t="shared" si="0"/>
        <v>42</v>
      </c>
    </row>
    <row r="9" spans="1:10" ht="20.25" customHeight="1" x14ac:dyDescent="0.25">
      <c r="A9" s="3">
        <v>5</v>
      </c>
      <c r="B9" s="21">
        <v>55</v>
      </c>
      <c r="C9" s="27" t="s">
        <v>71</v>
      </c>
      <c r="D9" s="27" t="s">
        <v>38</v>
      </c>
      <c r="E9" s="27" t="s">
        <v>72</v>
      </c>
      <c r="F9" s="14">
        <v>22.33</v>
      </c>
      <c r="G9" s="13">
        <v>11</v>
      </c>
      <c r="H9" s="25">
        <v>18.09</v>
      </c>
      <c r="I9" s="13">
        <v>30</v>
      </c>
      <c r="J9" s="3">
        <f t="shared" si="0"/>
        <v>41</v>
      </c>
    </row>
    <row r="10" spans="1:10" ht="20.25" customHeight="1" x14ac:dyDescent="0.25">
      <c r="A10" s="3">
        <v>5</v>
      </c>
      <c r="B10" s="21">
        <v>75</v>
      </c>
      <c r="C10" s="28" t="s">
        <v>73</v>
      </c>
      <c r="D10" s="29" t="s">
        <v>74</v>
      </c>
      <c r="E10" s="29" t="s">
        <v>23</v>
      </c>
      <c r="F10" s="25">
        <v>19.73</v>
      </c>
      <c r="G10" s="13">
        <v>22</v>
      </c>
      <c r="H10" s="25">
        <v>8.56</v>
      </c>
      <c r="I10" s="13">
        <v>19</v>
      </c>
      <c r="J10" s="3">
        <f t="shared" si="0"/>
        <v>41</v>
      </c>
    </row>
    <row r="11" spans="1:10" ht="20.25" customHeight="1" x14ac:dyDescent="0.25">
      <c r="A11" s="3">
        <v>6</v>
      </c>
      <c r="B11" s="21">
        <v>59</v>
      </c>
      <c r="C11" s="22" t="s">
        <v>75</v>
      </c>
      <c r="D11" s="22" t="s">
        <v>76</v>
      </c>
      <c r="E11" s="23" t="s">
        <v>72</v>
      </c>
      <c r="F11" s="14">
        <v>22.12</v>
      </c>
      <c r="G11" s="13">
        <v>12</v>
      </c>
      <c r="H11" s="25">
        <v>15.96</v>
      </c>
      <c r="I11" s="13">
        <v>26</v>
      </c>
      <c r="J11" s="3">
        <f t="shared" si="0"/>
        <v>38</v>
      </c>
    </row>
    <row r="12" spans="1:10" ht="20.25" customHeight="1" x14ac:dyDescent="0.25">
      <c r="A12" s="3">
        <v>7</v>
      </c>
      <c r="B12" s="21">
        <v>24</v>
      </c>
      <c r="C12" s="22" t="s">
        <v>24</v>
      </c>
      <c r="D12" s="22" t="s">
        <v>77</v>
      </c>
      <c r="E12" s="23" t="s">
        <v>26</v>
      </c>
      <c r="F12" s="14">
        <v>20.9</v>
      </c>
      <c r="G12" s="13">
        <v>16</v>
      </c>
      <c r="H12" s="25">
        <v>11.37</v>
      </c>
      <c r="I12" s="13">
        <v>20</v>
      </c>
      <c r="J12" s="3">
        <f t="shared" si="0"/>
        <v>36</v>
      </c>
    </row>
    <row r="13" spans="1:10" ht="20.25" customHeight="1" x14ac:dyDescent="0.25">
      <c r="A13" s="3">
        <v>8</v>
      </c>
      <c r="B13" s="21">
        <v>61</v>
      </c>
      <c r="C13" s="27" t="s">
        <v>78</v>
      </c>
      <c r="D13" s="27" t="s">
        <v>65</v>
      </c>
      <c r="E13" s="27" t="s">
        <v>72</v>
      </c>
      <c r="F13" s="14">
        <v>20.7</v>
      </c>
      <c r="G13" s="13">
        <v>17</v>
      </c>
      <c r="H13" s="25">
        <v>8.3800000000000008</v>
      </c>
      <c r="I13" s="13">
        <v>18</v>
      </c>
      <c r="J13" s="3">
        <f t="shared" si="0"/>
        <v>35</v>
      </c>
    </row>
    <row r="14" spans="1:10" ht="20.25" customHeight="1" x14ac:dyDescent="0.25">
      <c r="A14" s="3">
        <v>9</v>
      </c>
      <c r="B14" s="21">
        <v>2</v>
      </c>
      <c r="C14" s="21" t="s">
        <v>79</v>
      </c>
      <c r="D14" s="21" t="s">
        <v>80</v>
      </c>
      <c r="E14" s="21" t="s">
        <v>81</v>
      </c>
      <c r="F14" s="25">
        <v>19.93</v>
      </c>
      <c r="G14" s="13">
        <v>20</v>
      </c>
      <c r="H14" s="14">
        <v>6.09</v>
      </c>
      <c r="I14" s="13">
        <v>11</v>
      </c>
      <c r="J14" s="3">
        <f t="shared" si="0"/>
        <v>31</v>
      </c>
    </row>
    <row r="15" spans="1:10" ht="20.25" customHeight="1" x14ac:dyDescent="0.25">
      <c r="A15" s="3">
        <v>10</v>
      </c>
      <c r="B15" s="21">
        <v>76</v>
      </c>
      <c r="C15" s="28" t="s">
        <v>82</v>
      </c>
      <c r="D15" s="29" t="s">
        <v>32</v>
      </c>
      <c r="E15" s="29" t="s">
        <v>23</v>
      </c>
      <c r="F15" s="14">
        <v>21.84</v>
      </c>
      <c r="G15" s="13">
        <v>13</v>
      </c>
      <c r="H15" s="25">
        <v>8.3000000000000007</v>
      </c>
      <c r="I15" s="13">
        <v>17</v>
      </c>
      <c r="J15" s="3">
        <f t="shared" si="0"/>
        <v>30</v>
      </c>
    </row>
    <row r="16" spans="1:10" ht="20.25" customHeight="1" x14ac:dyDescent="0.25">
      <c r="A16" s="3">
        <v>11</v>
      </c>
      <c r="B16" s="21">
        <v>60</v>
      </c>
      <c r="C16" s="27" t="s">
        <v>83</v>
      </c>
      <c r="D16" s="27" t="s">
        <v>84</v>
      </c>
      <c r="E16" s="27" t="s">
        <v>72</v>
      </c>
      <c r="F16" s="14">
        <v>21.41</v>
      </c>
      <c r="G16" s="13">
        <v>14</v>
      </c>
      <c r="H16" s="25">
        <v>7.75</v>
      </c>
      <c r="I16" s="13">
        <v>15</v>
      </c>
      <c r="J16" s="3">
        <f t="shared" si="0"/>
        <v>29</v>
      </c>
    </row>
    <row r="17" spans="1:10" ht="20.25" customHeight="1" x14ac:dyDescent="0.25">
      <c r="A17" s="3">
        <v>12</v>
      </c>
      <c r="B17" s="21">
        <v>54</v>
      </c>
      <c r="C17" s="27" t="s">
        <v>85</v>
      </c>
      <c r="D17" s="27" t="s">
        <v>86</v>
      </c>
      <c r="E17" s="27" t="s">
        <v>72</v>
      </c>
      <c r="F17" s="14">
        <v>21.06</v>
      </c>
      <c r="G17" s="13">
        <v>15</v>
      </c>
      <c r="H17" s="25">
        <v>7.19</v>
      </c>
      <c r="I17" s="13">
        <v>14</v>
      </c>
      <c r="J17" s="3">
        <f t="shared" si="0"/>
        <v>29</v>
      </c>
    </row>
    <row r="18" spans="1:10" ht="20.25" customHeight="1" x14ac:dyDescent="0.25">
      <c r="A18" s="3">
        <v>13</v>
      </c>
      <c r="B18" s="21">
        <v>78</v>
      </c>
      <c r="C18" s="28" t="s">
        <v>87</v>
      </c>
      <c r="D18" s="29" t="s">
        <v>76</v>
      </c>
      <c r="E18" s="29" t="s">
        <v>23</v>
      </c>
      <c r="F18" s="14">
        <v>20.39</v>
      </c>
      <c r="G18" s="13">
        <v>18</v>
      </c>
      <c r="H18" s="14">
        <v>4.8899999999999997</v>
      </c>
      <c r="I18" s="13">
        <v>9</v>
      </c>
      <c r="J18" s="3">
        <f t="shared" si="0"/>
        <v>27</v>
      </c>
    </row>
    <row r="19" spans="1:10" ht="20.25" customHeight="1" x14ac:dyDescent="0.25">
      <c r="A19" s="3">
        <v>14</v>
      </c>
      <c r="B19" s="21">
        <v>56</v>
      </c>
      <c r="C19" s="27" t="s">
        <v>88</v>
      </c>
      <c r="D19" s="27" t="s">
        <v>89</v>
      </c>
      <c r="E19" s="27" t="s">
        <v>72</v>
      </c>
      <c r="F19" s="14">
        <v>22.85</v>
      </c>
      <c r="G19" s="13">
        <v>9</v>
      </c>
      <c r="H19" s="14">
        <v>6.26</v>
      </c>
      <c r="I19" s="13">
        <v>12</v>
      </c>
      <c r="J19" s="3">
        <f t="shared" si="0"/>
        <v>21</v>
      </c>
    </row>
    <row r="20" spans="1:10" ht="20.25" customHeight="1" x14ac:dyDescent="0.25">
      <c r="A20" s="3">
        <v>15</v>
      </c>
      <c r="B20" s="21">
        <v>1</v>
      </c>
      <c r="C20" s="21" t="s">
        <v>90</v>
      </c>
      <c r="D20" s="21" t="s">
        <v>91</v>
      </c>
      <c r="E20" s="21" t="s">
        <v>81</v>
      </c>
      <c r="F20" s="14">
        <v>25.63</v>
      </c>
      <c r="G20" s="13">
        <v>7</v>
      </c>
      <c r="H20" s="25">
        <v>6.32</v>
      </c>
      <c r="I20" s="13">
        <v>13</v>
      </c>
      <c r="J20" s="3">
        <f t="shared" si="0"/>
        <v>20</v>
      </c>
    </row>
    <row r="21" spans="1:10" ht="20.25" customHeight="1" x14ac:dyDescent="0.25">
      <c r="A21" s="3">
        <v>16</v>
      </c>
      <c r="B21" s="21">
        <v>74</v>
      </c>
      <c r="C21" s="28" t="s">
        <v>92</v>
      </c>
      <c r="D21" s="29" t="s">
        <v>32</v>
      </c>
      <c r="E21" s="29" t="s">
        <v>23</v>
      </c>
      <c r="F21" s="14">
        <v>22.35</v>
      </c>
      <c r="G21" s="13">
        <v>10</v>
      </c>
      <c r="H21" s="25">
        <v>5.61</v>
      </c>
      <c r="I21" s="13">
        <v>10</v>
      </c>
      <c r="J21" s="3">
        <f t="shared" si="0"/>
        <v>20</v>
      </c>
    </row>
    <row r="22" spans="1:10" ht="20.25" customHeight="1" x14ac:dyDescent="0.25">
      <c r="A22" s="3">
        <v>17</v>
      </c>
      <c r="B22" s="21">
        <v>151</v>
      </c>
      <c r="C22" s="30" t="s">
        <v>93</v>
      </c>
      <c r="D22" s="27" t="s">
        <v>63</v>
      </c>
      <c r="E22" s="27" t="s">
        <v>53</v>
      </c>
      <c r="F22" s="14">
        <v>20.239999999999998</v>
      </c>
      <c r="G22" s="13">
        <v>19</v>
      </c>
      <c r="H22" s="14">
        <v>0</v>
      </c>
      <c r="I22" s="13">
        <v>0</v>
      </c>
      <c r="J22" s="3">
        <f t="shared" si="0"/>
        <v>19</v>
      </c>
    </row>
    <row r="23" spans="1:10" ht="20.25" customHeight="1" x14ac:dyDescent="0.25">
      <c r="A23" s="3">
        <v>18</v>
      </c>
      <c r="B23" s="21">
        <v>77</v>
      </c>
      <c r="C23" s="28" t="s">
        <v>94</v>
      </c>
      <c r="D23" s="29" t="s">
        <v>84</v>
      </c>
      <c r="E23" s="29" t="s">
        <v>23</v>
      </c>
      <c r="F23" s="14">
        <v>25.5</v>
      </c>
      <c r="G23" s="13">
        <v>8</v>
      </c>
      <c r="H23" s="14">
        <v>2.91</v>
      </c>
      <c r="I23" s="13">
        <v>8</v>
      </c>
      <c r="J23" s="3">
        <f t="shared" si="0"/>
        <v>16</v>
      </c>
    </row>
    <row r="24" spans="1:10" ht="20.25" customHeight="1" x14ac:dyDescent="0.25">
      <c r="A24" s="3">
        <v>19</v>
      </c>
      <c r="B24" s="21">
        <v>57</v>
      </c>
      <c r="C24" s="27" t="s">
        <v>95</v>
      </c>
      <c r="D24" s="27" t="s">
        <v>96</v>
      </c>
      <c r="E24" s="27" t="s">
        <v>72</v>
      </c>
      <c r="F24" s="14" t="s">
        <v>29</v>
      </c>
      <c r="G24" s="13"/>
      <c r="H24" s="14">
        <v>0</v>
      </c>
      <c r="I24" s="13">
        <v>0</v>
      </c>
      <c r="J24" s="3">
        <f t="shared" si="0"/>
        <v>0</v>
      </c>
    </row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Normal="100" workbookViewId="0">
      <selection activeCell="J26" sqref="J26"/>
    </sheetView>
  </sheetViews>
  <sheetFormatPr defaultColWidth="8.42578125" defaultRowHeight="15" x14ac:dyDescent="0.25"/>
  <cols>
    <col min="1" max="1" width="6.28515625" customWidth="1"/>
    <col min="2" max="2" width="7.140625" customWidth="1"/>
    <col min="3" max="3" width="14.5703125" customWidth="1"/>
    <col min="4" max="4" width="11.5703125" customWidth="1"/>
    <col min="5" max="5" width="32.425781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97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98</v>
      </c>
      <c r="G3" s="1" t="s">
        <v>17</v>
      </c>
      <c r="H3" s="1" t="s">
        <v>16</v>
      </c>
      <c r="I3" s="1" t="s">
        <v>17</v>
      </c>
      <c r="J3" s="1" t="s">
        <v>19</v>
      </c>
    </row>
    <row r="4" spans="1:10" ht="20.25" customHeight="1" x14ac:dyDescent="0.35">
      <c r="A4" s="1"/>
      <c r="G4" s="1"/>
      <c r="H4" s="1"/>
      <c r="I4" s="1"/>
      <c r="J4" s="1" t="s">
        <v>20</v>
      </c>
    </row>
    <row r="5" spans="1:10" ht="20.25" customHeight="1" x14ac:dyDescent="0.25">
      <c r="A5" s="3">
        <v>1</v>
      </c>
      <c r="B5" s="7">
        <v>95</v>
      </c>
      <c r="C5" s="31" t="s">
        <v>99</v>
      </c>
      <c r="D5" s="9" t="s">
        <v>100</v>
      </c>
      <c r="E5" s="10" t="s">
        <v>23</v>
      </c>
      <c r="F5" s="32">
        <v>14.47</v>
      </c>
      <c r="G5" s="13">
        <v>30</v>
      </c>
      <c r="H5" s="14">
        <v>16.82</v>
      </c>
      <c r="I5" s="13">
        <v>28</v>
      </c>
      <c r="J5" s="3">
        <f t="shared" ref="J5:J25" si="0">G5+I5</f>
        <v>58</v>
      </c>
    </row>
    <row r="6" spans="1:10" ht="20.25" customHeight="1" x14ac:dyDescent="0.25">
      <c r="A6" s="3">
        <v>2</v>
      </c>
      <c r="B6" s="7">
        <v>3</v>
      </c>
      <c r="C6" s="12" t="s">
        <v>101</v>
      </c>
      <c r="D6" s="10" t="s">
        <v>102</v>
      </c>
      <c r="E6" s="10" t="s">
        <v>81</v>
      </c>
      <c r="F6" s="32">
        <v>11.99</v>
      </c>
      <c r="G6" s="13">
        <v>26</v>
      </c>
      <c r="H6" s="14">
        <v>15.32</v>
      </c>
      <c r="I6" s="13">
        <v>30</v>
      </c>
      <c r="J6" s="3">
        <f t="shared" si="0"/>
        <v>56</v>
      </c>
    </row>
    <row r="7" spans="1:10" ht="20.25" customHeight="1" x14ac:dyDescent="0.25">
      <c r="A7" s="3">
        <v>3</v>
      </c>
      <c r="B7" s="7">
        <v>50</v>
      </c>
      <c r="C7" s="31" t="s">
        <v>103</v>
      </c>
      <c r="D7" s="31" t="s">
        <v>104</v>
      </c>
      <c r="E7" s="31" t="s">
        <v>72</v>
      </c>
      <c r="F7" s="32">
        <v>11.7</v>
      </c>
      <c r="G7" s="13">
        <v>24</v>
      </c>
      <c r="H7" s="14">
        <v>16.93</v>
      </c>
      <c r="I7" s="13">
        <v>26</v>
      </c>
      <c r="J7" s="3">
        <f t="shared" si="0"/>
        <v>50</v>
      </c>
    </row>
    <row r="8" spans="1:10" ht="20.25" customHeight="1" x14ac:dyDescent="0.25">
      <c r="A8" s="3">
        <v>4</v>
      </c>
      <c r="B8" s="7">
        <v>99</v>
      </c>
      <c r="C8" s="31" t="s">
        <v>105</v>
      </c>
      <c r="D8" s="9" t="s">
        <v>106</v>
      </c>
      <c r="E8" s="10" t="s">
        <v>23</v>
      </c>
      <c r="F8" s="32">
        <v>10.47</v>
      </c>
      <c r="G8" s="13">
        <v>19</v>
      </c>
      <c r="H8" s="14">
        <v>17.260000000000002</v>
      </c>
      <c r="I8" s="13">
        <v>24</v>
      </c>
      <c r="J8" s="3">
        <f t="shared" si="0"/>
        <v>43</v>
      </c>
    </row>
    <row r="9" spans="1:10" ht="20.25" customHeight="1" x14ac:dyDescent="0.25">
      <c r="A9" s="3">
        <v>5</v>
      </c>
      <c r="B9" s="7">
        <v>53</v>
      </c>
      <c r="C9" s="31" t="s">
        <v>107</v>
      </c>
      <c r="D9" s="9" t="s">
        <v>108</v>
      </c>
      <c r="E9" s="31" t="s">
        <v>72</v>
      </c>
      <c r="F9" s="32">
        <v>12.4</v>
      </c>
      <c r="G9" s="13">
        <v>28</v>
      </c>
      <c r="H9" s="14">
        <v>18.579999999999998</v>
      </c>
      <c r="I9" s="13">
        <v>13</v>
      </c>
      <c r="J9" s="3">
        <f t="shared" si="0"/>
        <v>41</v>
      </c>
    </row>
    <row r="10" spans="1:10" ht="20.25" customHeight="1" x14ac:dyDescent="0.25">
      <c r="A10" s="3">
        <v>6</v>
      </c>
      <c r="B10" s="7">
        <v>96</v>
      </c>
      <c r="C10" s="31" t="s">
        <v>41</v>
      </c>
      <c r="D10" s="9" t="s">
        <v>109</v>
      </c>
      <c r="E10" s="10" t="s">
        <v>23</v>
      </c>
      <c r="F10" s="32">
        <v>9.27</v>
      </c>
      <c r="G10" s="13">
        <v>15</v>
      </c>
      <c r="H10" s="14">
        <v>17.79</v>
      </c>
      <c r="I10" s="13">
        <v>20</v>
      </c>
      <c r="J10" s="3">
        <f t="shared" si="0"/>
        <v>35</v>
      </c>
    </row>
    <row r="11" spans="1:10" ht="20.25" customHeight="1" x14ac:dyDescent="0.25">
      <c r="A11" s="3">
        <v>7</v>
      </c>
      <c r="B11" s="7">
        <v>97</v>
      </c>
      <c r="C11" s="31" t="s">
        <v>110</v>
      </c>
      <c r="D11" s="9" t="s">
        <v>111</v>
      </c>
      <c r="E11" s="10" t="s">
        <v>23</v>
      </c>
      <c r="F11" s="32">
        <v>8.49</v>
      </c>
      <c r="G11" s="13">
        <v>12</v>
      </c>
      <c r="H11" s="14">
        <v>17.47</v>
      </c>
      <c r="I11" s="13">
        <v>22</v>
      </c>
      <c r="J11" s="3">
        <f t="shared" si="0"/>
        <v>34</v>
      </c>
    </row>
    <row r="12" spans="1:10" ht="20.25" customHeight="1" x14ac:dyDescent="0.25">
      <c r="A12" s="3">
        <v>8</v>
      </c>
      <c r="B12" s="7">
        <v>30</v>
      </c>
      <c r="C12" s="11" t="s">
        <v>112</v>
      </c>
      <c r="D12" s="11" t="s">
        <v>104</v>
      </c>
      <c r="E12" s="12" t="s">
        <v>26</v>
      </c>
      <c r="F12" s="32">
        <v>9.26</v>
      </c>
      <c r="G12" s="13">
        <v>14</v>
      </c>
      <c r="H12" s="14">
        <v>17.98</v>
      </c>
      <c r="I12" s="13">
        <v>19</v>
      </c>
      <c r="J12" s="3">
        <f t="shared" si="0"/>
        <v>33</v>
      </c>
    </row>
    <row r="13" spans="1:10" ht="20.25" customHeight="1" x14ac:dyDescent="0.25">
      <c r="A13" s="3">
        <v>9</v>
      </c>
      <c r="B13" s="7">
        <v>4</v>
      </c>
      <c r="C13" s="10" t="s">
        <v>113</v>
      </c>
      <c r="D13" s="10" t="s">
        <v>114</v>
      </c>
      <c r="E13" s="10" t="s">
        <v>81</v>
      </c>
      <c r="F13" s="32">
        <v>11.43</v>
      </c>
      <c r="G13" s="13">
        <v>22</v>
      </c>
      <c r="H13" s="14">
        <v>19.059999999999999</v>
      </c>
      <c r="I13" s="13">
        <v>11</v>
      </c>
      <c r="J13" s="3">
        <f t="shared" si="0"/>
        <v>33</v>
      </c>
    </row>
    <row r="14" spans="1:10" ht="20.25" customHeight="1" x14ac:dyDescent="0.25">
      <c r="A14" s="3">
        <v>10</v>
      </c>
      <c r="B14" s="7">
        <v>146</v>
      </c>
      <c r="C14" s="19" t="s">
        <v>115</v>
      </c>
      <c r="D14" s="33" t="s">
        <v>106</v>
      </c>
      <c r="E14" s="19" t="s">
        <v>53</v>
      </c>
      <c r="F14" s="32">
        <v>8.51</v>
      </c>
      <c r="G14" s="13">
        <v>13</v>
      </c>
      <c r="H14" s="25">
        <v>18.53</v>
      </c>
      <c r="I14" s="13">
        <v>14</v>
      </c>
      <c r="J14" s="3">
        <f t="shared" si="0"/>
        <v>27</v>
      </c>
    </row>
    <row r="15" spans="1:10" ht="20.25" customHeight="1" x14ac:dyDescent="0.25">
      <c r="A15" s="3">
        <v>11</v>
      </c>
      <c r="B15" s="7">
        <v>149</v>
      </c>
      <c r="C15" s="19" t="s">
        <v>116</v>
      </c>
      <c r="D15" s="20" t="s">
        <v>28</v>
      </c>
      <c r="E15" s="20" t="s">
        <v>53</v>
      </c>
      <c r="F15" s="32">
        <v>10.16</v>
      </c>
      <c r="G15" s="13">
        <v>18</v>
      </c>
      <c r="H15" s="14">
        <v>19.78</v>
      </c>
      <c r="I15" s="13">
        <v>9</v>
      </c>
      <c r="J15" s="3">
        <f t="shared" si="0"/>
        <v>27</v>
      </c>
    </row>
    <row r="16" spans="1:10" ht="20.25" customHeight="1" x14ac:dyDescent="0.25">
      <c r="A16" s="3">
        <v>12</v>
      </c>
      <c r="B16" s="7">
        <v>29</v>
      </c>
      <c r="C16" s="10" t="s">
        <v>117</v>
      </c>
      <c r="D16" s="15" t="s">
        <v>118</v>
      </c>
      <c r="E16" s="10" t="s">
        <v>26</v>
      </c>
      <c r="F16" s="32">
        <v>10.81</v>
      </c>
      <c r="G16" s="13">
        <v>20</v>
      </c>
      <c r="H16" s="14">
        <v>20.059999999999999</v>
      </c>
      <c r="I16" s="13">
        <v>7</v>
      </c>
      <c r="J16" s="3">
        <f t="shared" si="0"/>
        <v>27</v>
      </c>
    </row>
    <row r="17" spans="1:10" ht="20.25" customHeight="1" x14ac:dyDescent="0.25">
      <c r="A17" s="3">
        <v>13</v>
      </c>
      <c r="B17" s="7">
        <v>98</v>
      </c>
      <c r="C17" s="31" t="s">
        <v>119</v>
      </c>
      <c r="D17" s="9" t="s">
        <v>120</v>
      </c>
      <c r="E17" s="10" t="s">
        <v>23</v>
      </c>
      <c r="F17" s="32">
        <v>7.61</v>
      </c>
      <c r="G17" s="13">
        <v>9</v>
      </c>
      <c r="H17" s="14">
        <v>18.3</v>
      </c>
      <c r="I17" s="13">
        <v>17</v>
      </c>
      <c r="J17" s="3">
        <f t="shared" si="0"/>
        <v>26</v>
      </c>
    </row>
    <row r="18" spans="1:10" ht="20.25" customHeight="1" x14ac:dyDescent="0.25">
      <c r="A18" s="3">
        <v>14</v>
      </c>
      <c r="B18" s="7">
        <v>145</v>
      </c>
      <c r="C18" s="19" t="s">
        <v>93</v>
      </c>
      <c r="D18" s="20" t="s">
        <v>121</v>
      </c>
      <c r="E18" s="20" t="s">
        <v>53</v>
      </c>
      <c r="F18" s="32">
        <v>8.3800000000000008</v>
      </c>
      <c r="G18" s="13">
        <v>11</v>
      </c>
      <c r="H18" s="14">
        <v>18.5</v>
      </c>
      <c r="I18" s="13">
        <v>15</v>
      </c>
      <c r="J18" s="3">
        <f t="shared" si="0"/>
        <v>26</v>
      </c>
    </row>
    <row r="19" spans="1:10" ht="20.25" customHeight="1" x14ac:dyDescent="0.25">
      <c r="A19" s="3">
        <v>15</v>
      </c>
      <c r="B19" s="7">
        <v>144</v>
      </c>
      <c r="C19" s="19" t="s">
        <v>122</v>
      </c>
      <c r="D19" s="33" t="s">
        <v>123</v>
      </c>
      <c r="E19" s="19" t="s">
        <v>53</v>
      </c>
      <c r="F19" s="32">
        <v>6.45</v>
      </c>
      <c r="G19" s="13">
        <v>7</v>
      </c>
      <c r="H19" s="14">
        <v>17.989999999999998</v>
      </c>
      <c r="I19" s="13">
        <v>18</v>
      </c>
      <c r="J19" s="3">
        <f t="shared" si="0"/>
        <v>25</v>
      </c>
    </row>
    <row r="20" spans="1:10" ht="20.25" customHeight="1" x14ac:dyDescent="0.25">
      <c r="A20" s="3">
        <v>16</v>
      </c>
      <c r="B20" s="7">
        <v>42</v>
      </c>
      <c r="C20" s="10" t="s">
        <v>124</v>
      </c>
      <c r="D20" s="15" t="s">
        <v>125</v>
      </c>
      <c r="E20" s="31" t="s">
        <v>26</v>
      </c>
      <c r="F20" s="32">
        <v>9.44</v>
      </c>
      <c r="G20" s="13">
        <v>16</v>
      </c>
      <c r="H20" s="14">
        <v>19.899999999999999</v>
      </c>
      <c r="I20" s="13">
        <v>8</v>
      </c>
      <c r="J20" s="3">
        <f t="shared" si="0"/>
        <v>24</v>
      </c>
    </row>
    <row r="21" spans="1:10" ht="20.25" customHeight="1" x14ac:dyDescent="0.25">
      <c r="A21" s="3">
        <v>17</v>
      </c>
      <c r="B21" s="7">
        <v>5</v>
      </c>
      <c r="C21" s="12" t="s">
        <v>126</v>
      </c>
      <c r="D21" s="12" t="s">
        <v>127</v>
      </c>
      <c r="E21" s="10" t="s">
        <v>81</v>
      </c>
      <c r="F21" s="32">
        <v>9.49</v>
      </c>
      <c r="G21" s="13">
        <v>17</v>
      </c>
      <c r="H21" s="14">
        <v>20.53</v>
      </c>
      <c r="I21" s="13">
        <v>6</v>
      </c>
      <c r="J21" s="3">
        <f t="shared" si="0"/>
        <v>23</v>
      </c>
    </row>
    <row r="22" spans="1:10" ht="20.25" customHeight="1" x14ac:dyDescent="0.25">
      <c r="A22" s="3">
        <v>18</v>
      </c>
      <c r="B22" s="7">
        <v>36</v>
      </c>
      <c r="C22" s="10" t="s">
        <v>128</v>
      </c>
      <c r="D22" s="15" t="s">
        <v>129</v>
      </c>
      <c r="E22" s="31" t="s">
        <v>26</v>
      </c>
      <c r="F22" s="32">
        <v>6.21</v>
      </c>
      <c r="G22" s="13">
        <v>6</v>
      </c>
      <c r="H22" s="14">
        <v>18.420000000000002</v>
      </c>
      <c r="I22" s="13">
        <v>16</v>
      </c>
      <c r="J22" s="3">
        <f t="shared" si="0"/>
        <v>22</v>
      </c>
    </row>
    <row r="23" spans="1:10" ht="20.25" customHeight="1" x14ac:dyDescent="0.25">
      <c r="A23" s="3">
        <v>19</v>
      </c>
      <c r="B23" s="7">
        <v>51</v>
      </c>
      <c r="C23" s="31" t="s">
        <v>130</v>
      </c>
      <c r="D23" s="31" t="s">
        <v>131</v>
      </c>
      <c r="E23" s="31" t="s">
        <v>72</v>
      </c>
      <c r="F23" s="32">
        <v>8.1999999999999993</v>
      </c>
      <c r="G23" s="13">
        <v>10</v>
      </c>
      <c r="H23" s="14">
        <v>19.68</v>
      </c>
      <c r="I23" s="13">
        <v>10</v>
      </c>
      <c r="J23" s="3">
        <f t="shared" si="0"/>
        <v>20</v>
      </c>
    </row>
    <row r="24" spans="1:10" ht="20.25" customHeight="1" x14ac:dyDescent="0.25">
      <c r="A24" s="3">
        <v>20</v>
      </c>
      <c r="B24" s="7">
        <v>147</v>
      </c>
      <c r="C24" s="34" t="s">
        <v>132</v>
      </c>
      <c r="D24" s="20" t="s">
        <v>133</v>
      </c>
      <c r="E24" s="35" t="s">
        <v>53</v>
      </c>
      <c r="F24" s="32">
        <v>5.25</v>
      </c>
      <c r="G24" s="13">
        <v>5</v>
      </c>
      <c r="H24" s="14">
        <v>18.899999999999999</v>
      </c>
      <c r="I24" s="13">
        <v>12</v>
      </c>
      <c r="J24" s="3">
        <f t="shared" si="0"/>
        <v>17</v>
      </c>
    </row>
    <row r="25" spans="1:10" ht="20.25" customHeight="1" x14ac:dyDescent="0.25">
      <c r="A25" s="3">
        <v>21</v>
      </c>
      <c r="B25" s="7">
        <v>52</v>
      </c>
      <c r="C25" s="9" t="s">
        <v>134</v>
      </c>
      <c r="D25" s="9" t="s">
        <v>135</v>
      </c>
      <c r="E25" s="31" t="s">
        <v>72</v>
      </c>
      <c r="F25" s="6">
        <v>7.45</v>
      </c>
      <c r="G25" s="13">
        <v>8</v>
      </c>
      <c r="H25" s="14">
        <v>21.52</v>
      </c>
      <c r="I25" s="13">
        <v>5</v>
      </c>
      <c r="J25" s="3">
        <f t="shared" si="0"/>
        <v>13</v>
      </c>
    </row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1" zoomScaleNormal="100" workbookViewId="0">
      <selection activeCell="J37" sqref="J37"/>
    </sheetView>
  </sheetViews>
  <sheetFormatPr defaultColWidth="8.42578125" defaultRowHeight="15" x14ac:dyDescent="0.25"/>
  <cols>
    <col min="2" max="2" width="8.42578125" customWidth="1"/>
    <col min="3" max="4" width="14.5703125" customWidth="1"/>
    <col min="5" max="5" width="28.285156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136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98</v>
      </c>
      <c r="G3" s="1" t="s">
        <v>17</v>
      </c>
      <c r="H3" s="1" t="s">
        <v>16</v>
      </c>
      <c r="I3" s="1" t="s">
        <v>17</v>
      </c>
      <c r="J3" s="1" t="s">
        <v>19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20</v>
      </c>
    </row>
    <row r="5" spans="1:10" ht="20.25" customHeight="1" x14ac:dyDescent="0.25">
      <c r="A5" s="3">
        <v>1</v>
      </c>
      <c r="B5" s="7">
        <v>58</v>
      </c>
      <c r="C5" s="31" t="s">
        <v>88</v>
      </c>
      <c r="D5" s="31" t="s">
        <v>137</v>
      </c>
      <c r="E5" s="31" t="s">
        <v>72</v>
      </c>
      <c r="F5" s="14">
        <v>19.13</v>
      </c>
      <c r="G5" s="13">
        <v>28</v>
      </c>
      <c r="H5" s="13">
        <v>16.079999999999998</v>
      </c>
      <c r="I5" s="13">
        <v>26</v>
      </c>
      <c r="J5" s="3">
        <f t="shared" ref="J5:J36" si="0">G5+I5</f>
        <v>54</v>
      </c>
    </row>
    <row r="6" spans="1:10" ht="20.25" customHeight="1" x14ac:dyDescent="0.25">
      <c r="A6" s="3">
        <v>1</v>
      </c>
      <c r="B6" s="7">
        <v>8</v>
      </c>
      <c r="C6" s="36" t="s">
        <v>138</v>
      </c>
      <c r="D6" s="12" t="s">
        <v>139</v>
      </c>
      <c r="E6" s="10" t="s">
        <v>81</v>
      </c>
      <c r="F6" s="14">
        <v>22</v>
      </c>
      <c r="G6" s="13">
        <v>30</v>
      </c>
      <c r="H6" s="13">
        <v>16.329999999999998</v>
      </c>
      <c r="I6" s="13">
        <v>24</v>
      </c>
      <c r="J6" s="3">
        <f t="shared" si="0"/>
        <v>54</v>
      </c>
    </row>
    <row r="7" spans="1:10" ht="20.25" customHeight="1" x14ac:dyDescent="0.25">
      <c r="A7" s="3">
        <v>2</v>
      </c>
      <c r="B7" s="7">
        <v>92</v>
      </c>
      <c r="C7" s="31" t="s">
        <v>49</v>
      </c>
      <c r="D7" s="9" t="s">
        <v>140</v>
      </c>
      <c r="E7" s="10" t="s">
        <v>23</v>
      </c>
      <c r="F7" s="25">
        <v>17.28</v>
      </c>
      <c r="G7" s="13">
        <v>24</v>
      </c>
      <c r="H7" s="13">
        <v>15.74</v>
      </c>
      <c r="I7" s="13">
        <v>28</v>
      </c>
      <c r="J7" s="3">
        <f t="shared" si="0"/>
        <v>52</v>
      </c>
    </row>
    <row r="8" spans="1:10" ht="20.25" customHeight="1" x14ac:dyDescent="0.25">
      <c r="A8" s="3">
        <v>3</v>
      </c>
      <c r="B8" s="7">
        <v>33</v>
      </c>
      <c r="C8" s="11" t="s">
        <v>141</v>
      </c>
      <c r="D8" s="11" t="s">
        <v>142</v>
      </c>
      <c r="E8" s="12" t="s">
        <v>26</v>
      </c>
      <c r="F8" s="25">
        <v>14.37</v>
      </c>
      <c r="G8" s="13">
        <v>15</v>
      </c>
      <c r="H8" s="13">
        <v>13.51</v>
      </c>
      <c r="I8" s="13">
        <v>30</v>
      </c>
      <c r="J8" s="3">
        <f t="shared" si="0"/>
        <v>45</v>
      </c>
    </row>
    <row r="9" spans="1:10" ht="20.25" customHeight="1" x14ac:dyDescent="0.25">
      <c r="A9" s="3">
        <v>4</v>
      </c>
      <c r="B9" s="7">
        <v>6</v>
      </c>
      <c r="C9" s="12" t="s">
        <v>143</v>
      </c>
      <c r="D9" s="12" t="s">
        <v>144</v>
      </c>
      <c r="E9" s="10" t="s">
        <v>81</v>
      </c>
      <c r="F9" s="14">
        <v>17.21</v>
      </c>
      <c r="G9" s="13">
        <v>22</v>
      </c>
      <c r="H9" s="26">
        <v>17.09</v>
      </c>
      <c r="I9" s="13">
        <v>18</v>
      </c>
      <c r="J9" s="3">
        <f t="shared" si="0"/>
        <v>40</v>
      </c>
    </row>
    <row r="10" spans="1:10" ht="20.25" customHeight="1" x14ac:dyDescent="0.25">
      <c r="A10" s="3">
        <v>5</v>
      </c>
      <c r="B10" s="7">
        <v>150</v>
      </c>
      <c r="C10" s="19" t="s">
        <v>145</v>
      </c>
      <c r="D10" s="20" t="s">
        <v>146</v>
      </c>
      <c r="E10" s="20" t="s">
        <v>53</v>
      </c>
      <c r="F10" s="14">
        <v>17.55</v>
      </c>
      <c r="G10" s="13">
        <v>26</v>
      </c>
      <c r="H10" s="13">
        <v>17.78</v>
      </c>
      <c r="I10" s="13">
        <v>13</v>
      </c>
      <c r="J10" s="3">
        <f t="shared" si="0"/>
        <v>39</v>
      </c>
    </row>
    <row r="11" spans="1:10" ht="20.25" customHeight="1" x14ac:dyDescent="0.25">
      <c r="A11" s="3">
        <v>6</v>
      </c>
      <c r="B11" s="7">
        <v>49</v>
      </c>
      <c r="C11" s="9" t="s">
        <v>147</v>
      </c>
      <c r="D11" s="9" t="s">
        <v>40</v>
      </c>
      <c r="E11" s="31" t="s">
        <v>72</v>
      </c>
      <c r="F11" s="14">
        <v>16.440000000000001</v>
      </c>
      <c r="G11" s="13">
        <v>18</v>
      </c>
      <c r="H11" s="13">
        <v>16.78</v>
      </c>
      <c r="I11" s="13">
        <v>19</v>
      </c>
      <c r="J11" s="3">
        <f t="shared" si="0"/>
        <v>37</v>
      </c>
    </row>
    <row r="12" spans="1:10" ht="20.25" customHeight="1" x14ac:dyDescent="0.25">
      <c r="A12" s="3">
        <v>7</v>
      </c>
      <c r="B12" s="7">
        <v>48</v>
      </c>
      <c r="C12" s="9" t="s">
        <v>148</v>
      </c>
      <c r="D12" s="9" t="s">
        <v>149</v>
      </c>
      <c r="E12" s="31" t="s">
        <v>72</v>
      </c>
      <c r="F12" s="14">
        <v>13.46</v>
      </c>
      <c r="G12" s="13">
        <v>14</v>
      </c>
      <c r="H12" s="13">
        <v>16.38</v>
      </c>
      <c r="I12" s="13">
        <v>22</v>
      </c>
      <c r="J12" s="3">
        <f t="shared" si="0"/>
        <v>36</v>
      </c>
    </row>
    <row r="13" spans="1:10" ht="20.25" customHeight="1" x14ac:dyDescent="0.25">
      <c r="A13" s="3">
        <v>8</v>
      </c>
      <c r="B13" s="7">
        <v>90</v>
      </c>
      <c r="C13" s="31" t="s">
        <v>150</v>
      </c>
      <c r="D13" s="9" t="s">
        <v>91</v>
      </c>
      <c r="E13" s="10" t="s">
        <v>23</v>
      </c>
      <c r="F13" s="25">
        <v>16.45</v>
      </c>
      <c r="G13" s="13">
        <v>19</v>
      </c>
      <c r="H13" s="13">
        <v>17.28</v>
      </c>
      <c r="I13" s="13">
        <v>16</v>
      </c>
      <c r="J13" s="3">
        <f t="shared" si="0"/>
        <v>35</v>
      </c>
    </row>
    <row r="14" spans="1:10" ht="20.25" customHeight="1" x14ac:dyDescent="0.25">
      <c r="A14" s="3">
        <v>9</v>
      </c>
      <c r="B14" s="7">
        <v>86</v>
      </c>
      <c r="C14" s="31" t="s">
        <v>151</v>
      </c>
      <c r="D14" s="9" t="s">
        <v>152</v>
      </c>
      <c r="E14" s="10" t="s">
        <v>23</v>
      </c>
      <c r="F14" s="25">
        <v>17.190000000000001</v>
      </c>
      <c r="G14" s="13">
        <v>20</v>
      </c>
      <c r="H14" s="13">
        <v>17.43</v>
      </c>
      <c r="I14" s="13">
        <v>14</v>
      </c>
      <c r="J14" s="3">
        <f t="shared" si="0"/>
        <v>34</v>
      </c>
    </row>
    <row r="15" spans="1:10" ht="20.25" customHeight="1" x14ac:dyDescent="0.25">
      <c r="A15" s="3">
        <v>10</v>
      </c>
      <c r="B15" s="7">
        <v>9</v>
      </c>
      <c r="C15" s="12" t="s">
        <v>153</v>
      </c>
      <c r="D15" s="12" t="s">
        <v>32</v>
      </c>
      <c r="E15" s="10" t="s">
        <v>81</v>
      </c>
      <c r="F15" s="14">
        <v>11.92</v>
      </c>
      <c r="G15" s="13">
        <v>11</v>
      </c>
      <c r="H15" s="13">
        <v>16.68</v>
      </c>
      <c r="I15" s="13">
        <v>20</v>
      </c>
      <c r="J15" s="3">
        <f t="shared" si="0"/>
        <v>31</v>
      </c>
    </row>
    <row r="16" spans="1:10" ht="20.25" customHeight="1" x14ac:dyDescent="0.25">
      <c r="A16" s="3">
        <v>11</v>
      </c>
      <c r="B16" s="7">
        <v>133</v>
      </c>
      <c r="C16" s="37" t="s">
        <v>154</v>
      </c>
      <c r="D16" s="7" t="s">
        <v>76</v>
      </c>
      <c r="E16" s="31" t="s">
        <v>155</v>
      </c>
      <c r="F16" s="14">
        <v>12.79</v>
      </c>
      <c r="G16" s="13">
        <v>13</v>
      </c>
      <c r="H16" s="26">
        <v>17.37</v>
      </c>
      <c r="I16" s="13">
        <v>15</v>
      </c>
      <c r="J16" s="3">
        <f t="shared" si="0"/>
        <v>28</v>
      </c>
    </row>
    <row r="17" spans="1:10" ht="20.25" customHeight="1" x14ac:dyDescent="0.25">
      <c r="A17" s="3">
        <v>12</v>
      </c>
      <c r="B17" s="7">
        <v>71</v>
      </c>
      <c r="C17" s="7" t="s">
        <v>156</v>
      </c>
      <c r="D17" s="7" t="s">
        <v>157</v>
      </c>
      <c r="E17" s="7" t="s">
        <v>70</v>
      </c>
      <c r="F17" s="14">
        <v>16.309999999999999</v>
      </c>
      <c r="G17" s="13">
        <v>17</v>
      </c>
      <c r="H17" s="13">
        <v>18.07</v>
      </c>
      <c r="I17" s="13">
        <v>11</v>
      </c>
      <c r="J17" s="3">
        <f t="shared" si="0"/>
        <v>28</v>
      </c>
    </row>
    <row r="18" spans="1:10" ht="20.25" customHeight="1" x14ac:dyDescent="0.25">
      <c r="A18" s="3">
        <v>13</v>
      </c>
      <c r="B18" s="7">
        <v>31</v>
      </c>
      <c r="C18" s="10" t="s">
        <v>158</v>
      </c>
      <c r="D18" s="15" t="s">
        <v>159</v>
      </c>
      <c r="E18" s="10" t="s">
        <v>26</v>
      </c>
      <c r="F18" s="14">
        <v>14.5</v>
      </c>
      <c r="G18" s="13">
        <v>16</v>
      </c>
      <c r="H18" s="26">
        <v>18.09</v>
      </c>
      <c r="I18" s="13">
        <v>10</v>
      </c>
      <c r="J18" s="3">
        <f t="shared" si="0"/>
        <v>26</v>
      </c>
    </row>
    <row r="19" spans="1:10" ht="20.25" customHeight="1" x14ac:dyDescent="0.25">
      <c r="A19" s="3">
        <v>14</v>
      </c>
      <c r="B19" s="7">
        <v>85</v>
      </c>
      <c r="C19" s="31" t="s">
        <v>160</v>
      </c>
      <c r="D19" s="9" t="s">
        <v>161</v>
      </c>
      <c r="E19" s="10" t="s">
        <v>23</v>
      </c>
      <c r="F19" s="25">
        <v>11.33</v>
      </c>
      <c r="G19" s="13">
        <v>7</v>
      </c>
      <c r="H19" s="13">
        <v>17.12</v>
      </c>
      <c r="I19" s="13">
        <v>17</v>
      </c>
      <c r="J19" s="3">
        <f t="shared" si="0"/>
        <v>24</v>
      </c>
    </row>
    <row r="20" spans="1:10" ht="20.25" customHeight="1" x14ac:dyDescent="0.25">
      <c r="A20" s="3">
        <v>15</v>
      </c>
      <c r="B20" s="7">
        <v>88</v>
      </c>
      <c r="C20" s="31" t="s">
        <v>162</v>
      </c>
      <c r="D20" s="9" t="s">
        <v>65</v>
      </c>
      <c r="E20" s="10" t="s">
        <v>23</v>
      </c>
      <c r="F20" s="25">
        <v>11.67</v>
      </c>
      <c r="G20" s="13">
        <v>9</v>
      </c>
      <c r="H20" s="13">
        <v>17.96</v>
      </c>
      <c r="I20" s="13">
        <v>12</v>
      </c>
      <c r="J20" s="3">
        <f t="shared" si="0"/>
        <v>21</v>
      </c>
    </row>
    <row r="21" spans="1:10" ht="20.25" customHeight="1" x14ac:dyDescent="0.25">
      <c r="A21" s="3">
        <v>16</v>
      </c>
      <c r="B21" s="7">
        <v>70</v>
      </c>
      <c r="C21" s="7" t="s">
        <v>163</v>
      </c>
      <c r="D21" s="7" t="s">
        <v>142</v>
      </c>
      <c r="E21" s="7" t="s">
        <v>70</v>
      </c>
      <c r="F21" s="14">
        <v>12.26</v>
      </c>
      <c r="G21" s="13">
        <v>12</v>
      </c>
      <c r="H21" s="13">
        <v>18.88</v>
      </c>
      <c r="I21" s="13">
        <v>7</v>
      </c>
      <c r="J21" s="3">
        <f t="shared" si="0"/>
        <v>19</v>
      </c>
    </row>
    <row r="22" spans="1:10" ht="20.25" customHeight="1" x14ac:dyDescent="0.25">
      <c r="A22" s="3">
        <v>17</v>
      </c>
      <c r="B22" s="7">
        <v>68</v>
      </c>
      <c r="C22" s="31" t="s">
        <v>164</v>
      </c>
      <c r="D22" s="9" t="s">
        <v>165</v>
      </c>
      <c r="E22" s="31" t="s">
        <v>166</v>
      </c>
      <c r="F22" s="14">
        <v>11.84</v>
      </c>
      <c r="G22" s="13">
        <v>10</v>
      </c>
      <c r="H22" s="26">
        <v>18.38</v>
      </c>
      <c r="I22" s="13">
        <v>8</v>
      </c>
      <c r="J22" s="3">
        <f t="shared" si="0"/>
        <v>18</v>
      </c>
    </row>
    <row r="23" spans="1:10" ht="20.25" customHeight="1" x14ac:dyDescent="0.25">
      <c r="A23" s="3">
        <v>18</v>
      </c>
      <c r="B23" s="7">
        <v>7</v>
      </c>
      <c r="C23" s="36" t="s">
        <v>167</v>
      </c>
      <c r="D23" s="12" t="s">
        <v>34</v>
      </c>
      <c r="E23" s="10" t="s">
        <v>81</v>
      </c>
      <c r="F23" s="14">
        <v>10.26</v>
      </c>
      <c r="G23" s="13">
        <v>5</v>
      </c>
      <c r="H23" s="13">
        <v>17.96</v>
      </c>
      <c r="I23" s="13">
        <v>12</v>
      </c>
      <c r="J23" s="3">
        <f t="shared" si="0"/>
        <v>17</v>
      </c>
    </row>
    <row r="24" spans="1:10" ht="20.25" customHeight="1" x14ac:dyDescent="0.25">
      <c r="A24" s="3">
        <v>19</v>
      </c>
      <c r="B24" s="7">
        <v>84</v>
      </c>
      <c r="C24" s="31" t="s">
        <v>168</v>
      </c>
      <c r="D24" s="9" t="s">
        <v>32</v>
      </c>
      <c r="E24" s="10" t="s">
        <v>23</v>
      </c>
      <c r="F24" s="14">
        <v>9.8800000000000008</v>
      </c>
      <c r="G24" s="13">
        <v>2</v>
      </c>
      <c r="H24" s="13">
        <v>17.78</v>
      </c>
      <c r="I24" s="13">
        <v>13</v>
      </c>
      <c r="J24" s="3">
        <f t="shared" si="0"/>
        <v>15</v>
      </c>
    </row>
    <row r="25" spans="1:10" ht="20.25" customHeight="1" x14ac:dyDescent="0.25">
      <c r="A25" s="3">
        <v>20</v>
      </c>
      <c r="B25" s="7">
        <v>94</v>
      </c>
      <c r="C25" s="31" t="s">
        <v>169</v>
      </c>
      <c r="D25" s="9" t="s">
        <v>170</v>
      </c>
      <c r="E25" s="10" t="s">
        <v>23</v>
      </c>
      <c r="F25" s="14">
        <v>8.9600000000000009</v>
      </c>
      <c r="G25" s="13">
        <v>1</v>
      </c>
      <c r="H25" s="13">
        <v>18.36</v>
      </c>
      <c r="I25" s="13">
        <v>9</v>
      </c>
      <c r="J25" s="3">
        <f t="shared" si="0"/>
        <v>10</v>
      </c>
    </row>
    <row r="26" spans="1:10" ht="20.25" customHeight="1" x14ac:dyDescent="0.25">
      <c r="A26" s="3">
        <v>21</v>
      </c>
      <c r="B26" s="7">
        <v>91</v>
      </c>
      <c r="C26" s="31" t="s">
        <v>171</v>
      </c>
      <c r="D26" s="9" t="s">
        <v>172</v>
      </c>
      <c r="E26" s="10" t="s">
        <v>23</v>
      </c>
      <c r="F26" s="14">
        <v>10.25</v>
      </c>
      <c r="G26" s="13">
        <v>4</v>
      </c>
      <c r="H26" s="13">
        <v>18.98</v>
      </c>
      <c r="I26" s="13">
        <v>6</v>
      </c>
      <c r="J26" s="3">
        <f t="shared" si="0"/>
        <v>10</v>
      </c>
    </row>
    <row r="27" spans="1:10" ht="20.25" customHeight="1" x14ac:dyDescent="0.25">
      <c r="A27" s="3">
        <v>22</v>
      </c>
      <c r="B27" s="7">
        <v>47</v>
      </c>
      <c r="C27" s="9" t="s">
        <v>173</v>
      </c>
      <c r="D27" s="9" t="s">
        <v>174</v>
      </c>
      <c r="E27" s="31" t="s">
        <v>72</v>
      </c>
      <c r="F27" s="14">
        <v>10.57</v>
      </c>
      <c r="G27" s="13">
        <v>6</v>
      </c>
      <c r="H27" s="13">
        <v>19.34</v>
      </c>
      <c r="I27" s="13">
        <v>4</v>
      </c>
      <c r="J27" s="3">
        <f t="shared" si="0"/>
        <v>10</v>
      </c>
    </row>
    <row r="28" spans="1:10" ht="20.25" customHeight="1" x14ac:dyDescent="0.25">
      <c r="A28" s="3">
        <v>23</v>
      </c>
      <c r="B28" s="7">
        <v>34</v>
      </c>
      <c r="C28" s="10" t="s">
        <v>175</v>
      </c>
      <c r="D28" s="15" t="s">
        <v>176</v>
      </c>
      <c r="E28" s="10" t="s">
        <v>26</v>
      </c>
      <c r="F28" s="14">
        <v>11.46</v>
      </c>
      <c r="G28" s="13">
        <v>8</v>
      </c>
      <c r="H28" s="13">
        <v>20.94</v>
      </c>
      <c r="I28" s="13">
        <v>1</v>
      </c>
      <c r="J28" s="3">
        <f t="shared" si="0"/>
        <v>9</v>
      </c>
    </row>
    <row r="29" spans="1:10" ht="20.25" customHeight="1" x14ac:dyDescent="0.25">
      <c r="A29" s="3">
        <v>24</v>
      </c>
      <c r="B29" s="7">
        <v>93</v>
      </c>
      <c r="C29" s="31" t="s">
        <v>177</v>
      </c>
      <c r="D29" s="9" t="s">
        <v>157</v>
      </c>
      <c r="E29" s="10" t="s">
        <v>23</v>
      </c>
      <c r="F29" s="14">
        <v>6.91</v>
      </c>
      <c r="G29" s="13">
        <v>1</v>
      </c>
      <c r="H29" s="26">
        <v>19.23</v>
      </c>
      <c r="I29" s="13">
        <v>5</v>
      </c>
      <c r="J29" s="3">
        <f t="shared" si="0"/>
        <v>6</v>
      </c>
    </row>
    <row r="30" spans="1:10" ht="20.25" customHeight="1" x14ac:dyDescent="0.25">
      <c r="A30" s="3">
        <v>25</v>
      </c>
      <c r="B30" s="7">
        <v>89</v>
      </c>
      <c r="C30" s="31" t="s">
        <v>178</v>
      </c>
      <c r="D30" s="9" t="s">
        <v>36</v>
      </c>
      <c r="E30" s="10" t="s">
        <v>23</v>
      </c>
      <c r="F30" s="14">
        <v>7.49</v>
      </c>
      <c r="G30" s="13">
        <v>1</v>
      </c>
      <c r="H30" s="13">
        <v>19.36</v>
      </c>
      <c r="I30" s="13">
        <v>3</v>
      </c>
      <c r="J30" s="3">
        <f t="shared" si="0"/>
        <v>4</v>
      </c>
    </row>
    <row r="31" spans="1:10" ht="20.25" customHeight="1" x14ac:dyDescent="0.25">
      <c r="A31" s="3">
        <v>26</v>
      </c>
      <c r="B31" s="7">
        <v>28</v>
      </c>
      <c r="C31" s="11" t="s">
        <v>179</v>
      </c>
      <c r="D31" s="11" t="s">
        <v>180</v>
      </c>
      <c r="E31" s="12" t="s">
        <v>26</v>
      </c>
      <c r="F31" s="14">
        <v>9.94</v>
      </c>
      <c r="G31" s="13">
        <v>3</v>
      </c>
      <c r="H31" s="13">
        <v>19.989999999999998</v>
      </c>
      <c r="I31" s="13">
        <v>1</v>
      </c>
      <c r="J31" s="3">
        <f t="shared" si="0"/>
        <v>4</v>
      </c>
    </row>
    <row r="32" spans="1:10" ht="20.25" customHeight="1" x14ac:dyDescent="0.25">
      <c r="A32" s="3">
        <v>27</v>
      </c>
      <c r="B32" s="7">
        <v>72</v>
      </c>
      <c r="C32" s="7" t="s">
        <v>181</v>
      </c>
      <c r="D32" s="7" t="s">
        <v>182</v>
      </c>
      <c r="E32" s="7" t="s">
        <v>70</v>
      </c>
      <c r="F32" s="14">
        <v>8.67</v>
      </c>
      <c r="G32" s="13">
        <v>1</v>
      </c>
      <c r="H32" s="13">
        <v>19.920000000000002</v>
      </c>
      <c r="I32" s="13">
        <v>2</v>
      </c>
      <c r="J32" s="3">
        <f t="shared" si="0"/>
        <v>3</v>
      </c>
    </row>
    <row r="33" spans="1:10" ht="20.25" customHeight="1" x14ac:dyDescent="0.25">
      <c r="A33" s="3">
        <v>28</v>
      </c>
      <c r="B33" s="7">
        <v>87</v>
      </c>
      <c r="C33" s="31" t="s">
        <v>183</v>
      </c>
      <c r="D33" s="9" t="s">
        <v>184</v>
      </c>
      <c r="E33" s="10" t="s">
        <v>23</v>
      </c>
      <c r="F33" s="14">
        <v>5.38</v>
      </c>
      <c r="G33" s="13">
        <v>1</v>
      </c>
      <c r="H33" s="13">
        <v>20.149999999999999</v>
      </c>
      <c r="I33" s="13">
        <v>1</v>
      </c>
      <c r="J33" s="3">
        <f t="shared" si="0"/>
        <v>2</v>
      </c>
    </row>
    <row r="34" spans="1:10" ht="20.25" customHeight="1" x14ac:dyDescent="0.25">
      <c r="A34" s="3">
        <v>29</v>
      </c>
      <c r="B34" s="7">
        <v>46</v>
      </c>
      <c r="C34" s="9" t="s">
        <v>185</v>
      </c>
      <c r="D34" s="9" t="s">
        <v>186</v>
      </c>
      <c r="E34" s="31" t="s">
        <v>72</v>
      </c>
      <c r="F34" s="14">
        <v>9.0399999999999991</v>
      </c>
      <c r="G34" s="13">
        <v>1</v>
      </c>
      <c r="H34" s="13">
        <v>20.5</v>
      </c>
      <c r="I34" s="13">
        <v>1</v>
      </c>
      <c r="J34" s="3">
        <f t="shared" si="0"/>
        <v>2</v>
      </c>
    </row>
    <row r="35" spans="1:10" ht="20.25" customHeight="1" x14ac:dyDescent="0.25">
      <c r="A35" s="3">
        <v>30</v>
      </c>
      <c r="B35" s="7">
        <v>35</v>
      </c>
      <c r="C35" s="11" t="s">
        <v>187</v>
      </c>
      <c r="D35" s="11" t="s">
        <v>188</v>
      </c>
      <c r="E35" s="12" t="s">
        <v>26</v>
      </c>
      <c r="F35" s="14">
        <v>8.89</v>
      </c>
      <c r="G35" s="13">
        <v>1</v>
      </c>
      <c r="H35" s="13">
        <v>21.44</v>
      </c>
      <c r="I35" s="13">
        <v>1</v>
      </c>
      <c r="J35" s="3">
        <f t="shared" si="0"/>
        <v>2</v>
      </c>
    </row>
    <row r="36" spans="1:10" ht="20.25" customHeight="1" x14ac:dyDescent="0.25">
      <c r="A36" s="3">
        <v>31</v>
      </c>
      <c r="B36" s="7">
        <v>134</v>
      </c>
      <c r="C36" s="10" t="s">
        <v>189</v>
      </c>
      <c r="D36" s="10" t="s">
        <v>63</v>
      </c>
      <c r="E36" s="31" t="s">
        <v>155</v>
      </c>
      <c r="F36" s="14">
        <v>0</v>
      </c>
      <c r="G36" s="13"/>
      <c r="H36" s="13"/>
      <c r="I36" s="13"/>
      <c r="J36" s="3">
        <f t="shared" si="0"/>
        <v>0</v>
      </c>
    </row>
  </sheetData>
  <mergeCells count="2">
    <mergeCell ref="A1:J1"/>
    <mergeCell ref="A2:J2"/>
  </mergeCells>
  <pageMargins left="0.70866141732283472" right="0.70866141732283472" top="0" bottom="0" header="0.51181102362204722" footer="0.51181102362204722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1" zoomScaleNormal="100" workbookViewId="0">
      <selection activeCell="J37" sqref="J37"/>
    </sheetView>
  </sheetViews>
  <sheetFormatPr defaultColWidth="8.42578125" defaultRowHeight="15" x14ac:dyDescent="0.25"/>
  <cols>
    <col min="1" max="1" width="6.28515625" customWidth="1"/>
    <col min="2" max="2" width="7.140625" customWidth="1"/>
    <col min="3" max="3" width="14.5703125" customWidth="1"/>
    <col min="4" max="4" width="17.28515625" customWidth="1"/>
    <col min="5" max="5" width="30.85546875" customWidth="1"/>
    <col min="6" max="6" width="9.5703125" customWidth="1"/>
    <col min="7" max="7" width="7.7109375" customWidth="1"/>
    <col min="9" max="9" width="7.7109375" customWidth="1"/>
    <col min="10" max="10" width="13.85546875" customWidth="1"/>
    <col min="993" max="1024" width="11.570312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190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191</v>
      </c>
      <c r="G3" s="1" t="s">
        <v>17</v>
      </c>
      <c r="H3" s="1" t="s">
        <v>192</v>
      </c>
      <c r="I3" s="1" t="s">
        <v>17</v>
      </c>
      <c r="J3" s="1" t="s">
        <v>19</v>
      </c>
    </row>
    <row r="4" spans="1:10" ht="20.25" customHeight="1" x14ac:dyDescent="0.35">
      <c r="A4" s="1"/>
      <c r="B4" s="1"/>
      <c r="C4" s="6"/>
      <c r="D4" s="6"/>
      <c r="E4" s="6"/>
      <c r="F4" s="1"/>
      <c r="G4" s="1"/>
      <c r="H4" s="1"/>
      <c r="I4" s="1"/>
      <c r="J4" s="1" t="s">
        <v>20</v>
      </c>
    </row>
    <row r="5" spans="1:10" ht="20.25" customHeight="1" x14ac:dyDescent="0.25">
      <c r="A5" s="3">
        <v>1</v>
      </c>
      <c r="B5" s="7">
        <v>40</v>
      </c>
      <c r="C5" s="38" t="s">
        <v>193</v>
      </c>
      <c r="D5" s="38" t="s">
        <v>194</v>
      </c>
      <c r="E5" s="12" t="s">
        <v>26</v>
      </c>
      <c r="F5" s="14">
        <v>3.75</v>
      </c>
      <c r="G5" s="13">
        <v>30</v>
      </c>
      <c r="H5" s="13">
        <v>7.78</v>
      </c>
      <c r="I5" s="13">
        <v>28</v>
      </c>
      <c r="J5" s="3">
        <f t="shared" ref="J5:J35" si="0">G5+I5</f>
        <v>58</v>
      </c>
    </row>
    <row r="6" spans="1:10" ht="20.25" customHeight="1" x14ac:dyDescent="0.25">
      <c r="A6" s="3">
        <v>2</v>
      </c>
      <c r="B6" s="7">
        <v>113</v>
      </c>
      <c r="C6" s="31" t="s">
        <v>105</v>
      </c>
      <c r="D6" s="9" t="s">
        <v>195</v>
      </c>
      <c r="E6" s="10" t="s">
        <v>23</v>
      </c>
      <c r="F6" s="14">
        <v>3.53</v>
      </c>
      <c r="G6" s="13">
        <v>26</v>
      </c>
      <c r="H6" s="13">
        <v>7.7</v>
      </c>
      <c r="I6" s="13">
        <v>30</v>
      </c>
      <c r="J6" s="3">
        <f t="shared" si="0"/>
        <v>56</v>
      </c>
    </row>
    <row r="7" spans="1:10" ht="20.25" customHeight="1" x14ac:dyDescent="0.25">
      <c r="A7" s="3">
        <v>3</v>
      </c>
      <c r="B7" s="7">
        <v>69</v>
      </c>
      <c r="C7" s="7" t="s">
        <v>196</v>
      </c>
      <c r="D7" s="7" t="s">
        <v>197</v>
      </c>
      <c r="E7" s="7" t="s">
        <v>70</v>
      </c>
      <c r="F7" s="14">
        <v>3.65</v>
      </c>
      <c r="G7" s="13">
        <v>28</v>
      </c>
      <c r="H7" s="26">
        <v>8.07</v>
      </c>
      <c r="I7" s="13">
        <v>24</v>
      </c>
      <c r="J7" s="3">
        <f t="shared" si="0"/>
        <v>52</v>
      </c>
    </row>
    <row r="8" spans="1:10" ht="20.25" customHeight="1" x14ac:dyDescent="0.25">
      <c r="A8" s="3">
        <v>4</v>
      </c>
      <c r="B8" s="7">
        <v>136</v>
      </c>
      <c r="C8" s="39" t="s">
        <v>198</v>
      </c>
      <c r="D8" s="40" t="s">
        <v>52</v>
      </c>
      <c r="E8" s="31" t="s">
        <v>155</v>
      </c>
      <c r="F8" s="14">
        <v>3.52</v>
      </c>
      <c r="G8" s="13">
        <v>24</v>
      </c>
      <c r="H8" s="13">
        <v>8.26</v>
      </c>
      <c r="I8" s="13">
        <v>18</v>
      </c>
      <c r="J8" s="3">
        <f t="shared" si="0"/>
        <v>42</v>
      </c>
    </row>
    <row r="9" spans="1:10" ht="20.25" customHeight="1" x14ac:dyDescent="0.25">
      <c r="A9" s="3">
        <v>5</v>
      </c>
      <c r="B9" s="7">
        <v>124</v>
      </c>
      <c r="C9" s="10" t="s">
        <v>199</v>
      </c>
      <c r="D9" s="15" t="s">
        <v>200</v>
      </c>
      <c r="E9" s="10" t="s">
        <v>201</v>
      </c>
      <c r="F9" s="14">
        <v>3.1</v>
      </c>
      <c r="G9" s="13">
        <v>14</v>
      </c>
      <c r="H9" s="13">
        <v>7.94</v>
      </c>
      <c r="I9" s="13">
        <v>26</v>
      </c>
      <c r="J9" s="3">
        <f t="shared" si="0"/>
        <v>40</v>
      </c>
    </row>
    <row r="10" spans="1:10" ht="20.25" customHeight="1" x14ac:dyDescent="0.25">
      <c r="A10" s="3">
        <v>6</v>
      </c>
      <c r="B10" s="7">
        <v>10</v>
      </c>
      <c r="C10" s="36" t="s">
        <v>202</v>
      </c>
      <c r="D10" s="12" t="s">
        <v>55</v>
      </c>
      <c r="E10" s="10" t="s">
        <v>81</v>
      </c>
      <c r="F10" s="14">
        <v>3.29</v>
      </c>
      <c r="G10" s="13">
        <v>17</v>
      </c>
      <c r="H10" s="13">
        <v>8.08</v>
      </c>
      <c r="I10" s="13">
        <v>22</v>
      </c>
      <c r="J10" s="3">
        <f t="shared" si="0"/>
        <v>39</v>
      </c>
    </row>
    <row r="11" spans="1:10" ht="20.25" customHeight="1" x14ac:dyDescent="0.25">
      <c r="A11" s="3">
        <v>6</v>
      </c>
      <c r="B11" s="41">
        <v>44</v>
      </c>
      <c r="C11" s="41" t="s">
        <v>203</v>
      </c>
      <c r="D11" s="41" t="s">
        <v>204</v>
      </c>
      <c r="E11" s="41" t="s">
        <v>72</v>
      </c>
      <c r="F11" s="25">
        <v>3.35</v>
      </c>
      <c r="G11" s="13">
        <v>19</v>
      </c>
      <c r="H11" s="13">
        <v>8.09</v>
      </c>
      <c r="I11" s="13">
        <v>20</v>
      </c>
      <c r="J11" s="3">
        <f t="shared" si="0"/>
        <v>39</v>
      </c>
    </row>
    <row r="12" spans="1:10" ht="20.25" customHeight="1" x14ac:dyDescent="0.25">
      <c r="A12" s="3">
        <v>7</v>
      </c>
      <c r="B12" s="7">
        <v>13</v>
      </c>
      <c r="C12" s="36" t="s">
        <v>205</v>
      </c>
      <c r="D12" s="12" t="s">
        <v>123</v>
      </c>
      <c r="E12" s="10" t="s">
        <v>81</v>
      </c>
      <c r="F12" s="14">
        <v>3.39</v>
      </c>
      <c r="G12" s="13">
        <v>20</v>
      </c>
      <c r="H12" s="13">
        <v>8.17</v>
      </c>
      <c r="I12" s="13">
        <v>19</v>
      </c>
      <c r="J12" s="3">
        <f t="shared" si="0"/>
        <v>39</v>
      </c>
    </row>
    <row r="13" spans="1:10" ht="20.25" customHeight="1" x14ac:dyDescent="0.25">
      <c r="A13" s="3">
        <v>8</v>
      </c>
      <c r="B13" s="7">
        <v>116</v>
      </c>
      <c r="C13" s="31" t="s">
        <v>206</v>
      </c>
      <c r="D13" s="9" t="s">
        <v>207</v>
      </c>
      <c r="E13" s="10" t="s">
        <v>23</v>
      </c>
      <c r="F13" s="25">
        <v>3.44</v>
      </c>
      <c r="G13" s="13">
        <v>22</v>
      </c>
      <c r="H13" s="13">
        <v>8.52</v>
      </c>
      <c r="I13" s="13">
        <v>13</v>
      </c>
      <c r="J13" s="3">
        <f t="shared" si="0"/>
        <v>35</v>
      </c>
    </row>
    <row r="14" spans="1:10" ht="20.25" customHeight="1" x14ac:dyDescent="0.25">
      <c r="A14" s="3">
        <v>9</v>
      </c>
      <c r="B14" s="7">
        <v>139</v>
      </c>
      <c r="C14" s="39" t="s">
        <v>208</v>
      </c>
      <c r="D14" s="40" t="s">
        <v>209</v>
      </c>
      <c r="E14" s="31" t="s">
        <v>155</v>
      </c>
      <c r="F14" s="14">
        <v>3.09</v>
      </c>
      <c r="G14" s="13">
        <v>13</v>
      </c>
      <c r="H14" s="13">
        <v>8.17</v>
      </c>
      <c r="I14" s="13">
        <v>19</v>
      </c>
      <c r="J14" s="3">
        <f t="shared" si="0"/>
        <v>32</v>
      </c>
    </row>
    <row r="15" spans="1:10" ht="20.25" customHeight="1" x14ac:dyDescent="0.25">
      <c r="A15" s="3">
        <v>10</v>
      </c>
      <c r="B15" s="7">
        <v>115</v>
      </c>
      <c r="C15" s="31" t="s">
        <v>210</v>
      </c>
      <c r="D15" s="9" t="s">
        <v>200</v>
      </c>
      <c r="E15" s="10" t="s">
        <v>23</v>
      </c>
      <c r="F15" s="14">
        <v>3.35</v>
      </c>
      <c r="G15" s="13">
        <v>19</v>
      </c>
      <c r="H15" s="13">
        <v>8.52</v>
      </c>
      <c r="I15" s="13">
        <v>13</v>
      </c>
      <c r="J15" s="3">
        <f t="shared" si="0"/>
        <v>32</v>
      </c>
    </row>
    <row r="16" spans="1:10" ht="20.25" customHeight="1" x14ac:dyDescent="0.25">
      <c r="A16" s="3">
        <v>11</v>
      </c>
      <c r="B16" s="7">
        <v>65</v>
      </c>
      <c r="C16" s="31" t="s">
        <v>211</v>
      </c>
      <c r="D16" s="9" t="s">
        <v>212</v>
      </c>
      <c r="E16" s="31" t="s">
        <v>166</v>
      </c>
      <c r="F16" s="14">
        <v>3.15</v>
      </c>
      <c r="G16" s="13">
        <v>15</v>
      </c>
      <c r="H16" s="13">
        <v>8.36</v>
      </c>
      <c r="I16" s="13">
        <v>16</v>
      </c>
      <c r="J16" s="3">
        <f t="shared" si="0"/>
        <v>31</v>
      </c>
    </row>
    <row r="17" spans="1:10" ht="20.25" customHeight="1" x14ac:dyDescent="0.25">
      <c r="A17" s="3">
        <v>12</v>
      </c>
      <c r="B17" s="7">
        <v>129</v>
      </c>
      <c r="C17" s="10" t="s">
        <v>213</v>
      </c>
      <c r="D17" s="15" t="s">
        <v>104</v>
      </c>
      <c r="E17" s="10" t="s">
        <v>201</v>
      </c>
      <c r="F17" s="14">
        <v>3.25</v>
      </c>
      <c r="G17" s="13">
        <v>16</v>
      </c>
      <c r="H17" s="13">
        <v>8.42</v>
      </c>
      <c r="I17" s="13">
        <v>15</v>
      </c>
      <c r="J17" s="3">
        <f t="shared" si="0"/>
        <v>31</v>
      </c>
    </row>
    <row r="18" spans="1:10" ht="20.25" customHeight="1" x14ac:dyDescent="0.25">
      <c r="A18" s="3">
        <v>13</v>
      </c>
      <c r="B18" s="7">
        <v>66</v>
      </c>
      <c r="C18" s="31" t="s">
        <v>214</v>
      </c>
      <c r="D18" s="9" t="s">
        <v>215</v>
      </c>
      <c r="E18" s="31" t="s">
        <v>166</v>
      </c>
      <c r="F18" s="25">
        <v>3.32</v>
      </c>
      <c r="G18" s="13">
        <v>18</v>
      </c>
      <c r="H18" s="13">
        <v>8.52</v>
      </c>
      <c r="I18" s="13">
        <v>13</v>
      </c>
      <c r="J18" s="3">
        <f t="shared" si="0"/>
        <v>31</v>
      </c>
    </row>
    <row r="19" spans="1:10" ht="20.25" customHeight="1" x14ac:dyDescent="0.25">
      <c r="A19" s="3">
        <v>14</v>
      </c>
      <c r="B19" s="7">
        <v>16</v>
      </c>
      <c r="C19" s="10" t="s">
        <v>216</v>
      </c>
      <c r="D19" s="10" t="s">
        <v>217</v>
      </c>
      <c r="E19" s="10" t="s">
        <v>81</v>
      </c>
      <c r="F19" s="14">
        <v>3.03</v>
      </c>
      <c r="G19" s="13">
        <v>12</v>
      </c>
      <c r="H19" s="13">
        <v>8.3000000000000007</v>
      </c>
      <c r="I19" s="13">
        <v>17</v>
      </c>
      <c r="J19" s="3">
        <f t="shared" si="0"/>
        <v>29</v>
      </c>
    </row>
    <row r="20" spans="1:10" ht="20.25" customHeight="1" x14ac:dyDescent="0.25">
      <c r="A20" s="3">
        <v>15</v>
      </c>
      <c r="B20" s="7">
        <v>137</v>
      </c>
      <c r="C20" s="39" t="s">
        <v>218</v>
      </c>
      <c r="D20" s="40" t="s">
        <v>219</v>
      </c>
      <c r="E20" s="31" t="s">
        <v>155</v>
      </c>
      <c r="F20" s="14">
        <v>3.15</v>
      </c>
      <c r="G20" s="13">
        <v>15</v>
      </c>
      <c r="H20" s="13">
        <v>8.6999999999999993</v>
      </c>
      <c r="I20" s="13">
        <v>10</v>
      </c>
      <c r="J20" s="3">
        <f t="shared" si="0"/>
        <v>25</v>
      </c>
    </row>
    <row r="21" spans="1:10" ht="20.25" customHeight="1" x14ac:dyDescent="0.25">
      <c r="A21" s="3">
        <v>16</v>
      </c>
      <c r="B21" s="7">
        <v>39</v>
      </c>
      <c r="C21" s="11" t="s">
        <v>220</v>
      </c>
      <c r="D21" s="11" t="s">
        <v>221</v>
      </c>
      <c r="E21" s="31" t="s">
        <v>26</v>
      </c>
      <c r="F21" s="14">
        <v>3.35</v>
      </c>
      <c r="G21" s="13">
        <v>19</v>
      </c>
      <c r="H21" s="13">
        <v>8.89</v>
      </c>
      <c r="I21" s="13">
        <v>6</v>
      </c>
      <c r="J21" s="3">
        <f t="shared" si="0"/>
        <v>25</v>
      </c>
    </row>
    <row r="22" spans="1:10" ht="20.25" customHeight="1" x14ac:dyDescent="0.25">
      <c r="A22" s="3">
        <v>17</v>
      </c>
      <c r="B22" s="7">
        <v>14</v>
      </c>
      <c r="C22" s="36" t="s">
        <v>222</v>
      </c>
      <c r="D22" s="12" t="s">
        <v>223</v>
      </c>
      <c r="E22" s="10" t="s">
        <v>81</v>
      </c>
      <c r="F22" s="25">
        <v>3.25</v>
      </c>
      <c r="G22" s="13">
        <v>16</v>
      </c>
      <c r="H22" s="13">
        <v>8.7799999999999994</v>
      </c>
      <c r="I22" s="13">
        <v>8</v>
      </c>
      <c r="J22" s="3">
        <f t="shared" si="0"/>
        <v>24</v>
      </c>
    </row>
    <row r="23" spans="1:10" ht="20.25" customHeight="1" x14ac:dyDescent="0.25">
      <c r="A23" s="3">
        <v>18</v>
      </c>
      <c r="B23" s="7">
        <v>114</v>
      </c>
      <c r="C23" s="31" t="s">
        <v>224</v>
      </c>
      <c r="D23" s="9" t="s">
        <v>106</v>
      </c>
      <c r="E23" s="10" t="s">
        <v>23</v>
      </c>
      <c r="F23" s="14">
        <v>2.88</v>
      </c>
      <c r="G23" s="13">
        <v>9</v>
      </c>
      <c r="H23" s="13">
        <v>8.4499999999999993</v>
      </c>
      <c r="I23" s="13">
        <v>14</v>
      </c>
      <c r="J23" s="3">
        <f t="shared" si="0"/>
        <v>23</v>
      </c>
    </row>
    <row r="24" spans="1:10" ht="20.25" customHeight="1" x14ac:dyDescent="0.25">
      <c r="A24" s="3">
        <v>19</v>
      </c>
      <c r="B24" s="7">
        <v>130</v>
      </c>
      <c r="C24" s="10" t="s">
        <v>225</v>
      </c>
      <c r="D24" s="15" t="s">
        <v>52</v>
      </c>
      <c r="E24" s="10" t="s">
        <v>201</v>
      </c>
      <c r="F24" s="14">
        <v>3.1</v>
      </c>
      <c r="G24" s="13">
        <v>14</v>
      </c>
      <c r="H24" s="13">
        <v>8.7100000000000009</v>
      </c>
      <c r="I24" s="13">
        <v>9</v>
      </c>
      <c r="J24" s="3">
        <f t="shared" si="0"/>
        <v>23</v>
      </c>
    </row>
    <row r="25" spans="1:10" ht="20.25" customHeight="1" x14ac:dyDescent="0.25">
      <c r="A25" s="3">
        <v>20</v>
      </c>
      <c r="B25" s="7">
        <v>11</v>
      </c>
      <c r="C25" s="36" t="s">
        <v>226</v>
      </c>
      <c r="D25" s="12" t="s">
        <v>227</v>
      </c>
      <c r="E25" s="10" t="s">
        <v>81</v>
      </c>
      <c r="F25" s="14">
        <v>2.8</v>
      </c>
      <c r="G25" s="13">
        <v>7</v>
      </c>
      <c r="H25" s="13">
        <v>8.58</v>
      </c>
      <c r="I25" s="13">
        <v>12</v>
      </c>
      <c r="J25" s="3">
        <f t="shared" si="0"/>
        <v>19</v>
      </c>
    </row>
    <row r="26" spans="1:10" ht="20.25" customHeight="1" x14ac:dyDescent="0.25">
      <c r="A26" s="3">
        <v>21</v>
      </c>
      <c r="B26" s="7">
        <v>138</v>
      </c>
      <c r="C26" s="39" t="s">
        <v>218</v>
      </c>
      <c r="D26" s="40" t="s">
        <v>228</v>
      </c>
      <c r="E26" s="31" t="s">
        <v>155</v>
      </c>
      <c r="F26" s="14">
        <v>3.1</v>
      </c>
      <c r="G26" s="13">
        <v>14</v>
      </c>
      <c r="H26" s="13">
        <v>8.92</v>
      </c>
      <c r="I26" s="13">
        <v>5</v>
      </c>
      <c r="J26" s="3">
        <f t="shared" si="0"/>
        <v>19</v>
      </c>
    </row>
    <row r="27" spans="1:10" ht="20.25" customHeight="1" x14ac:dyDescent="0.25">
      <c r="A27" s="3">
        <v>22</v>
      </c>
      <c r="B27" s="7">
        <v>15</v>
      </c>
      <c r="C27" s="12" t="s">
        <v>126</v>
      </c>
      <c r="D27" s="12" t="s">
        <v>229</v>
      </c>
      <c r="E27" s="10" t="s">
        <v>81</v>
      </c>
      <c r="F27" s="14">
        <v>2.8</v>
      </c>
      <c r="G27" s="13">
        <v>7</v>
      </c>
      <c r="H27" s="26">
        <v>8.66</v>
      </c>
      <c r="I27" s="13">
        <v>11</v>
      </c>
      <c r="J27" s="3">
        <f t="shared" si="0"/>
        <v>18</v>
      </c>
    </row>
    <row r="28" spans="1:10" ht="20.25" customHeight="1" x14ac:dyDescent="0.25">
      <c r="A28" s="3">
        <v>23</v>
      </c>
      <c r="B28" s="7">
        <v>142</v>
      </c>
      <c r="C28" s="19" t="s">
        <v>230</v>
      </c>
      <c r="D28" s="33" t="s">
        <v>106</v>
      </c>
      <c r="E28" s="19" t="s">
        <v>53</v>
      </c>
      <c r="F28" s="14">
        <v>2.4500000000000002</v>
      </c>
      <c r="G28" s="13">
        <v>5</v>
      </c>
      <c r="H28" s="13">
        <v>8.86</v>
      </c>
      <c r="I28" s="13">
        <v>7</v>
      </c>
      <c r="J28" s="3">
        <f t="shared" si="0"/>
        <v>12</v>
      </c>
    </row>
    <row r="29" spans="1:10" ht="20.25" customHeight="1" x14ac:dyDescent="0.25">
      <c r="A29" s="3">
        <v>24</v>
      </c>
      <c r="B29" s="7">
        <v>135</v>
      </c>
      <c r="C29" s="39" t="s">
        <v>231</v>
      </c>
      <c r="D29" s="40" t="s">
        <v>50</v>
      </c>
      <c r="E29" s="31" t="s">
        <v>155</v>
      </c>
      <c r="F29" s="14">
        <v>2.85</v>
      </c>
      <c r="G29" s="13">
        <v>8</v>
      </c>
      <c r="H29" s="13">
        <v>9.01</v>
      </c>
      <c r="I29" s="13">
        <v>4</v>
      </c>
      <c r="J29" s="3">
        <f t="shared" si="0"/>
        <v>12</v>
      </c>
    </row>
    <row r="30" spans="1:10" ht="20.25" customHeight="1" x14ac:dyDescent="0.25">
      <c r="A30" s="3">
        <v>25</v>
      </c>
      <c r="B30" s="41">
        <v>45</v>
      </c>
      <c r="C30" s="41" t="s">
        <v>71</v>
      </c>
      <c r="D30" s="41" t="s">
        <v>50</v>
      </c>
      <c r="E30" s="41" t="s">
        <v>72</v>
      </c>
      <c r="F30" s="25">
        <v>2.95</v>
      </c>
      <c r="G30" s="13">
        <v>11</v>
      </c>
      <c r="H30" s="13">
        <v>9.39</v>
      </c>
      <c r="I30" s="13">
        <v>1</v>
      </c>
      <c r="J30" s="3">
        <f t="shared" si="0"/>
        <v>12</v>
      </c>
    </row>
    <row r="31" spans="1:10" ht="20.25" customHeight="1" x14ac:dyDescent="0.25">
      <c r="A31" s="3">
        <v>26</v>
      </c>
      <c r="B31" s="7">
        <v>67</v>
      </c>
      <c r="C31" s="31" t="s">
        <v>232</v>
      </c>
      <c r="D31" s="9" t="s">
        <v>233</v>
      </c>
      <c r="E31" s="31" t="s">
        <v>166</v>
      </c>
      <c r="F31" s="25">
        <v>2.89</v>
      </c>
      <c r="G31" s="13">
        <v>10</v>
      </c>
      <c r="H31" s="13">
        <v>9.33</v>
      </c>
      <c r="I31" s="13">
        <v>1</v>
      </c>
      <c r="J31" s="3">
        <f t="shared" si="0"/>
        <v>11</v>
      </c>
    </row>
    <row r="32" spans="1:10" ht="20.25" customHeight="1" x14ac:dyDescent="0.25">
      <c r="A32" s="3">
        <v>27</v>
      </c>
      <c r="B32" s="7">
        <v>131</v>
      </c>
      <c r="C32" s="10" t="s">
        <v>234</v>
      </c>
      <c r="D32" s="15" t="s">
        <v>123</v>
      </c>
      <c r="E32" s="10" t="s">
        <v>201</v>
      </c>
      <c r="F32" s="14">
        <v>2.6</v>
      </c>
      <c r="G32" s="13">
        <v>6</v>
      </c>
      <c r="H32" s="13">
        <v>9.09</v>
      </c>
      <c r="I32" s="13">
        <v>2</v>
      </c>
      <c r="J32" s="3">
        <f t="shared" si="0"/>
        <v>8</v>
      </c>
    </row>
    <row r="33" spans="1:10" ht="20.25" customHeight="1" x14ac:dyDescent="0.25">
      <c r="A33" s="3">
        <v>28</v>
      </c>
      <c r="B33" s="7">
        <v>12</v>
      </c>
      <c r="C33" s="10" t="s">
        <v>235</v>
      </c>
      <c r="D33" s="10" t="s">
        <v>123</v>
      </c>
      <c r="E33" s="10" t="s">
        <v>81</v>
      </c>
      <c r="F33" s="14">
        <v>2.8</v>
      </c>
      <c r="G33" s="13">
        <v>7</v>
      </c>
      <c r="H33" s="26">
        <v>9.4499999999999993</v>
      </c>
      <c r="I33" s="13">
        <v>1</v>
      </c>
      <c r="J33" s="3">
        <f t="shared" si="0"/>
        <v>8</v>
      </c>
    </row>
    <row r="34" spans="1:10" ht="20.25" customHeight="1" x14ac:dyDescent="0.25">
      <c r="A34" s="3">
        <v>29</v>
      </c>
      <c r="B34" s="41">
        <v>43</v>
      </c>
      <c r="C34" s="41" t="s">
        <v>236</v>
      </c>
      <c r="D34" s="41" t="s">
        <v>50</v>
      </c>
      <c r="E34" s="41" t="s">
        <v>72</v>
      </c>
      <c r="F34" s="14">
        <v>2.4</v>
      </c>
      <c r="G34" s="13">
        <v>4</v>
      </c>
      <c r="H34" s="13">
        <v>9.0500000000000007</v>
      </c>
      <c r="I34" s="13">
        <v>3</v>
      </c>
      <c r="J34" s="3">
        <f t="shared" si="0"/>
        <v>7</v>
      </c>
    </row>
    <row r="35" spans="1:10" ht="20.25" customHeight="1" x14ac:dyDescent="0.25">
      <c r="A35" s="3">
        <v>30</v>
      </c>
      <c r="B35" s="7">
        <v>126</v>
      </c>
      <c r="C35" s="10" t="s">
        <v>237</v>
      </c>
      <c r="D35" s="15" t="s">
        <v>238</v>
      </c>
      <c r="E35" s="10" t="s">
        <v>201</v>
      </c>
      <c r="F35" s="14">
        <v>2.4</v>
      </c>
      <c r="G35" s="13">
        <v>4</v>
      </c>
      <c r="H35" s="13">
        <v>9.1199999999999992</v>
      </c>
      <c r="I35" s="13">
        <v>1</v>
      </c>
      <c r="J35" s="3">
        <f t="shared" si="0"/>
        <v>5</v>
      </c>
    </row>
  </sheetData>
  <mergeCells count="2">
    <mergeCell ref="A1:J1"/>
    <mergeCell ref="A2:J2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zoomScaleNormal="100" workbookViewId="0">
      <selection activeCell="J29" sqref="J29:J30"/>
    </sheetView>
  </sheetViews>
  <sheetFormatPr defaultColWidth="8.42578125" defaultRowHeight="15" x14ac:dyDescent="0.25"/>
  <cols>
    <col min="2" max="2" width="8" customWidth="1"/>
    <col min="3" max="3" width="16.42578125" customWidth="1"/>
    <col min="4" max="4" width="17.85546875" customWidth="1"/>
    <col min="5" max="5" width="32.42578125" customWidth="1"/>
    <col min="6" max="6" width="10.140625" customWidth="1"/>
    <col min="9" max="9" width="7.7109375" customWidth="1"/>
    <col min="10" max="10" width="13.85546875" customWidth="1"/>
  </cols>
  <sheetData>
    <row r="1" spans="1:10" ht="18.75" x14ac:dyDescent="0.3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3.25" x14ac:dyDescent="0.35">
      <c r="A2" s="47" t="s">
        <v>239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2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191</v>
      </c>
      <c r="G3" s="1" t="s">
        <v>17</v>
      </c>
      <c r="H3" s="1" t="s">
        <v>192</v>
      </c>
      <c r="I3" s="1" t="s">
        <v>17</v>
      </c>
      <c r="J3" s="43" t="s">
        <v>20</v>
      </c>
    </row>
    <row r="4" spans="1:10" ht="20.25" customHeight="1" x14ac:dyDescent="0.35">
      <c r="A4" s="1"/>
      <c r="J4" s="1" t="s">
        <v>19</v>
      </c>
    </row>
    <row r="5" spans="1:10" ht="20.25" customHeight="1" x14ac:dyDescent="0.25">
      <c r="A5" s="3">
        <v>1</v>
      </c>
      <c r="B5" s="7">
        <v>104</v>
      </c>
      <c r="C5" s="31" t="s">
        <v>240</v>
      </c>
      <c r="D5" s="9" t="s">
        <v>65</v>
      </c>
      <c r="E5" s="10" t="s">
        <v>23</v>
      </c>
      <c r="F5" s="14">
        <v>4.54</v>
      </c>
      <c r="G5" s="13">
        <v>30</v>
      </c>
      <c r="H5" s="14">
        <v>7.48</v>
      </c>
      <c r="I5" s="13">
        <v>30</v>
      </c>
      <c r="J5" s="42">
        <f t="shared" ref="J5:J30" si="0">G5+I5</f>
        <v>60</v>
      </c>
    </row>
    <row r="6" spans="1:10" ht="20.25" customHeight="1" x14ac:dyDescent="0.25">
      <c r="A6" s="3">
        <v>2</v>
      </c>
      <c r="B6" s="7">
        <v>101</v>
      </c>
      <c r="C6" s="31" t="s">
        <v>105</v>
      </c>
      <c r="D6" s="9" t="s">
        <v>188</v>
      </c>
      <c r="E6" s="10" t="s">
        <v>23</v>
      </c>
      <c r="F6" s="14">
        <v>4.08</v>
      </c>
      <c r="G6" s="13">
        <v>28</v>
      </c>
      <c r="H6" s="14">
        <v>7.52</v>
      </c>
      <c r="I6" s="13">
        <v>28</v>
      </c>
      <c r="J6" s="42">
        <f t="shared" si="0"/>
        <v>56</v>
      </c>
    </row>
    <row r="7" spans="1:10" ht="20.25" customHeight="1" x14ac:dyDescent="0.25">
      <c r="A7" s="3">
        <v>3</v>
      </c>
      <c r="B7" s="7">
        <v>103</v>
      </c>
      <c r="C7" s="31" t="s">
        <v>33</v>
      </c>
      <c r="D7" s="9" t="s">
        <v>242</v>
      </c>
      <c r="E7" s="10" t="s">
        <v>23</v>
      </c>
      <c r="F7" s="14">
        <v>3.75</v>
      </c>
      <c r="G7" s="13">
        <v>22</v>
      </c>
      <c r="H7" s="14">
        <v>7.76</v>
      </c>
      <c r="I7" s="13">
        <v>24</v>
      </c>
      <c r="J7" s="42">
        <f t="shared" si="0"/>
        <v>46</v>
      </c>
    </row>
    <row r="8" spans="1:10" ht="20.25" customHeight="1" x14ac:dyDescent="0.25">
      <c r="A8" s="3">
        <v>4</v>
      </c>
      <c r="B8" s="7">
        <v>106</v>
      </c>
      <c r="C8" s="31" t="s">
        <v>241</v>
      </c>
      <c r="D8" s="9" t="s">
        <v>32</v>
      </c>
      <c r="E8" s="10" t="s">
        <v>23</v>
      </c>
      <c r="F8" s="14">
        <v>3.9</v>
      </c>
      <c r="G8" s="13">
        <v>26</v>
      </c>
      <c r="H8" s="14">
        <v>7.97</v>
      </c>
      <c r="I8" s="13">
        <v>19</v>
      </c>
      <c r="J8" s="42">
        <f t="shared" si="0"/>
        <v>45</v>
      </c>
    </row>
    <row r="9" spans="1:10" ht="20.25" customHeight="1" x14ac:dyDescent="0.25">
      <c r="A9" s="3">
        <v>5</v>
      </c>
      <c r="B9" s="7">
        <v>105</v>
      </c>
      <c r="C9" s="31" t="s">
        <v>241</v>
      </c>
      <c r="D9" s="9" t="s">
        <v>142</v>
      </c>
      <c r="E9" s="10" t="s">
        <v>23</v>
      </c>
      <c r="F9" s="14">
        <v>3.55</v>
      </c>
      <c r="G9" s="13">
        <v>18</v>
      </c>
      <c r="H9" s="14">
        <v>7.57</v>
      </c>
      <c r="I9" s="13">
        <v>26</v>
      </c>
      <c r="J9" s="42">
        <f t="shared" si="0"/>
        <v>44</v>
      </c>
    </row>
    <row r="10" spans="1:10" ht="20.25" customHeight="1" x14ac:dyDescent="0.25">
      <c r="A10" s="3">
        <v>6</v>
      </c>
      <c r="B10" s="7">
        <v>63</v>
      </c>
      <c r="C10" s="31" t="s">
        <v>251</v>
      </c>
      <c r="D10" s="9" t="s">
        <v>252</v>
      </c>
      <c r="E10" s="31" t="s">
        <v>166</v>
      </c>
      <c r="F10" s="14">
        <v>3.9</v>
      </c>
      <c r="G10" s="13">
        <v>26</v>
      </c>
      <c r="H10" s="14">
        <v>8.1</v>
      </c>
      <c r="I10" s="13">
        <v>17</v>
      </c>
      <c r="J10" s="42">
        <f t="shared" si="0"/>
        <v>43</v>
      </c>
    </row>
    <row r="11" spans="1:10" ht="20.25" customHeight="1" x14ac:dyDescent="0.25">
      <c r="A11" s="3">
        <v>7</v>
      </c>
      <c r="B11" s="7">
        <v>108</v>
      </c>
      <c r="C11" s="31" t="s">
        <v>243</v>
      </c>
      <c r="D11" s="9" t="s">
        <v>244</v>
      </c>
      <c r="E11" s="10" t="s">
        <v>23</v>
      </c>
      <c r="F11" s="14">
        <v>3.73</v>
      </c>
      <c r="G11" s="13">
        <v>20</v>
      </c>
      <c r="H11" s="14">
        <v>7.84</v>
      </c>
      <c r="I11" s="13">
        <v>22</v>
      </c>
      <c r="J11" s="42">
        <f t="shared" si="0"/>
        <v>42</v>
      </c>
    </row>
    <row r="12" spans="1:10" ht="20.25" customHeight="1" x14ac:dyDescent="0.25">
      <c r="A12" s="3">
        <v>8</v>
      </c>
      <c r="B12" s="7">
        <v>62</v>
      </c>
      <c r="C12" s="31" t="s">
        <v>245</v>
      </c>
      <c r="D12" s="9" t="s">
        <v>246</v>
      </c>
      <c r="E12" s="31" t="s">
        <v>166</v>
      </c>
      <c r="F12" s="14">
        <v>3.76</v>
      </c>
      <c r="G12" s="13">
        <v>24</v>
      </c>
      <c r="H12" s="14">
        <v>8.06</v>
      </c>
      <c r="I12" s="13">
        <v>18</v>
      </c>
      <c r="J12" s="42">
        <f t="shared" si="0"/>
        <v>42</v>
      </c>
    </row>
    <row r="13" spans="1:10" ht="20.25" customHeight="1" x14ac:dyDescent="0.25">
      <c r="A13" s="3">
        <v>9</v>
      </c>
      <c r="B13" s="7">
        <v>17</v>
      </c>
      <c r="C13" s="36" t="s">
        <v>250</v>
      </c>
      <c r="D13" s="12" t="s">
        <v>170</v>
      </c>
      <c r="E13" s="10" t="s">
        <v>81</v>
      </c>
      <c r="F13" s="14">
        <v>3.37</v>
      </c>
      <c r="G13" s="13">
        <v>13</v>
      </c>
      <c r="H13" s="14">
        <v>7.92</v>
      </c>
      <c r="I13" s="13">
        <v>20</v>
      </c>
      <c r="J13" s="42">
        <f t="shared" si="0"/>
        <v>33</v>
      </c>
    </row>
    <row r="14" spans="1:10" ht="20.25" customHeight="1" x14ac:dyDescent="0.25">
      <c r="A14" s="3">
        <v>10</v>
      </c>
      <c r="B14" s="7">
        <v>100</v>
      </c>
      <c r="C14" s="31" t="s">
        <v>253</v>
      </c>
      <c r="D14" s="9" t="s">
        <v>63</v>
      </c>
      <c r="E14" s="10" t="s">
        <v>23</v>
      </c>
      <c r="F14" s="14">
        <v>3.57</v>
      </c>
      <c r="G14" s="13">
        <v>19</v>
      </c>
      <c r="H14" s="14">
        <v>8.5</v>
      </c>
      <c r="I14" s="13">
        <v>13</v>
      </c>
      <c r="J14" s="42">
        <f t="shared" si="0"/>
        <v>32</v>
      </c>
    </row>
    <row r="15" spans="1:10" ht="20.25" customHeight="1" x14ac:dyDescent="0.25">
      <c r="A15" s="3">
        <v>11</v>
      </c>
      <c r="B15" s="7">
        <v>32</v>
      </c>
      <c r="C15" s="11" t="s">
        <v>248</v>
      </c>
      <c r="D15" s="11" t="s">
        <v>249</v>
      </c>
      <c r="E15" s="12" t="s">
        <v>26</v>
      </c>
      <c r="F15" s="14">
        <v>3.43</v>
      </c>
      <c r="G15" s="13">
        <v>15</v>
      </c>
      <c r="H15" s="14">
        <v>8.4700000000000006</v>
      </c>
      <c r="I15" s="13">
        <v>15</v>
      </c>
      <c r="J15" s="42">
        <f t="shared" si="0"/>
        <v>30</v>
      </c>
    </row>
    <row r="16" spans="1:10" ht="20.25" customHeight="1" x14ac:dyDescent="0.25">
      <c r="A16" s="3">
        <v>12</v>
      </c>
      <c r="B16" s="7">
        <v>38</v>
      </c>
      <c r="C16" s="11" t="s">
        <v>259</v>
      </c>
      <c r="D16" s="11" t="s">
        <v>260</v>
      </c>
      <c r="E16" s="12" t="s">
        <v>26</v>
      </c>
      <c r="F16" s="14">
        <v>3.73</v>
      </c>
      <c r="G16" s="13">
        <v>20</v>
      </c>
      <c r="H16" s="14">
        <v>8.6999999999999993</v>
      </c>
      <c r="I16" s="13">
        <v>9</v>
      </c>
      <c r="J16" s="42">
        <f t="shared" si="0"/>
        <v>29</v>
      </c>
    </row>
    <row r="17" spans="1:10" ht="20.25" customHeight="1" x14ac:dyDescent="0.25">
      <c r="A17" s="3">
        <v>13</v>
      </c>
      <c r="B17" s="7">
        <v>102</v>
      </c>
      <c r="C17" s="31" t="s">
        <v>247</v>
      </c>
      <c r="D17" s="9" t="s">
        <v>65</v>
      </c>
      <c r="E17" s="10" t="s">
        <v>23</v>
      </c>
      <c r="F17" s="14">
        <v>3.48</v>
      </c>
      <c r="G17" s="13">
        <v>16</v>
      </c>
      <c r="H17" s="14">
        <v>8.5299999999999994</v>
      </c>
      <c r="I17" s="13">
        <v>12</v>
      </c>
      <c r="J17" s="42">
        <f t="shared" si="0"/>
        <v>28</v>
      </c>
    </row>
    <row r="18" spans="1:10" ht="20.25" customHeight="1" x14ac:dyDescent="0.25">
      <c r="A18" s="3">
        <v>14</v>
      </c>
      <c r="B18" s="7">
        <v>128</v>
      </c>
      <c r="C18" s="10" t="s">
        <v>254</v>
      </c>
      <c r="D18" s="15" t="s">
        <v>255</v>
      </c>
      <c r="E18" s="10" t="s">
        <v>201</v>
      </c>
      <c r="F18" s="14">
        <v>3.54</v>
      </c>
      <c r="G18" s="13">
        <v>17</v>
      </c>
      <c r="H18" s="14">
        <v>8.6300000000000008</v>
      </c>
      <c r="I18" s="13">
        <v>11</v>
      </c>
      <c r="J18" s="42">
        <f t="shared" si="0"/>
        <v>28</v>
      </c>
    </row>
    <row r="19" spans="1:10" ht="20.25" customHeight="1" x14ac:dyDescent="0.25">
      <c r="A19" s="3">
        <v>15</v>
      </c>
      <c r="B19" s="7">
        <v>18</v>
      </c>
      <c r="C19" s="36" t="s">
        <v>257</v>
      </c>
      <c r="D19" s="12" t="s">
        <v>258</v>
      </c>
      <c r="E19" s="10" t="s">
        <v>81</v>
      </c>
      <c r="F19" s="14">
        <v>3.27</v>
      </c>
      <c r="G19" s="13">
        <v>10</v>
      </c>
      <c r="H19" s="14">
        <v>8.3800000000000008</v>
      </c>
      <c r="I19" s="13">
        <v>16</v>
      </c>
      <c r="J19" s="42">
        <f t="shared" si="0"/>
        <v>26</v>
      </c>
    </row>
    <row r="20" spans="1:10" ht="20.25" customHeight="1" x14ac:dyDescent="0.25">
      <c r="A20" s="3">
        <v>16</v>
      </c>
      <c r="B20" s="7">
        <v>41</v>
      </c>
      <c r="C20" s="11" t="s">
        <v>256</v>
      </c>
      <c r="D20" s="11" t="s">
        <v>188</v>
      </c>
      <c r="E20" s="12" t="s">
        <v>26</v>
      </c>
      <c r="F20" s="14">
        <v>3.24</v>
      </c>
      <c r="G20" s="13">
        <v>9</v>
      </c>
      <c r="H20" s="14">
        <v>8.48</v>
      </c>
      <c r="I20" s="13">
        <v>14</v>
      </c>
      <c r="J20" s="42">
        <f t="shared" si="0"/>
        <v>23</v>
      </c>
    </row>
    <row r="21" spans="1:10" ht="20.25" customHeight="1" x14ac:dyDescent="0.25">
      <c r="A21" s="3">
        <v>17</v>
      </c>
      <c r="B21" s="7">
        <v>110</v>
      </c>
      <c r="C21" s="31" t="s">
        <v>261</v>
      </c>
      <c r="D21" s="9" t="s">
        <v>188</v>
      </c>
      <c r="E21" s="10" t="s">
        <v>23</v>
      </c>
      <c r="F21" s="14">
        <v>3.35</v>
      </c>
      <c r="G21" s="13">
        <v>12</v>
      </c>
      <c r="H21" s="26">
        <v>8.7899999999999991</v>
      </c>
      <c r="I21" s="13">
        <v>8</v>
      </c>
      <c r="J21" s="42">
        <f t="shared" si="0"/>
        <v>20</v>
      </c>
    </row>
    <row r="22" spans="1:10" ht="20.25" customHeight="1" x14ac:dyDescent="0.25">
      <c r="A22" s="3">
        <v>18</v>
      </c>
      <c r="B22" s="7">
        <v>127</v>
      </c>
      <c r="C22" s="10" t="s">
        <v>262</v>
      </c>
      <c r="D22" s="15" t="s">
        <v>263</v>
      </c>
      <c r="E22" s="10" t="s">
        <v>201</v>
      </c>
      <c r="F22" s="14">
        <v>3.31</v>
      </c>
      <c r="G22" s="13">
        <v>11</v>
      </c>
      <c r="H22" s="14">
        <v>8.86</v>
      </c>
      <c r="I22" s="13">
        <v>7</v>
      </c>
      <c r="J22" s="42">
        <f t="shared" si="0"/>
        <v>18</v>
      </c>
    </row>
    <row r="23" spans="1:10" ht="20.25" customHeight="1" x14ac:dyDescent="0.25">
      <c r="A23" s="3">
        <v>19</v>
      </c>
      <c r="B23" s="7">
        <v>125</v>
      </c>
      <c r="C23" s="10" t="s">
        <v>264</v>
      </c>
      <c r="D23" s="15" t="s">
        <v>265</v>
      </c>
      <c r="E23" s="10" t="s">
        <v>201</v>
      </c>
      <c r="F23" s="14">
        <v>3.39</v>
      </c>
      <c r="G23" s="13">
        <v>14</v>
      </c>
      <c r="H23" s="14">
        <v>9.06</v>
      </c>
      <c r="I23" s="13">
        <v>3</v>
      </c>
      <c r="J23" s="42">
        <f t="shared" si="0"/>
        <v>17</v>
      </c>
    </row>
    <row r="24" spans="1:10" ht="20.25" customHeight="1" x14ac:dyDescent="0.25">
      <c r="A24" s="3">
        <v>20</v>
      </c>
      <c r="B24" s="7">
        <v>107</v>
      </c>
      <c r="C24" s="31" t="s">
        <v>71</v>
      </c>
      <c r="D24" s="9" t="s">
        <v>186</v>
      </c>
      <c r="E24" s="10" t="s">
        <v>23</v>
      </c>
      <c r="F24" s="14">
        <v>3.06</v>
      </c>
      <c r="G24" s="26">
        <v>6</v>
      </c>
      <c r="H24" s="26">
        <v>8.69</v>
      </c>
      <c r="I24" s="13">
        <v>10</v>
      </c>
      <c r="J24" s="42">
        <f t="shared" si="0"/>
        <v>16</v>
      </c>
    </row>
    <row r="25" spans="1:10" ht="20.25" customHeight="1" x14ac:dyDescent="0.25">
      <c r="A25" s="3">
        <v>21</v>
      </c>
      <c r="B25" s="7">
        <v>111</v>
      </c>
      <c r="C25" s="31" t="s">
        <v>266</v>
      </c>
      <c r="D25" s="9" t="s">
        <v>267</v>
      </c>
      <c r="E25" s="10" t="s">
        <v>23</v>
      </c>
      <c r="F25" s="14">
        <v>3.2</v>
      </c>
      <c r="G25" s="13">
        <v>8</v>
      </c>
      <c r="H25" s="14">
        <v>8.99</v>
      </c>
      <c r="I25" s="13">
        <v>5</v>
      </c>
      <c r="J25" s="42">
        <f t="shared" si="0"/>
        <v>13</v>
      </c>
    </row>
    <row r="26" spans="1:10" ht="20.25" customHeight="1" x14ac:dyDescent="0.25">
      <c r="A26" s="3">
        <v>22</v>
      </c>
      <c r="B26" s="7">
        <v>109</v>
      </c>
      <c r="C26" s="31" t="s">
        <v>268</v>
      </c>
      <c r="D26" s="9" t="s">
        <v>269</v>
      </c>
      <c r="E26" s="10" t="s">
        <v>23</v>
      </c>
      <c r="F26" s="14">
        <v>3.14</v>
      </c>
      <c r="G26" s="13">
        <v>7</v>
      </c>
      <c r="H26" s="14">
        <v>9.02</v>
      </c>
      <c r="I26" s="13">
        <v>4</v>
      </c>
      <c r="J26" s="42">
        <f t="shared" si="0"/>
        <v>11</v>
      </c>
    </row>
    <row r="27" spans="1:10" ht="20.25" customHeight="1" x14ac:dyDescent="0.25">
      <c r="A27" s="3">
        <v>23</v>
      </c>
      <c r="B27" s="7">
        <v>37</v>
      </c>
      <c r="C27" s="11" t="s">
        <v>270</v>
      </c>
      <c r="D27" s="11" t="s">
        <v>34</v>
      </c>
      <c r="E27" s="12" t="s">
        <v>26</v>
      </c>
      <c r="F27" s="14">
        <v>2.67</v>
      </c>
      <c r="G27" s="13">
        <v>4</v>
      </c>
      <c r="H27" s="14">
        <v>8.9700000000000006</v>
      </c>
      <c r="I27" s="13">
        <v>6</v>
      </c>
      <c r="J27" s="42">
        <f t="shared" si="0"/>
        <v>10</v>
      </c>
    </row>
    <row r="28" spans="1:10" ht="20.25" customHeight="1" x14ac:dyDescent="0.25">
      <c r="A28" s="3">
        <v>24</v>
      </c>
      <c r="B28" s="7">
        <v>64</v>
      </c>
      <c r="C28" s="31" t="s">
        <v>271</v>
      </c>
      <c r="D28" s="9" t="s">
        <v>272</v>
      </c>
      <c r="E28" s="31" t="s">
        <v>166</v>
      </c>
      <c r="F28" s="14">
        <v>3.2</v>
      </c>
      <c r="G28" s="13">
        <v>8</v>
      </c>
      <c r="H28" s="14">
        <v>9.08</v>
      </c>
      <c r="I28" s="13">
        <v>2</v>
      </c>
      <c r="J28" s="42">
        <f t="shared" si="0"/>
        <v>10</v>
      </c>
    </row>
    <row r="29" spans="1:10" ht="20.25" customHeight="1" x14ac:dyDescent="0.25">
      <c r="A29" s="3">
        <v>25</v>
      </c>
      <c r="B29" s="7">
        <v>112</v>
      </c>
      <c r="C29" s="31" t="s">
        <v>273</v>
      </c>
      <c r="D29" s="9" t="s">
        <v>40</v>
      </c>
      <c r="E29" s="10" t="s">
        <v>23</v>
      </c>
      <c r="F29" s="14">
        <v>3.14</v>
      </c>
      <c r="G29" s="26">
        <v>7</v>
      </c>
      <c r="H29" s="14">
        <v>9.36</v>
      </c>
      <c r="I29" s="13">
        <v>1</v>
      </c>
      <c r="J29" s="42">
        <f t="shared" si="0"/>
        <v>8</v>
      </c>
    </row>
    <row r="30" spans="1:10" ht="20.25" customHeight="1" x14ac:dyDescent="0.25">
      <c r="A30" s="3">
        <v>26</v>
      </c>
      <c r="B30" s="7">
        <v>132</v>
      </c>
      <c r="C30" s="10" t="s">
        <v>274</v>
      </c>
      <c r="D30" s="15" t="s">
        <v>275</v>
      </c>
      <c r="E30" s="10" t="s">
        <v>201</v>
      </c>
      <c r="F30" s="14">
        <v>2.78</v>
      </c>
      <c r="G30" s="26">
        <v>5</v>
      </c>
      <c r="H30" s="14">
        <v>9.34</v>
      </c>
      <c r="I30" s="13">
        <v>1</v>
      </c>
      <c r="J30" s="42">
        <f t="shared" si="0"/>
        <v>6</v>
      </c>
    </row>
  </sheetData>
  <sortState ref="B5:J30">
    <sortCondition descending="1" ref="J5:J30"/>
  </sortState>
  <mergeCells count="2">
    <mergeCell ref="A1:J1"/>
    <mergeCell ref="A2:J2"/>
  </mergeCells>
  <pageMargins left="0.23622047244094491" right="0.23622047244094491" top="0" bottom="0" header="0.31496062992125984" footer="0.31496062992125984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ARRIVI</vt:lpstr>
      <vt:lpstr>Pulc F</vt:lpstr>
      <vt:lpstr>Pulc M</vt:lpstr>
      <vt:lpstr>Es. C F </vt:lpstr>
      <vt:lpstr>Es. C M</vt:lpstr>
      <vt:lpstr>Es. B F</vt:lpstr>
      <vt:lpstr>Es. B M</vt:lpstr>
      <vt:lpstr>Es. A F</vt:lpstr>
      <vt:lpstr>Es. A 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</dc:creator>
  <dc:description/>
  <cp:lastModifiedBy>Roberto</cp:lastModifiedBy>
  <cp:revision>66</cp:revision>
  <cp:lastPrinted>2025-05-13T11:25:18Z</cp:lastPrinted>
  <dcterms:created xsi:type="dcterms:W3CDTF">2023-05-05T12:29:08Z</dcterms:created>
  <dcterms:modified xsi:type="dcterms:W3CDTF">2025-05-13T11:25:30Z</dcterms:modified>
  <dc:language>it-IT</dc:language>
</cp:coreProperties>
</file>